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ose-Out report"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<sst xmlns="http://schemas.openxmlformats.org/spreadsheetml/2006/main" count="59" uniqueCount="59">
  <si>
    <t xml:space="preserve">SUB-GRANT THEME</t>
  </si>
  <si>
    <t xml:space="preserve">IMPLEMENTATION OF STANDARDIZED BIOINFORMATICS PRACTICES, PIPELINES, AND DATA STRUCTURES IN SARS-COV-2 OR AMR</t>
  </si>
  <si>
    <t xml:space="preserve">SUB-GRANTEE:</t>
  </si>
  <si>
    <t xml:space="preserve">INSTITUT NATIONAL DE RECHERCHE BIOMEDICALE</t>
  </si>
  <si>
    <t xml:space="preserve">REPORT TYPE:</t>
  </si>
  <si>
    <t xml:space="preserve">CLOSE-OUT REPORT</t>
  </si>
  <si>
    <t xml:space="preserve">DUE DATE:</t>
  </si>
  <si>
    <t xml:space="preserve">PERIOD:</t>
  </si>
  <si>
    <t xml:space="preserve">&lt;&lt;INSERT DATES COVERED BY THE CLOSE-OUT REPORT&gt;&gt;</t>
  </si>
  <si>
    <t xml:space="preserve">REPORT COMPILED BY: 
</t>
  </si>
  <si>
    <t xml:space="preserve">PLACIDE MBALA KINGEBENI</t>
  </si>
  <si>
    <t xml:space="preserve">SIGNED</t>
  </si>
  <si>
    <t xml:space="preserve">&lt;&lt;SIGNATURE OF INSTITUTION'S AUTHORIZED SIGNATORY&gt;&gt;</t>
  </si>
  <si>
    <t xml:space="preserve">DATE OF SUBMISSION:</t>
  </si>
  <si>
    <t xml:space="preserve">1. INTRODUCTION: </t>
  </si>
  <si>
    <t xml:space="preserve">Brief one to two paragraph introduction (summarize key points of the report of the full project).</t>
  </si>
  <si>
    <t xml:space="preserve">The Implementation of standardized bioinformatics practices, pipelines, and data structures in SARS-CoV-2 sequencing laboratories in LMICs is the sub-grant theme which fund is managed by the INRB laboratory to improve some of the aspects related to the capacity building of the bioinformatic team and the reinforcement of the dry lab infrastructure.        This work is about the Quality control of the generated sequences making sure those match the PHA4GE QC acceptance criteria; the hardware devices to supply the bioinformatic laboratory to run pipelines and softwares; the SOP done to share how fastq, fasta are generated and how sequences are submitted to Gisaid; Gathering contextual data about the selected sequences and writing a detailed report of all activities.</t>
  </si>
  <si>
    <t xml:space="preserve">2.  PROGRESS AGAINST PLANNED ACTIVITIES OR DELIVERABLES:</t>
  </si>
  <si>
    <t xml:space="preserve">Provide a brief narrative summary ( 1-5 lines)  of progress made on completion of planned activities or deliverables. Where challenges were met, please describe how you managed to resolve the challenges or proposed ideas on how to resolve the challenges. </t>
  </si>
  <si>
    <t xml:space="preserve">SARS CoV-2 THEME</t>
  </si>
  <si>
    <r>
      <rPr>
        <b val="true"/>
        <sz val="11"/>
        <color rgb="FF000000"/>
        <rFont val="Ubuntu Condensed"/>
        <family val="0"/>
        <charset val="1"/>
      </rPr>
      <t xml:space="preserve">Deliverable 1: Generate SARS-CoV-2 viral sequence data on at least two small batches of samples (approximately 12 samples each)      </t>
    </r>
    <r>
      <rPr>
        <b val="true"/>
        <i val="true"/>
        <sz val="11"/>
        <color rgb="FF000000"/>
        <rFont val="Ubuntu Condensed"/>
        <family val="0"/>
        <charset val="1"/>
      </rPr>
      <t xml:space="preserve">                                                                                                                                                                                                                                                                                                                                                                                                                                    </t>
    </r>
    <r>
      <rPr>
        <sz val="11"/>
        <color rgb="FF000000"/>
        <rFont val="Ubuntu Condensed"/>
        <family val="0"/>
        <charset val="1"/>
      </rPr>
      <t xml:space="preserve">24 samples have been selected from 6 SARS-CoV-2 batches , all batches were run on a Nanopore platform using the Midnight protocol . At the end, 24 SARS-CoV-2 viral have been generated for further analysis</t>
    </r>
  </si>
  <si>
    <r>
      <rPr>
        <b val="true"/>
        <sz val="11"/>
        <color rgb="FF000000"/>
        <rFont val="Ubuntu Condensed"/>
        <family val="0"/>
        <charset val="1"/>
      </rPr>
      <t xml:space="preserve">Deliverable 2: Submit sequence and contextual data to INSDC repositories (e.g. SRA+GenBank (NCBI) or ENA (EMBL-EBI)) and GISAID   </t>
    </r>
    <r>
      <rPr>
        <b val="true"/>
        <i val="true"/>
        <sz val="11"/>
        <color rgb="FF000000"/>
        <rFont val="Ubuntu Condensed"/>
        <family val="0"/>
        <charset val="1"/>
      </rPr>
      <t xml:space="preserve">                                                                                                                                                                                                                                                                                                                                                                                                                                     </t>
    </r>
    <r>
      <rPr>
        <sz val="11"/>
        <color rgb="FF000000"/>
        <rFont val="Ubuntu Condensed"/>
        <family val="0"/>
        <charset val="1"/>
      </rPr>
      <t xml:space="preserve">A SOP has been written to capture the steps for a single and a batch submission. SOP : https://inrb-labgenpath-pha4ge.gitbook.io/submission-of-sequences-on-gisaid/. In total 24 sequences have been submitted to Gisaid. Hopefully , the laboratory is planning to submit to genbank thanks to the NCBI sample submission provided by PHA4GE.</t>
    </r>
  </si>
  <si>
    <r>
      <rPr>
        <b val="true"/>
        <sz val="11"/>
        <color rgb="FF000000"/>
        <rFont val="Ubuntu Condensed"/>
        <family val="0"/>
        <charset val="1"/>
      </rPr>
      <t xml:space="preserve">Deliverable 3: Document implemented bioinformatics protocols (i.e. on protocols.io or GitHub using a GitBook (https://www.gitbook.com/)       </t>
    </r>
    <r>
      <rPr>
        <b val="true"/>
        <i val="true"/>
        <sz val="11"/>
        <color rgb="FF000000"/>
        <rFont val="Ubuntu Condensed"/>
        <family val="0"/>
        <charset val="1"/>
      </rPr>
      <t xml:space="preserve">                                                                                                                                                                                                                                                                                                                                                                                                         </t>
    </r>
    <r>
      <rPr>
        <sz val="11"/>
        <color rgb="FF000000"/>
        <rFont val="Ubuntu Condensed"/>
        <family val="0"/>
        <charset val="1"/>
      </rPr>
      <t xml:space="preserve">Midnight Protocol has been used to describe different steps to get the Fastqs and the pipeline articwrapper that encompasses all the single commands in the https://artic.network/ncov-2019/ncov2019-bioinformatics-sop.html into one command line. SOP : https://inrb-pha4ge.gitbook.io/fastq-and-fasta-generation-processes/</t>
    </r>
  </si>
  <si>
    <r>
      <rPr>
        <b val="true"/>
        <sz val="11"/>
        <color rgb="FF000000"/>
        <rFont val="Ubuntu Condensed"/>
        <family val="0"/>
        <charset val="1"/>
      </rPr>
      <t xml:space="preserve">Deliverable 4: Write a report outlining successes and challenges, and suggestions for other labs implementing PHA4GE recommendations and resources for SARS-CoV-2 analyses </t>
    </r>
    <r>
      <rPr>
        <b val="true"/>
        <i val="true"/>
        <sz val="11"/>
        <color rgb="FF000000"/>
        <rFont val="Ubuntu Condensed"/>
        <family val="0"/>
        <charset val="1"/>
      </rPr>
      <t xml:space="preserve">                                                                                                                                                                                                                                                                                                                                                  </t>
    </r>
    <r>
      <rPr>
        <sz val="11"/>
        <color rgb="FF000000"/>
        <rFont val="Ubuntu Condensed"/>
        <family val="0"/>
        <charset val="1"/>
      </rPr>
      <t xml:space="preserve">The SARS-CoV-2 recombination finder approch, the nextclade quality control , the Quality control criteria and some other tools like ncov-qc and fastqc are differents area of analysis that the bioinformatic team did focus on. Fastqs and fasta files  have been regenerated and from those, downstream analysis suggested by the PHA4GE bioinformatic pipelines and visualisation team have been conducted. Setting up the pipelines was successfully done for many of the suggested pipelines. The team only have difficulty to interpret some outputs from those pipelines.                                                                                                                                                                                                                                                                                          We may suggest to have a kind of training to have a good hands on those pipelines. Having some data as example in the pipeline repository will while installing to understand better how things work.</t>
    </r>
  </si>
  <si>
    <t xml:space="preserve">3. FINANCIAL STATUS AND  PERFORMANCE</t>
  </si>
  <si>
    <t xml:space="preserve">Provide a review of the full project’s financial status. All amounts are to be entered in USD. </t>
  </si>
  <si>
    <t xml:space="preserve">Total Amount of Grant</t>
  </si>
  <si>
    <t xml:space="preserve">SUMMARY</t>
  </si>
  <si>
    <t xml:space="preserve">2.1 Total value of grant (as per grant agreement)</t>
  </si>
  <si>
    <t xml:space="preserve">2.2 Total amount spent during period</t>
  </si>
  <si>
    <t xml:space="preserve">2.3 Balance (Surplus or Deficit) </t>
  </si>
  <si>
    <t xml:space="preserve">EXPENDITURE REPORT</t>
  </si>
  <si>
    <r>
      <rPr>
        <sz val="11"/>
        <color rgb="FF000000"/>
        <rFont val="Calibri"/>
        <family val="0"/>
        <charset val="1"/>
      </rPr>
      <t xml:space="preserve"> Provide a breakdown of expenditure </t>
    </r>
    <r>
      <rPr>
        <i val="true"/>
        <sz val="11"/>
        <color rgb="FF000000"/>
        <rFont val="Calibri"/>
        <family val="0"/>
        <charset val="1"/>
      </rPr>
      <t xml:space="preserve">e.g. salaries, equipment, infrastructure etc. </t>
    </r>
    <r>
      <rPr>
        <sz val="11"/>
        <color rgb="FF000000"/>
        <rFont val="Calibri"/>
        <family val="0"/>
        <charset val="1"/>
      </rPr>
      <t xml:space="preserve">against the approved budget items.</t>
    </r>
  </si>
  <si>
    <r>
      <rPr>
        <b val="true"/>
        <u val="single"/>
        <sz val="11"/>
        <color rgb="FF000000"/>
        <rFont val="Calibri"/>
        <family val="0"/>
        <charset val="1"/>
      </rPr>
      <t xml:space="preserve">NB:</t>
    </r>
    <r>
      <rPr>
        <sz val="11"/>
        <color rgb="FF000000"/>
        <rFont val="Calibri"/>
        <family val="0"/>
        <charset val="1"/>
      </rPr>
      <t xml:space="preserve"> Please insert additional rows if there are additional Budget Line Items you need to report on. </t>
    </r>
  </si>
  <si>
    <t xml:space="preserve">Budget Line Item</t>
  </si>
  <si>
    <r>
      <rPr>
        <b val="true"/>
        <sz val="11"/>
        <color rgb="FF000000"/>
        <rFont val="Calibri"/>
        <family val="0"/>
        <charset val="1"/>
      </rPr>
      <t xml:space="preserve">Amount Approved </t>
    </r>
    <r>
      <rPr>
        <b val="true"/>
        <sz val="11"/>
        <color rgb="FFFF0000"/>
        <rFont val="Calibri"/>
        <family val="0"/>
        <charset val="1"/>
      </rPr>
      <t xml:space="preserve">as per the Budget</t>
    </r>
  </si>
  <si>
    <t xml:space="preserve">Amount spent on this Item</t>
  </si>
  <si>
    <t xml:space="preserve">Amount remaining ( if applicable)</t>
  </si>
  <si>
    <t xml:space="preserve">Comments</t>
  </si>
  <si>
    <t xml:space="preserve">labour</t>
  </si>
  <si>
    <t xml:space="preserve">4 people committed to the activity</t>
  </si>
  <si>
    <t xml:space="preserve">Trainings and capacity building</t>
  </si>
  <si>
    <t xml:space="preserve">Office supplies</t>
  </si>
  <si>
    <t xml:space="preserve">Laptop and SSD</t>
  </si>
  <si>
    <t xml:space="preserve">Geneious software licence</t>
  </si>
  <si>
    <t xml:space="preserve">Wifi</t>
  </si>
  <si>
    <t xml:space="preserve">Publication costs</t>
  </si>
  <si>
    <t xml:space="preserve">Shipping</t>
  </si>
  <si>
    <t xml:space="preserve">Indirect costs</t>
  </si>
  <si>
    <t xml:space="preserve">Total</t>
  </si>
  <si>
    <t xml:space="preserve">4. LESSONS LEARNT</t>
  </si>
  <si>
    <t xml:space="preserve">Provide a few lessons learnt throughout the full project:</t>
  </si>
  <si>
    <t xml:space="preserve">A standardized spreadsheet for data collection is powerful for fair data analysis</t>
  </si>
  <si>
    <t xml:space="preserve">Specific validated Quality control tools are efficient</t>
  </si>
  <si>
    <t xml:space="preserve">To Combine and compare analyzed results from different QC tools is important to evaluate the accuracy and powerfulness of QC pipelines</t>
  </si>
  <si>
    <t xml:space="preserve">To set a batch of QC analysis in a laboratory before any sequence sharing is crucial for further analysis</t>
  </si>
  <si>
    <r>
      <rPr>
        <i val="true"/>
        <sz val="11"/>
        <color rgb="FF000000"/>
        <rFont val="Ubuntu Condensed"/>
        <family val="0"/>
        <charset val="1"/>
      </rPr>
      <t xml:space="preserve">T</t>
    </r>
    <r>
      <rPr>
        <sz val="11"/>
        <color rgb="FF000000"/>
        <rFont val="Ubuntu Condensed"/>
        <family val="0"/>
        <charset val="1"/>
      </rPr>
      <t xml:space="preserve">o bioinformatic infrastructure needs high quality devices for fast and best results</t>
    </r>
  </si>
  <si>
    <t xml:space="preserve">It is so necessary for the laboratory to keep on skilling up its staff members</t>
  </si>
  <si>
    <r>
      <rPr>
        <sz val="11"/>
        <color rgb="FF000000"/>
        <rFont val="Calibri"/>
        <family val="0"/>
        <charset val="1"/>
      </rPr>
      <t xml:space="preserve">NB. By signing this report you are confirming that the information contained in the </t>
    </r>
    <r>
      <rPr>
        <u val="single"/>
        <sz val="11"/>
        <color rgb="FF000000"/>
        <rFont val="Calibri"/>
        <family val="0"/>
        <charset val="1"/>
      </rPr>
      <t xml:space="preserve">progress</t>
    </r>
    <r>
      <rPr>
        <sz val="11"/>
        <color rgb="FF000000"/>
        <rFont val="Calibri"/>
        <family val="0"/>
        <charset val="1"/>
      </rPr>
      <t xml:space="preserve"> </t>
    </r>
    <r>
      <rPr>
        <u val="single"/>
        <sz val="11"/>
        <color rgb="FF000000"/>
        <rFont val="Calibri"/>
        <family val="0"/>
        <charset val="1"/>
      </rPr>
      <t xml:space="preserve">and financial report</t>
    </r>
    <r>
      <rPr>
        <sz val="11"/>
        <color rgb="FF000000"/>
        <rFont val="Calibri"/>
        <family val="0"/>
        <charset val="1"/>
      </rPr>
      <t xml:space="preserve"> is accurate and true and can be independently verified. If need be, PHA4GE may request further details regarding this report.</t>
    </r>
  </si>
</sst>
</file>

<file path=xl/styles.xml><?xml version="1.0" encoding="utf-8"?>
<styleSheet xmlns="http://schemas.openxmlformats.org/spreadsheetml/2006/main">
  <numFmts count="4">
    <numFmt numFmtId="164" formatCode="General"/>
    <numFmt numFmtId="165" formatCode="d\-mmm\-yy"/>
    <numFmt numFmtId="166" formatCode="#,##0\ [$USD];\-#,##0\ [$USD]"/>
    <numFmt numFmtId="167" formatCode="#,##0.00\ [$USD];\-#,##0.00\ [$USD]"/>
  </numFmts>
  <fonts count="16">
    <font>
      <sz val="12"/>
      <color rgb="FF000000"/>
      <name val="Arial"/>
      <family val="0"/>
      <charset val="1"/>
    </font>
    <font>
      <sz val="10"/>
      <name val="Arial"/>
      <family val="0"/>
    </font>
    <font>
      <sz val="10"/>
      <name val="Arial"/>
      <family val="0"/>
    </font>
    <font>
      <sz val="10"/>
      <name val="Arial"/>
      <family val="0"/>
    </font>
    <font>
      <sz val="12"/>
      <color rgb="FF000000"/>
      <name val="Ubuntu Condensed"/>
      <family val="0"/>
      <charset val="1"/>
    </font>
    <font>
      <b val="true"/>
      <sz val="11"/>
      <color rgb="FF000000"/>
      <name val="Ubuntu Condensed"/>
      <family val="0"/>
      <charset val="1"/>
    </font>
    <font>
      <sz val="11"/>
      <color rgb="FF000000"/>
      <name val="Ubuntu Condensed"/>
      <family val="0"/>
      <charset val="1"/>
    </font>
    <font>
      <i val="true"/>
      <sz val="11"/>
      <color rgb="FF000000"/>
      <name val="Ubuntu Condensed"/>
      <family val="0"/>
      <charset val="1"/>
    </font>
    <font>
      <b val="true"/>
      <i val="true"/>
      <sz val="11"/>
      <color rgb="FF000000"/>
      <name val="Ubuntu Condensed"/>
      <family val="0"/>
      <charset val="1"/>
    </font>
    <font>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1"/>
      <color rgb="FF000000"/>
      <name val="Calibri"/>
      <family val="0"/>
      <charset val="1"/>
    </font>
    <font>
      <b val="true"/>
      <sz val="11"/>
      <color rgb="FFFF0000"/>
      <name val="Calibri"/>
      <family val="0"/>
      <charset val="1"/>
    </font>
    <font>
      <b val="true"/>
      <u val="single"/>
      <sz val="11"/>
      <color rgb="FF000000"/>
      <name val="Ubuntu Condensed"/>
      <family val="0"/>
      <charset val="1"/>
    </font>
    <font>
      <u val="single"/>
      <sz val="11"/>
      <color rgb="FF000000"/>
      <name val="Calibri"/>
      <family val="0"/>
      <charset val="1"/>
    </font>
  </fonts>
  <fills count="7">
    <fill>
      <patternFill patternType="none"/>
    </fill>
    <fill>
      <patternFill patternType="gray125"/>
    </fill>
    <fill>
      <patternFill patternType="solid">
        <fgColor rgb="FFFFFFFF"/>
        <bgColor rgb="FFFFFFCC"/>
      </patternFill>
    </fill>
    <fill>
      <patternFill patternType="solid">
        <fgColor rgb="FF9BC2E6"/>
        <bgColor rgb="FFC0C0C0"/>
      </patternFill>
    </fill>
    <fill>
      <patternFill patternType="solid">
        <fgColor rgb="FFDEEAF6"/>
        <bgColor rgb="FFDBE5F1"/>
      </patternFill>
    </fill>
    <fill>
      <patternFill patternType="solid">
        <fgColor rgb="FFDBE5F1"/>
        <bgColor rgb="FFDEEAF6"/>
      </patternFill>
    </fill>
    <fill>
      <patternFill patternType="solid">
        <fgColor rgb="FFDDDDDD"/>
        <bgColor rgb="FFDBE5F1"/>
      </patternFill>
    </fill>
  </fills>
  <borders count="17">
    <border diagonalUp="false" diagonalDown="false">
      <left/>
      <right/>
      <top/>
      <bottom/>
      <diagonal/>
    </border>
    <border diagonalUp="false" diagonalDown="false">
      <left style="medium"/>
      <right style="medium"/>
      <top style="medium"/>
      <bottom style="medium"/>
      <diagonal/>
    </border>
    <border diagonalUp="false" diagonalDown="false">
      <left style="medium"/>
      <right/>
      <top/>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medium"/>
      <right style="thin"/>
      <top/>
      <bottom style="thin"/>
      <diagonal/>
    </border>
    <border diagonalUp="false" diagonalDown="false">
      <left/>
      <right style="thin"/>
      <top style="medium"/>
      <bottom style="thin"/>
      <diagonal/>
    </border>
    <border diagonalUp="false" diagonalDown="false">
      <left style="thin"/>
      <right style="thin"/>
      <top/>
      <bottom style="thin"/>
      <diagonal/>
    </border>
    <border diagonalUp="false" diagonalDown="false">
      <left/>
      <right style="medium"/>
      <top style="medium"/>
      <bottom style="thin"/>
      <diagonal/>
    </border>
    <border diagonalUp="false" diagonalDown="false">
      <left style="thin"/>
      <right style="thin"/>
      <top style="thin"/>
      <bottom style="thin"/>
      <diagonal/>
    </border>
    <border diagonalUp="false" diagonalDown="false">
      <left/>
      <right style="medium"/>
      <top/>
      <bottom style="thin"/>
      <diagonal/>
    </border>
    <border diagonalUp="false" diagonalDown="false">
      <left style="medium"/>
      <right style="medium"/>
      <top/>
      <bottom/>
      <diagonal/>
    </border>
    <border diagonalUp="false" diagonalDown="false">
      <left style="medium"/>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2"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4" borderId="3"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false" indent="0" shrinkToFit="false"/>
      <protection locked="true" hidden="false"/>
    </xf>
    <xf numFmtId="165" fontId="6" fillId="0" borderId="1" xfId="0" applyFont="true" applyBorder="true" applyAlignment="true" applyProtection="false">
      <alignment horizontal="center" vertical="center" textRotation="0" wrapText="false" indent="0" shrinkToFit="false"/>
      <protection locked="true" hidden="false"/>
    </xf>
    <xf numFmtId="164" fontId="5" fillId="4" borderId="4"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6" fillId="0" borderId="6" xfId="0" applyFont="true" applyBorder="true" applyAlignment="true" applyProtection="false">
      <alignment horizontal="left" vertical="center" textRotation="0" wrapText="true" indent="0" shrinkToFit="false"/>
      <protection locked="true" hidden="false"/>
    </xf>
    <xf numFmtId="166" fontId="7" fillId="0" borderId="7" xfId="0" applyFont="true" applyBorder="true" applyAlignment="true" applyProtection="false">
      <alignment horizontal="center" vertical="center" textRotation="0" wrapText="true" indent="0" shrinkToFit="false"/>
      <protection locked="true" hidden="false"/>
    </xf>
    <xf numFmtId="164" fontId="8" fillId="4" borderId="8"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9" fillId="0" borderId="8" xfId="0" applyFont="true" applyBorder="true" applyAlignment="true" applyProtection="false">
      <alignment horizontal="left" vertical="top" textRotation="0" wrapText="false" indent="0" shrinkToFit="false"/>
      <protection locked="true" hidden="false"/>
    </xf>
    <xf numFmtId="164" fontId="11" fillId="0" borderId="8" xfId="0" applyFont="true" applyBorder="true" applyAlignment="true" applyProtection="false">
      <alignment horizontal="left" vertical="top"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12" fillId="0" borderId="10"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6" fillId="5" borderId="12"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general" vertical="center" textRotation="0" wrapText="true" indent="0" shrinkToFit="false"/>
      <protection locked="true" hidden="false"/>
    </xf>
    <xf numFmtId="167" fontId="6" fillId="0" borderId="13" xfId="0" applyFont="true" applyBorder="true" applyAlignment="true" applyProtection="false">
      <alignment horizontal="left" vertical="center" textRotation="0" wrapText="true" indent="0" shrinkToFit="false"/>
      <protection locked="true" hidden="false"/>
    </xf>
    <xf numFmtId="164" fontId="6" fillId="5" borderId="14" xfId="0" applyFont="true" applyBorder="true" applyAlignment="true" applyProtection="false">
      <alignment horizontal="general" vertical="center" textRotation="0" wrapText="true" indent="0" shrinkToFit="false"/>
      <protection locked="true" hidden="false"/>
    </xf>
    <xf numFmtId="164" fontId="14" fillId="5" borderId="14"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7" fontId="5" fillId="0" borderId="13"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6" fillId="6" borderId="15" xfId="0" applyFont="true" applyBorder="true" applyAlignment="true" applyProtection="false">
      <alignment horizontal="left" vertical="top"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7" fillId="6" borderId="15" xfId="0" applyFont="true" applyBorder="true" applyAlignment="true" applyProtection="false">
      <alignment horizontal="left" vertical="top" textRotation="0" wrapText="false" indent="0" shrinkToFit="false"/>
      <protection locked="true" hidden="false"/>
    </xf>
    <xf numFmtId="164" fontId="9" fillId="0" borderId="16"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AF6"/>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DBE5F1"/>
      <rgbColor rgb="FFCCFFCC"/>
      <rgbColor rgb="FFFFFF99"/>
      <rgbColor rgb="FF9BC2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676440</xdr:colOff>
      <xdr:row>0</xdr:row>
      <xdr:rowOff>0</xdr:rowOff>
    </xdr:from>
    <xdr:to>
      <xdr:col>4</xdr:col>
      <xdr:colOff>4025880</xdr:colOff>
      <xdr:row>9</xdr:row>
      <xdr:rowOff>171000</xdr:rowOff>
    </xdr:to>
    <xdr:pic>
      <xdr:nvPicPr>
        <xdr:cNvPr id="0" name="image1.png" descr=""/>
        <xdr:cNvPicPr/>
      </xdr:nvPicPr>
      <xdr:blipFill>
        <a:blip r:embed="rId1"/>
        <a:stretch/>
      </xdr:blipFill>
      <xdr:spPr>
        <a:xfrm>
          <a:off x="676440" y="0"/>
          <a:ext cx="8810280" cy="19713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4" activeCellId="0" sqref="D44"/>
    </sheetView>
  </sheetViews>
  <sheetFormatPr defaultColWidth="11.2421875" defaultRowHeight="15" zeroHeight="false" outlineLevelRow="0" outlineLevelCol="0"/>
  <cols>
    <col collapsed="false" customWidth="true" hidden="false" outlineLevel="0" max="1" min="1" style="1" width="17.22"/>
    <col collapsed="false" customWidth="true" hidden="false" outlineLevel="0" max="4" min="2" style="1" width="15.78"/>
    <col collapsed="false" customWidth="true" hidden="false" outlineLevel="0" max="5" min="5" style="1" width="52.78"/>
    <col collapsed="false" customWidth="true" hidden="false" outlineLevel="0" max="26" min="6" style="1" width="10.56"/>
    <col collapsed="false" customWidth="false" hidden="false" outlineLevel="0" max="1024" min="27" style="1" width="11.22"/>
  </cols>
  <sheetData>
    <row r="1" customFormat="false" ht="15.75" hidden="false" customHeight="true" outlineLevel="0" collapsed="false">
      <c r="A1" s="2"/>
      <c r="B1" s="3"/>
      <c r="C1" s="3"/>
      <c r="D1" s="3"/>
      <c r="E1" s="3"/>
    </row>
    <row r="2" customFormat="false" ht="15.75" hidden="false" customHeight="true" outlineLevel="0" collapsed="false">
      <c r="A2" s="3"/>
      <c r="B2" s="3"/>
      <c r="C2" s="3"/>
      <c r="D2" s="3"/>
      <c r="E2" s="3"/>
    </row>
    <row r="3" customFormat="false" ht="15.75" hidden="false" customHeight="true" outlineLevel="0" collapsed="false">
      <c r="A3" s="3"/>
      <c r="B3" s="3"/>
      <c r="C3" s="3"/>
      <c r="D3" s="3"/>
      <c r="E3" s="3"/>
    </row>
    <row r="4" customFormat="false" ht="15.75" hidden="false" customHeight="true" outlineLevel="0" collapsed="false">
      <c r="A4" s="3"/>
      <c r="B4" s="3"/>
      <c r="C4" s="3"/>
      <c r="D4" s="3"/>
      <c r="E4" s="3"/>
    </row>
    <row r="5" customFormat="false" ht="15.75" hidden="false" customHeight="true" outlineLevel="0" collapsed="false">
      <c r="A5" s="3"/>
      <c r="B5" s="3"/>
      <c r="C5" s="3"/>
      <c r="D5" s="3"/>
      <c r="E5" s="3"/>
    </row>
    <row r="6" customFormat="false" ht="15.75" hidden="false" customHeight="true" outlineLevel="0" collapsed="false">
      <c r="A6" s="3"/>
      <c r="B6" s="3"/>
      <c r="C6" s="3"/>
      <c r="D6" s="3"/>
      <c r="E6" s="3"/>
    </row>
    <row r="7" customFormat="false" ht="15.75" hidden="false" customHeight="true" outlineLevel="0" collapsed="false">
      <c r="A7" s="3"/>
      <c r="B7" s="3"/>
      <c r="C7" s="3"/>
      <c r="D7" s="3"/>
      <c r="E7" s="3"/>
    </row>
    <row r="8" customFormat="false" ht="15.75" hidden="false" customHeight="true" outlineLevel="0" collapsed="false">
      <c r="A8" s="3"/>
      <c r="B8" s="3"/>
      <c r="C8" s="3"/>
      <c r="D8" s="3"/>
      <c r="E8" s="3"/>
    </row>
    <row r="9" customFormat="false" ht="15.75" hidden="false" customHeight="true" outlineLevel="0" collapsed="false">
      <c r="A9" s="3"/>
      <c r="B9" s="3"/>
      <c r="C9" s="3"/>
      <c r="D9" s="3"/>
      <c r="E9" s="3"/>
      <c r="G9" s="4"/>
    </row>
    <row r="10" customFormat="false" ht="15.75" hidden="false" customHeight="true" outlineLevel="0" collapsed="false">
      <c r="A10" s="3"/>
      <c r="B10" s="3"/>
      <c r="C10" s="3"/>
      <c r="D10" s="3"/>
      <c r="E10" s="3"/>
    </row>
    <row r="11" customFormat="false" ht="31.5" hidden="false" customHeight="true" outlineLevel="0" collapsed="false">
      <c r="A11" s="5" t="s">
        <v>0</v>
      </c>
      <c r="B11" s="6" t="s">
        <v>1</v>
      </c>
      <c r="C11" s="6"/>
      <c r="D11" s="6"/>
      <c r="E11" s="6"/>
    </row>
    <row r="12" customFormat="false" ht="31.5" hidden="false" customHeight="true" outlineLevel="0" collapsed="false">
      <c r="A12" s="7" t="s">
        <v>2</v>
      </c>
      <c r="B12" s="8" t="s">
        <v>3</v>
      </c>
      <c r="C12" s="8"/>
      <c r="D12" s="8"/>
      <c r="E12" s="8"/>
      <c r="G12" s="9"/>
    </row>
    <row r="13" customFormat="false" ht="15.75" hidden="false" customHeight="true" outlineLevel="0" collapsed="false">
      <c r="A13" s="10" t="s">
        <v>4</v>
      </c>
      <c r="B13" s="11" t="s">
        <v>5</v>
      </c>
      <c r="C13" s="11"/>
      <c r="D13" s="11"/>
      <c r="E13" s="11"/>
    </row>
    <row r="14" customFormat="false" ht="33" hidden="false" customHeight="true" outlineLevel="0" collapsed="false">
      <c r="A14" s="12" t="s">
        <v>6</v>
      </c>
      <c r="B14" s="13" t="n">
        <v>44865</v>
      </c>
      <c r="C14" s="13"/>
      <c r="D14" s="13"/>
      <c r="E14" s="13"/>
    </row>
    <row r="15" customFormat="false" ht="15.75" hidden="false" customHeight="true" outlineLevel="0" collapsed="false">
      <c r="A15" s="10" t="s">
        <v>7</v>
      </c>
      <c r="B15" s="8" t="s">
        <v>8</v>
      </c>
      <c r="C15" s="8"/>
      <c r="D15" s="8"/>
      <c r="E15" s="8"/>
    </row>
    <row r="16" customFormat="false" ht="31.5" hidden="false" customHeight="true" outlineLevel="0" collapsed="false">
      <c r="A16" s="14" t="s">
        <v>9</v>
      </c>
      <c r="B16" s="8" t="s">
        <v>10</v>
      </c>
      <c r="C16" s="8"/>
      <c r="D16" s="8"/>
      <c r="E16" s="8"/>
    </row>
    <row r="17" customFormat="false" ht="31.5" hidden="false" customHeight="true" outlineLevel="0" collapsed="false">
      <c r="A17" s="15" t="s">
        <v>11</v>
      </c>
      <c r="B17" s="8" t="s">
        <v>12</v>
      </c>
      <c r="C17" s="8"/>
      <c r="D17" s="8"/>
      <c r="E17" s="8"/>
    </row>
    <row r="18" customFormat="false" ht="48.75" hidden="false" customHeight="true" outlineLevel="0" collapsed="false">
      <c r="A18" s="7" t="s">
        <v>13</v>
      </c>
      <c r="B18" s="13" t="n">
        <v>44867</v>
      </c>
      <c r="C18" s="13"/>
      <c r="D18" s="13"/>
      <c r="E18" s="13"/>
    </row>
    <row r="19" customFormat="false" ht="49.5" hidden="false" customHeight="true" outlineLevel="0" collapsed="false">
      <c r="A19" s="16" t="s">
        <v>14</v>
      </c>
      <c r="B19" s="16"/>
      <c r="C19" s="16"/>
      <c r="D19" s="16"/>
      <c r="E19" s="16"/>
    </row>
    <row r="20" customFormat="false" ht="39.75" hidden="false" customHeight="true" outlineLevel="0" collapsed="false">
      <c r="A20" s="17" t="s">
        <v>15</v>
      </c>
      <c r="B20" s="17"/>
      <c r="C20" s="17"/>
      <c r="D20" s="17"/>
      <c r="E20" s="17"/>
    </row>
    <row r="21" customFormat="false" ht="40.5" hidden="false" customHeight="true" outlineLevel="0" collapsed="false">
      <c r="A21" s="18" t="s">
        <v>16</v>
      </c>
      <c r="B21" s="18"/>
      <c r="C21" s="18"/>
      <c r="D21" s="18"/>
      <c r="E21" s="18"/>
    </row>
    <row r="22" customFormat="false" ht="15.75" hidden="false" customHeight="true" outlineLevel="0" collapsed="false">
      <c r="A22" s="18"/>
      <c r="B22" s="18"/>
      <c r="C22" s="18"/>
      <c r="D22" s="18"/>
      <c r="E22" s="18"/>
    </row>
    <row r="23" customFormat="false" ht="15.75" hidden="false" customHeight="true" outlineLevel="0" collapsed="false">
      <c r="A23" s="18"/>
      <c r="B23" s="18"/>
      <c r="C23" s="18"/>
      <c r="D23" s="18"/>
      <c r="E23" s="18"/>
    </row>
    <row r="24" customFormat="false" ht="7.45" hidden="false" customHeight="true" outlineLevel="0" collapsed="false">
      <c r="A24" s="18"/>
      <c r="B24" s="18"/>
      <c r="C24" s="18"/>
      <c r="D24" s="18"/>
      <c r="E24" s="18"/>
    </row>
    <row r="25" customFormat="false" ht="15" hidden="true" customHeight="false" outlineLevel="0" collapsed="false">
      <c r="A25" s="18"/>
      <c r="B25" s="18"/>
      <c r="C25" s="18"/>
      <c r="D25" s="18"/>
      <c r="E25" s="18"/>
    </row>
    <row r="26" customFormat="false" ht="49.5" hidden="false" customHeight="true" outlineLevel="0" collapsed="false">
      <c r="A26" s="19" t="s">
        <v>17</v>
      </c>
      <c r="B26" s="19"/>
      <c r="C26" s="19"/>
      <c r="D26" s="19"/>
      <c r="E26" s="19"/>
    </row>
    <row r="27" customFormat="false" ht="39.75" hidden="false" customHeight="true" outlineLevel="0" collapsed="false">
      <c r="A27" s="17" t="s">
        <v>18</v>
      </c>
      <c r="B27" s="17"/>
      <c r="C27" s="17"/>
      <c r="D27" s="17"/>
      <c r="E27" s="17"/>
    </row>
    <row r="28" customFormat="false" ht="15.75" hidden="false" customHeight="true" outlineLevel="0" collapsed="false">
      <c r="A28" s="20" t="s">
        <v>19</v>
      </c>
      <c r="B28" s="20"/>
      <c r="C28" s="20"/>
      <c r="D28" s="20"/>
      <c r="E28" s="20"/>
    </row>
    <row r="29" customFormat="false" ht="65.65" hidden="false" customHeight="true" outlineLevel="0" collapsed="false">
      <c r="A29" s="21" t="s">
        <v>20</v>
      </c>
      <c r="B29" s="21"/>
      <c r="C29" s="21"/>
      <c r="D29" s="21"/>
      <c r="E29" s="21"/>
    </row>
    <row r="30" customFormat="false" ht="65.65" hidden="false" customHeight="true" outlineLevel="0" collapsed="false">
      <c r="A30" s="21" t="s">
        <v>21</v>
      </c>
      <c r="B30" s="21"/>
      <c r="C30" s="21"/>
      <c r="D30" s="21"/>
      <c r="E30" s="21"/>
    </row>
    <row r="31" customFormat="false" ht="69.4" hidden="false" customHeight="true" outlineLevel="0" collapsed="false">
      <c r="A31" s="21" t="s">
        <v>22</v>
      </c>
      <c r="B31" s="21"/>
      <c r="C31" s="21"/>
      <c r="D31" s="21"/>
      <c r="E31" s="21"/>
    </row>
    <row r="32" customFormat="false" ht="114.9" hidden="false" customHeight="true" outlineLevel="0" collapsed="false">
      <c r="A32" s="21" t="s">
        <v>23</v>
      </c>
      <c r="B32" s="21"/>
      <c r="C32" s="21"/>
      <c r="D32" s="21"/>
      <c r="E32" s="21"/>
    </row>
    <row r="33" customFormat="false" ht="49.5" hidden="false" customHeight="true" outlineLevel="0" collapsed="false">
      <c r="A33" s="19" t="s">
        <v>24</v>
      </c>
      <c r="B33" s="19"/>
      <c r="C33" s="19"/>
      <c r="D33" s="19"/>
      <c r="E33" s="19"/>
    </row>
    <row r="34" customFormat="false" ht="39.75" hidden="false" customHeight="true" outlineLevel="0" collapsed="false">
      <c r="A34" s="22" t="s">
        <v>25</v>
      </c>
      <c r="B34" s="22"/>
      <c r="C34" s="22"/>
      <c r="D34" s="22"/>
      <c r="E34" s="22"/>
    </row>
    <row r="35" customFormat="false" ht="31.5" hidden="false" customHeight="true" outlineLevel="0" collapsed="false">
      <c r="A35" s="23" t="s">
        <v>26</v>
      </c>
      <c r="B35" s="23"/>
      <c r="C35" s="23"/>
      <c r="D35" s="23"/>
      <c r="E35" s="24" t="n">
        <v>30000</v>
      </c>
    </row>
    <row r="36" customFormat="false" ht="15.75" hidden="false" customHeight="true" outlineLevel="0" collapsed="false">
      <c r="A36" s="25" t="s">
        <v>27</v>
      </c>
      <c r="B36" s="25"/>
      <c r="C36" s="25"/>
      <c r="D36" s="25"/>
      <c r="E36" s="25"/>
    </row>
    <row r="37" customFormat="false" ht="19.5" hidden="false" customHeight="true" outlineLevel="0" collapsed="false">
      <c r="A37" s="26" t="s">
        <v>28</v>
      </c>
      <c r="B37" s="26"/>
      <c r="C37" s="26"/>
      <c r="D37" s="26"/>
      <c r="E37" s="24" t="n">
        <v>30000</v>
      </c>
    </row>
    <row r="38" customFormat="false" ht="19.5" hidden="false" customHeight="true" outlineLevel="0" collapsed="false">
      <c r="A38" s="26" t="s">
        <v>29</v>
      </c>
      <c r="B38" s="26"/>
      <c r="C38" s="26"/>
      <c r="D38" s="26"/>
      <c r="E38" s="24" t="n">
        <f aca="false">C54</f>
        <v>23463.22</v>
      </c>
    </row>
    <row r="39" customFormat="false" ht="19.5" hidden="false" customHeight="true" outlineLevel="0" collapsed="false">
      <c r="A39" s="26" t="s">
        <v>30</v>
      </c>
      <c r="B39" s="26"/>
      <c r="C39" s="26"/>
      <c r="D39" s="26"/>
      <c r="E39" s="24" t="n">
        <f aca="false">D54</f>
        <v>6519.73</v>
      </c>
    </row>
    <row r="40" customFormat="false" ht="15.75" hidden="false" customHeight="true" outlineLevel="0" collapsed="false">
      <c r="A40" s="25" t="s">
        <v>31</v>
      </c>
      <c r="B40" s="25"/>
      <c r="C40" s="25"/>
      <c r="D40" s="25"/>
      <c r="E40" s="25"/>
    </row>
    <row r="41" customFormat="false" ht="39.75" hidden="false" customHeight="true" outlineLevel="0" collapsed="false">
      <c r="A41" s="27" t="s">
        <v>32</v>
      </c>
      <c r="B41" s="27"/>
      <c r="C41" s="27"/>
      <c r="D41" s="27"/>
      <c r="E41" s="27"/>
    </row>
    <row r="42" customFormat="false" ht="25.5" hidden="false" customHeight="true" outlineLevel="0" collapsed="false">
      <c r="A42" s="28" t="s">
        <v>33</v>
      </c>
      <c r="B42" s="28"/>
      <c r="C42" s="28"/>
      <c r="D42" s="28"/>
      <c r="E42" s="28"/>
    </row>
    <row r="43" customFormat="false" ht="53.7" hidden="false" customHeight="true" outlineLevel="0" collapsed="false">
      <c r="A43" s="29" t="s">
        <v>34</v>
      </c>
      <c r="B43" s="30" t="s">
        <v>35</v>
      </c>
      <c r="C43" s="31" t="s">
        <v>36</v>
      </c>
      <c r="D43" s="31" t="s">
        <v>37</v>
      </c>
      <c r="E43" s="32" t="s">
        <v>38</v>
      </c>
    </row>
    <row r="44" customFormat="false" ht="15.75" hidden="false" customHeight="true" outlineLevel="0" collapsed="false">
      <c r="A44" s="33" t="s">
        <v>39</v>
      </c>
      <c r="B44" s="34" t="n">
        <v>11795.19</v>
      </c>
      <c r="C44" s="34" t="n">
        <v>11795.19</v>
      </c>
      <c r="D44" s="34"/>
      <c r="E44" s="35" t="s">
        <v>40</v>
      </c>
    </row>
    <row r="45" customFormat="false" ht="29.85" hidden="false" customHeight="true" outlineLevel="0" collapsed="false">
      <c r="A45" s="33" t="s">
        <v>41</v>
      </c>
      <c r="B45" s="34" t="n">
        <v>4910</v>
      </c>
      <c r="C45" s="34" t="n">
        <v>2566</v>
      </c>
      <c r="D45" s="34"/>
      <c r="E45" s="36"/>
    </row>
    <row r="46" customFormat="false" ht="15.75" hidden="false" customHeight="true" outlineLevel="0" collapsed="false">
      <c r="A46" s="33" t="s">
        <v>42</v>
      </c>
      <c r="B46" s="34" t="n">
        <v>450</v>
      </c>
      <c r="C46" s="34"/>
      <c r="D46" s="34"/>
      <c r="E46" s="36"/>
    </row>
    <row r="47" customFormat="false" ht="15.75" hidden="false" customHeight="true" outlineLevel="0" collapsed="false">
      <c r="A47" s="33" t="s">
        <v>43</v>
      </c>
      <c r="B47" s="34" t="n">
        <v>5500</v>
      </c>
      <c r="C47" s="34" t="n">
        <v>9102.03</v>
      </c>
      <c r="D47" s="34"/>
      <c r="E47" s="36"/>
    </row>
    <row r="48" customFormat="false" ht="29.85" hidden="false" customHeight="true" outlineLevel="0" collapsed="false">
      <c r="A48" s="33" t="s">
        <v>44</v>
      </c>
      <c r="B48" s="34" t="n">
        <v>800</v>
      </c>
      <c r="C48" s="34"/>
      <c r="D48" s="34"/>
      <c r="E48" s="36"/>
    </row>
    <row r="49" customFormat="false" ht="15.75" hidden="false" customHeight="true" outlineLevel="0" collapsed="false">
      <c r="A49" s="33" t="s">
        <v>45</v>
      </c>
      <c r="B49" s="34" t="n">
        <v>600</v>
      </c>
      <c r="C49" s="34"/>
      <c r="D49" s="34"/>
      <c r="E49" s="36"/>
    </row>
    <row r="50" customFormat="false" ht="15.75" hidden="false" customHeight="true" outlineLevel="0" collapsed="false">
      <c r="A50" s="33" t="s">
        <v>46</v>
      </c>
      <c r="B50" s="34" t="n">
        <v>2500</v>
      </c>
      <c r="C50" s="34"/>
      <c r="D50" s="34"/>
      <c r="E50" s="36"/>
    </row>
    <row r="51" customFormat="false" ht="15.75" hidden="false" customHeight="true" outlineLevel="0" collapsed="false">
      <c r="A51" s="33" t="s">
        <v>47</v>
      </c>
      <c r="B51" s="34" t="n">
        <v>2000</v>
      </c>
      <c r="C51" s="34"/>
      <c r="D51" s="34"/>
      <c r="E51" s="36"/>
    </row>
    <row r="52" customFormat="false" ht="15.75" hidden="false" customHeight="true" outlineLevel="0" collapsed="false">
      <c r="A52" s="33" t="s">
        <v>48</v>
      </c>
      <c r="B52" s="34" t="n">
        <v>1427.76</v>
      </c>
      <c r="C52" s="34"/>
      <c r="D52" s="34"/>
      <c r="E52" s="36"/>
    </row>
    <row r="53" customFormat="false" ht="15.75" hidden="false" customHeight="true" outlineLevel="0" collapsed="false">
      <c r="A53" s="33"/>
      <c r="B53" s="34"/>
      <c r="C53" s="34"/>
      <c r="D53" s="34"/>
      <c r="E53" s="36"/>
    </row>
    <row r="54" customFormat="false" ht="15.75" hidden="false" customHeight="true" outlineLevel="0" collapsed="false">
      <c r="A54" s="37" t="s">
        <v>49</v>
      </c>
      <c r="B54" s="38" t="n">
        <f aca="false">SUM(B44:B53)</f>
        <v>29982.95</v>
      </c>
      <c r="C54" s="38" t="n">
        <f aca="false">SUM(C44:C52)</f>
        <v>23463.22</v>
      </c>
      <c r="D54" s="38" t="n">
        <f aca="false">B54-C54</f>
        <v>6519.73</v>
      </c>
      <c r="E54" s="36"/>
    </row>
    <row r="55" customFormat="false" ht="49.5" hidden="false" customHeight="true" outlineLevel="0" collapsed="false">
      <c r="A55" s="19" t="s">
        <v>50</v>
      </c>
      <c r="B55" s="19"/>
      <c r="C55" s="19"/>
      <c r="D55" s="19"/>
      <c r="E55" s="19"/>
    </row>
    <row r="56" customFormat="false" ht="39.75" hidden="false" customHeight="true" outlineLevel="0" collapsed="false">
      <c r="A56" s="39" t="s">
        <v>51</v>
      </c>
      <c r="B56" s="39"/>
      <c r="C56" s="39"/>
      <c r="D56" s="39"/>
      <c r="E56" s="39"/>
    </row>
    <row r="57" customFormat="false" ht="39.75" hidden="false" customHeight="true" outlineLevel="0" collapsed="false">
      <c r="A57" s="40" t="s">
        <v>52</v>
      </c>
      <c r="B57" s="40"/>
      <c r="C57" s="40"/>
      <c r="D57" s="40"/>
      <c r="E57" s="40"/>
    </row>
    <row r="58" customFormat="false" ht="39.75" hidden="false" customHeight="true" outlineLevel="0" collapsed="false">
      <c r="A58" s="41" t="s">
        <v>53</v>
      </c>
      <c r="B58" s="41"/>
      <c r="C58" s="41"/>
      <c r="D58" s="41"/>
      <c r="E58" s="41"/>
    </row>
    <row r="59" customFormat="false" ht="39.75" hidden="false" customHeight="true" outlineLevel="0" collapsed="false">
      <c r="A59" s="40" t="s">
        <v>54</v>
      </c>
      <c r="B59" s="40"/>
      <c r="C59" s="40"/>
      <c r="D59" s="40"/>
      <c r="E59" s="40"/>
    </row>
    <row r="60" customFormat="false" ht="39.75" hidden="false" customHeight="true" outlineLevel="0" collapsed="false">
      <c r="A60" s="41" t="s">
        <v>55</v>
      </c>
      <c r="B60" s="41"/>
      <c r="C60" s="41"/>
      <c r="D60" s="41"/>
      <c r="E60" s="41"/>
    </row>
    <row r="61" customFormat="false" ht="39.75" hidden="false" customHeight="true" outlineLevel="0" collapsed="false">
      <c r="A61" s="42" t="s">
        <v>56</v>
      </c>
      <c r="B61" s="42"/>
      <c r="C61" s="42"/>
      <c r="D61" s="42"/>
      <c r="E61" s="42"/>
    </row>
    <row r="62" customFormat="false" ht="39.75" hidden="false" customHeight="true" outlineLevel="0" collapsed="false">
      <c r="A62" s="41" t="s">
        <v>57</v>
      </c>
      <c r="B62" s="41"/>
      <c r="C62" s="41"/>
      <c r="D62" s="41"/>
      <c r="E62" s="41"/>
    </row>
    <row r="63" customFormat="false" ht="49.5" hidden="false" customHeight="true" outlineLevel="0" collapsed="false">
      <c r="A63" s="43" t="s">
        <v>58</v>
      </c>
      <c r="B63" s="43"/>
      <c r="C63" s="43"/>
      <c r="D63" s="43"/>
      <c r="E63" s="43"/>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7">
    <mergeCell ref="B11:E11"/>
    <mergeCell ref="B12:E12"/>
    <mergeCell ref="B13:E13"/>
    <mergeCell ref="B14:E14"/>
    <mergeCell ref="B15:E15"/>
    <mergeCell ref="B16:E16"/>
    <mergeCell ref="B17:E17"/>
    <mergeCell ref="B18:E18"/>
    <mergeCell ref="A19:E19"/>
    <mergeCell ref="A20:E20"/>
    <mergeCell ref="A21:E25"/>
    <mergeCell ref="A26:E26"/>
    <mergeCell ref="A27:E27"/>
    <mergeCell ref="A28:E28"/>
    <mergeCell ref="A29:E29"/>
    <mergeCell ref="A30:E30"/>
    <mergeCell ref="A31:E31"/>
    <mergeCell ref="A32:E32"/>
    <mergeCell ref="A33:E33"/>
    <mergeCell ref="A34:E34"/>
    <mergeCell ref="A35:D35"/>
    <mergeCell ref="A36:E36"/>
    <mergeCell ref="A37:D37"/>
    <mergeCell ref="A38:D38"/>
    <mergeCell ref="A39:D39"/>
    <mergeCell ref="A40:E40"/>
    <mergeCell ref="A41:E41"/>
    <mergeCell ref="A42:E42"/>
    <mergeCell ref="A55:E55"/>
    <mergeCell ref="A56:E56"/>
    <mergeCell ref="A57:E57"/>
    <mergeCell ref="A58:E58"/>
    <mergeCell ref="A59:E59"/>
    <mergeCell ref="A60:E60"/>
    <mergeCell ref="A61:E61"/>
    <mergeCell ref="A62:E62"/>
    <mergeCell ref="A63:E6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2021-03-05T13:46:33Z</dcterms:created>
  <dc:creator>Ranga Matima</dc:creator>
  <dc:description/>
  <dc:language>en-US</dc:language>
  <cp:lastModifiedBy/>
  <dcterms:modified xsi:type="dcterms:W3CDTF">2022-11-02T15:36:14Z</dcterms:modified>
  <cp:revision>1</cp:revision>
  <dc:subject/>
  <dc:title/>
</cp:coreProperties>
</file>