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space\nba_data\"/>
    </mc:Choice>
  </mc:AlternateContent>
  <bookViews>
    <workbookView xWindow="0" yWindow="0" windowWidth="28800" windowHeight="12210"/>
  </bookViews>
  <sheets>
    <sheet name="korea_score" sheetId="1" r:id="rId1"/>
  </sheets>
  <definedNames>
    <definedName name="_xlnm._FilterDatabase" localSheetId="0" hidden="1">korea_score!$A$1:$K$196</definedName>
  </definedNames>
  <calcPr calcId="0"/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47" i="1"/>
  <c r="K147" i="1" s="1"/>
</calcChain>
</file>

<file path=xl/sharedStrings.xml><?xml version="1.0" encoding="utf-8"?>
<sst xmlns="http://schemas.openxmlformats.org/spreadsheetml/2006/main" count="401" uniqueCount="21">
  <si>
    <t>时间</t>
  </si>
  <si>
    <t>主队</t>
  </si>
  <si>
    <t>客队</t>
  </si>
  <si>
    <t>主队得分</t>
  </si>
  <si>
    <t>客队得分</t>
  </si>
  <si>
    <t>上半场主队得分</t>
  </si>
  <si>
    <t>上半场客队得分</t>
  </si>
  <si>
    <t>让分</t>
  </si>
  <si>
    <t>总分盘</t>
  </si>
  <si>
    <t>安养人参</t>
  </si>
  <si>
    <t>首尔三星雷电</t>
  </si>
  <si>
    <t>高阳猎户座</t>
  </si>
  <si>
    <t>昌原LG猎隼</t>
  </si>
  <si>
    <t>蔚山现代太阳神</t>
  </si>
  <si>
    <t>釜山KTF魔翼</t>
  </si>
  <si>
    <t>仁川黑色撞击者</t>
  </si>
  <si>
    <t>原州东浦新世代</t>
  </si>
  <si>
    <t>全州宙斯盾</t>
  </si>
  <si>
    <t>首尔SK骑士</t>
  </si>
  <si>
    <t>是否穿盘</t>
    <phoneticPr fontId="18" type="noConversion"/>
  </si>
  <si>
    <t>得分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</si>
</sst>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6"/>
  <sheetViews>
    <sheetView tabSelected="1" workbookViewId="0">
      <selection activeCell="O188" sqref="O188"/>
    </sheetView>
  </sheetViews>
  <sheetFormatPr defaultRowHeight="14.25" x14ac:dyDescent="0.2"/>
  <cols>
    <col min="1" max="1" width="17.875" customWidth="1"/>
    <col min="10" max="10" width="10.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</v>
      </c>
      <c r="K1" t="s">
        <v>19</v>
      </c>
    </row>
    <row r="2" spans="1:11" hidden="1" x14ac:dyDescent="0.2">
      <c r="A2" s="1">
        <v>43022.583333333336</v>
      </c>
      <c r="B2" t="s">
        <v>9</v>
      </c>
      <c r="C2" t="s">
        <v>10</v>
      </c>
      <c r="D2">
        <v>70</v>
      </c>
      <c r="E2">
        <v>82</v>
      </c>
      <c r="F2">
        <v>38</v>
      </c>
      <c r="G2">
        <v>38</v>
      </c>
      <c r="H2">
        <v>3.5</v>
      </c>
      <c r="I2">
        <v>164.5</v>
      </c>
      <c r="J2">
        <f t="shared" ref="J2:J65" si="0">D2+E2</f>
        <v>152</v>
      </c>
      <c r="K2" t="str">
        <f t="shared" ref="K2:K65" si="1">IF(J2&gt;I2,"YES","NO")</f>
        <v>NO</v>
      </c>
    </row>
    <row r="3" spans="1:11" hidden="1" x14ac:dyDescent="0.2">
      <c r="A3" s="1">
        <v>43022.666666666664</v>
      </c>
      <c r="B3" t="s">
        <v>11</v>
      </c>
      <c r="C3" t="s">
        <v>12</v>
      </c>
      <c r="D3">
        <v>74</v>
      </c>
      <c r="E3">
        <v>81</v>
      </c>
      <c r="F3">
        <v>34</v>
      </c>
      <c r="G3">
        <v>36</v>
      </c>
      <c r="H3">
        <v>-2.5</v>
      </c>
      <c r="I3">
        <v>156.5</v>
      </c>
      <c r="J3">
        <f t="shared" si="0"/>
        <v>155</v>
      </c>
      <c r="K3" t="str">
        <f t="shared" si="1"/>
        <v>NO</v>
      </c>
    </row>
    <row r="4" spans="1:11" hidden="1" x14ac:dyDescent="0.2">
      <c r="A4" s="1">
        <v>43022.75</v>
      </c>
      <c r="B4" t="s">
        <v>13</v>
      </c>
      <c r="C4" t="s">
        <v>14</v>
      </c>
      <c r="D4">
        <v>81</v>
      </c>
      <c r="E4">
        <v>73</v>
      </c>
      <c r="F4">
        <v>43</v>
      </c>
      <c r="G4">
        <v>37</v>
      </c>
      <c r="H4">
        <v>7</v>
      </c>
      <c r="I4">
        <v>153.5</v>
      </c>
      <c r="J4">
        <f t="shared" si="0"/>
        <v>154</v>
      </c>
      <c r="K4" t="str">
        <f t="shared" si="1"/>
        <v>YES</v>
      </c>
    </row>
    <row r="5" spans="1:11" hidden="1" x14ac:dyDescent="0.2">
      <c r="A5" s="1">
        <v>43023.583333333336</v>
      </c>
      <c r="B5" t="s">
        <v>15</v>
      </c>
      <c r="C5" t="s">
        <v>9</v>
      </c>
      <c r="D5">
        <v>81</v>
      </c>
      <c r="E5">
        <v>97</v>
      </c>
      <c r="F5">
        <v>41</v>
      </c>
      <c r="G5">
        <v>51</v>
      </c>
      <c r="H5">
        <v>-1</v>
      </c>
      <c r="I5">
        <v>159.5</v>
      </c>
      <c r="J5">
        <f t="shared" si="0"/>
        <v>178</v>
      </c>
      <c r="K5" t="str">
        <f t="shared" si="1"/>
        <v>YES</v>
      </c>
    </row>
    <row r="6" spans="1:11" hidden="1" x14ac:dyDescent="0.2">
      <c r="A6" s="1">
        <v>43023.583333333336</v>
      </c>
      <c r="B6" t="s">
        <v>16</v>
      </c>
      <c r="C6" t="s">
        <v>17</v>
      </c>
      <c r="D6">
        <v>81</v>
      </c>
      <c r="E6">
        <v>76</v>
      </c>
      <c r="F6">
        <v>39</v>
      </c>
      <c r="G6">
        <v>36</v>
      </c>
      <c r="H6">
        <v>-5.5</v>
      </c>
      <c r="I6">
        <v>154.5</v>
      </c>
      <c r="J6">
        <f t="shared" si="0"/>
        <v>157</v>
      </c>
      <c r="K6" t="str">
        <f t="shared" si="1"/>
        <v>YES</v>
      </c>
    </row>
    <row r="7" spans="1:11" hidden="1" x14ac:dyDescent="0.2">
      <c r="A7" s="1">
        <v>43023.666666666664</v>
      </c>
      <c r="B7" t="s">
        <v>18</v>
      </c>
      <c r="C7" t="s">
        <v>11</v>
      </c>
      <c r="D7">
        <v>94</v>
      </c>
      <c r="E7">
        <v>78</v>
      </c>
      <c r="F7">
        <v>42</v>
      </c>
      <c r="G7">
        <v>42</v>
      </c>
      <c r="H7">
        <v>6</v>
      </c>
      <c r="I7">
        <v>156.5</v>
      </c>
      <c r="J7">
        <f t="shared" si="0"/>
        <v>172</v>
      </c>
      <c r="K7" t="str">
        <f t="shared" si="1"/>
        <v>YES</v>
      </c>
    </row>
    <row r="8" spans="1:11" hidden="1" x14ac:dyDescent="0.2">
      <c r="A8" s="1">
        <v>43025.75</v>
      </c>
      <c r="B8" t="s">
        <v>10</v>
      </c>
      <c r="C8" t="s">
        <v>12</v>
      </c>
      <c r="D8">
        <v>74</v>
      </c>
      <c r="E8">
        <v>87</v>
      </c>
      <c r="F8">
        <v>42</v>
      </c>
      <c r="G8">
        <v>41</v>
      </c>
      <c r="H8">
        <v>6</v>
      </c>
      <c r="I8">
        <v>162.5</v>
      </c>
      <c r="J8">
        <f t="shared" si="0"/>
        <v>161</v>
      </c>
      <c r="K8" t="str">
        <f t="shared" si="1"/>
        <v>NO</v>
      </c>
    </row>
    <row r="9" spans="1:11" hidden="1" x14ac:dyDescent="0.2">
      <c r="A9" s="1">
        <v>43025.75</v>
      </c>
      <c r="B9" t="s">
        <v>13</v>
      </c>
      <c r="C9" t="s">
        <v>18</v>
      </c>
      <c r="D9">
        <v>77</v>
      </c>
      <c r="E9">
        <v>82</v>
      </c>
      <c r="F9">
        <v>45</v>
      </c>
      <c r="G9">
        <v>46</v>
      </c>
      <c r="H9">
        <v>3.5</v>
      </c>
      <c r="I9">
        <v>159</v>
      </c>
      <c r="J9">
        <f t="shared" si="0"/>
        <v>159</v>
      </c>
      <c r="K9" t="str">
        <f t="shared" si="1"/>
        <v>NO</v>
      </c>
    </row>
    <row r="10" spans="1:11" hidden="1" x14ac:dyDescent="0.2">
      <c r="A10" s="1">
        <v>43026.75</v>
      </c>
      <c r="B10" t="s">
        <v>15</v>
      </c>
      <c r="C10" t="s">
        <v>17</v>
      </c>
      <c r="D10">
        <v>98</v>
      </c>
      <c r="E10">
        <v>92</v>
      </c>
      <c r="F10">
        <v>40</v>
      </c>
      <c r="G10">
        <v>40</v>
      </c>
      <c r="H10">
        <v>-2.5</v>
      </c>
      <c r="I10">
        <v>161</v>
      </c>
      <c r="J10">
        <f t="shared" si="0"/>
        <v>190</v>
      </c>
      <c r="K10" t="str">
        <f t="shared" si="1"/>
        <v>YES</v>
      </c>
    </row>
    <row r="11" spans="1:11" hidden="1" x14ac:dyDescent="0.2">
      <c r="A11" s="1">
        <v>43026.75</v>
      </c>
      <c r="B11" t="s">
        <v>11</v>
      </c>
      <c r="C11" t="s">
        <v>16</v>
      </c>
      <c r="D11">
        <v>77</v>
      </c>
      <c r="E11">
        <v>85</v>
      </c>
      <c r="F11">
        <v>28</v>
      </c>
      <c r="G11">
        <v>36</v>
      </c>
      <c r="H11">
        <v>4.5</v>
      </c>
      <c r="I11">
        <v>155.5</v>
      </c>
      <c r="J11">
        <f t="shared" si="0"/>
        <v>162</v>
      </c>
      <c r="K11" t="str">
        <f t="shared" si="1"/>
        <v>YES</v>
      </c>
    </row>
    <row r="12" spans="1:11" hidden="1" x14ac:dyDescent="0.2">
      <c r="A12" s="1">
        <v>43027.75</v>
      </c>
      <c r="B12" t="s">
        <v>9</v>
      </c>
      <c r="C12" t="s">
        <v>13</v>
      </c>
      <c r="D12">
        <v>94</v>
      </c>
      <c r="E12">
        <v>81</v>
      </c>
      <c r="F12">
        <v>40</v>
      </c>
      <c r="G12">
        <v>36</v>
      </c>
      <c r="H12">
        <v>4</v>
      </c>
      <c r="I12">
        <v>164</v>
      </c>
      <c r="J12">
        <f t="shared" si="0"/>
        <v>175</v>
      </c>
      <c r="K12" t="str">
        <f t="shared" si="1"/>
        <v>YES</v>
      </c>
    </row>
    <row r="13" spans="1:11" hidden="1" x14ac:dyDescent="0.2">
      <c r="A13" s="1">
        <v>43027.75</v>
      </c>
      <c r="B13" t="s">
        <v>18</v>
      </c>
      <c r="C13" t="s">
        <v>12</v>
      </c>
      <c r="D13">
        <v>86</v>
      </c>
      <c r="E13">
        <v>70</v>
      </c>
      <c r="F13">
        <v>48</v>
      </c>
      <c r="G13">
        <v>37</v>
      </c>
      <c r="H13">
        <v>1</v>
      </c>
      <c r="I13">
        <v>161</v>
      </c>
      <c r="J13">
        <f t="shared" si="0"/>
        <v>156</v>
      </c>
      <c r="K13" t="str">
        <f t="shared" si="1"/>
        <v>NO</v>
      </c>
    </row>
    <row r="14" spans="1:11" hidden="1" x14ac:dyDescent="0.2">
      <c r="A14" s="1">
        <v>43028.75</v>
      </c>
      <c r="B14" t="s">
        <v>16</v>
      </c>
      <c r="C14" t="s">
        <v>10</v>
      </c>
      <c r="D14">
        <v>92</v>
      </c>
      <c r="E14">
        <v>83</v>
      </c>
      <c r="F14">
        <v>47</v>
      </c>
      <c r="G14">
        <v>43</v>
      </c>
      <c r="H14">
        <v>-3.5</v>
      </c>
      <c r="I14">
        <v>158.5</v>
      </c>
      <c r="J14">
        <f t="shared" si="0"/>
        <v>175</v>
      </c>
      <c r="K14" t="str">
        <f t="shared" si="1"/>
        <v>YES</v>
      </c>
    </row>
    <row r="15" spans="1:11" hidden="1" x14ac:dyDescent="0.2">
      <c r="A15" s="1">
        <v>43028.75</v>
      </c>
      <c r="B15" t="s">
        <v>15</v>
      </c>
      <c r="C15" t="s">
        <v>11</v>
      </c>
      <c r="D15">
        <v>87</v>
      </c>
      <c r="E15">
        <v>90</v>
      </c>
      <c r="F15">
        <v>42</v>
      </c>
      <c r="G15">
        <v>44</v>
      </c>
      <c r="H15">
        <v>6</v>
      </c>
      <c r="I15">
        <v>164.5</v>
      </c>
      <c r="J15">
        <f t="shared" si="0"/>
        <v>177</v>
      </c>
      <c r="K15" t="str">
        <f t="shared" si="1"/>
        <v>YES</v>
      </c>
    </row>
    <row r="16" spans="1:11" hidden="1" x14ac:dyDescent="0.2">
      <c r="A16" s="1">
        <v>43029.583333333336</v>
      </c>
      <c r="B16" t="s">
        <v>17</v>
      </c>
      <c r="C16" t="s">
        <v>13</v>
      </c>
      <c r="D16">
        <v>101</v>
      </c>
      <c r="E16">
        <v>88</v>
      </c>
      <c r="F16">
        <v>47</v>
      </c>
      <c r="G16">
        <v>46</v>
      </c>
      <c r="H16">
        <v>2</v>
      </c>
      <c r="I16">
        <v>159</v>
      </c>
      <c r="J16">
        <f t="shared" si="0"/>
        <v>189</v>
      </c>
      <c r="K16" t="str">
        <f t="shared" si="1"/>
        <v>YES</v>
      </c>
    </row>
    <row r="17" spans="1:11" hidden="1" x14ac:dyDescent="0.2">
      <c r="A17" s="1">
        <v>43029.583333333336</v>
      </c>
      <c r="B17" t="s">
        <v>14</v>
      </c>
      <c r="C17" t="s">
        <v>18</v>
      </c>
      <c r="D17">
        <v>80</v>
      </c>
      <c r="E17">
        <v>81</v>
      </c>
      <c r="F17">
        <v>44</v>
      </c>
      <c r="G17">
        <v>35</v>
      </c>
      <c r="H17">
        <v>-3.5</v>
      </c>
      <c r="I17">
        <v>159.5</v>
      </c>
      <c r="J17">
        <f t="shared" si="0"/>
        <v>161</v>
      </c>
      <c r="K17" t="str">
        <f t="shared" si="1"/>
        <v>YES</v>
      </c>
    </row>
    <row r="18" spans="1:11" hidden="1" x14ac:dyDescent="0.2">
      <c r="A18" s="1">
        <v>43029.666666666664</v>
      </c>
      <c r="B18" t="s">
        <v>12</v>
      </c>
      <c r="C18" t="s">
        <v>9</v>
      </c>
      <c r="D18">
        <v>89</v>
      </c>
      <c r="E18">
        <v>87</v>
      </c>
      <c r="F18">
        <v>44</v>
      </c>
      <c r="G18">
        <v>51</v>
      </c>
      <c r="H18">
        <v>-5</v>
      </c>
      <c r="I18">
        <v>162.5</v>
      </c>
      <c r="J18">
        <f t="shared" si="0"/>
        <v>176</v>
      </c>
      <c r="K18" t="str">
        <f t="shared" si="1"/>
        <v>YES</v>
      </c>
    </row>
    <row r="19" spans="1:11" hidden="1" x14ac:dyDescent="0.2">
      <c r="A19" s="1">
        <v>43030.583333333336</v>
      </c>
      <c r="B19" t="s">
        <v>14</v>
      </c>
      <c r="C19" t="s">
        <v>17</v>
      </c>
      <c r="D19">
        <v>68</v>
      </c>
      <c r="E19">
        <v>72</v>
      </c>
      <c r="F19">
        <v>48</v>
      </c>
      <c r="G19">
        <v>30</v>
      </c>
      <c r="H19">
        <v>-2</v>
      </c>
      <c r="I19">
        <v>159</v>
      </c>
      <c r="J19">
        <f t="shared" si="0"/>
        <v>140</v>
      </c>
      <c r="K19" t="str">
        <f t="shared" si="1"/>
        <v>NO</v>
      </c>
    </row>
    <row r="20" spans="1:11" hidden="1" x14ac:dyDescent="0.2">
      <c r="A20" s="1">
        <v>43030.583333333336</v>
      </c>
      <c r="B20" t="s">
        <v>11</v>
      </c>
      <c r="C20" t="s">
        <v>10</v>
      </c>
      <c r="D20">
        <v>90</v>
      </c>
      <c r="E20">
        <v>89</v>
      </c>
      <c r="F20">
        <v>46</v>
      </c>
      <c r="G20">
        <v>44</v>
      </c>
      <c r="H20">
        <v>-3.5</v>
      </c>
      <c r="I20">
        <v>162</v>
      </c>
      <c r="J20">
        <f t="shared" si="0"/>
        <v>179</v>
      </c>
      <c r="K20" t="str">
        <f t="shared" si="1"/>
        <v>YES</v>
      </c>
    </row>
    <row r="21" spans="1:11" hidden="1" x14ac:dyDescent="0.2">
      <c r="A21" s="1">
        <v>43030.666666666664</v>
      </c>
      <c r="B21" t="s">
        <v>16</v>
      </c>
      <c r="C21" t="s">
        <v>15</v>
      </c>
      <c r="D21">
        <v>87</v>
      </c>
      <c r="E21">
        <v>80</v>
      </c>
      <c r="F21">
        <v>43</v>
      </c>
      <c r="G21">
        <v>47</v>
      </c>
      <c r="H21">
        <v>2</v>
      </c>
      <c r="I21">
        <v>164.5</v>
      </c>
      <c r="J21">
        <f t="shared" si="0"/>
        <v>167</v>
      </c>
      <c r="K21" t="str">
        <f t="shared" si="1"/>
        <v>YES</v>
      </c>
    </row>
    <row r="22" spans="1:11" hidden="1" x14ac:dyDescent="0.2">
      <c r="A22" s="1">
        <v>43032.75</v>
      </c>
      <c r="B22" t="s">
        <v>17</v>
      </c>
      <c r="C22" t="s">
        <v>9</v>
      </c>
      <c r="D22">
        <v>92</v>
      </c>
      <c r="E22">
        <v>89</v>
      </c>
      <c r="F22">
        <v>38</v>
      </c>
      <c r="G22">
        <v>42</v>
      </c>
      <c r="H22">
        <v>-2</v>
      </c>
      <c r="I22">
        <v>168.5</v>
      </c>
      <c r="J22">
        <f t="shared" si="0"/>
        <v>181</v>
      </c>
      <c r="K22" t="str">
        <f t="shared" si="1"/>
        <v>YES</v>
      </c>
    </row>
    <row r="23" spans="1:11" hidden="1" x14ac:dyDescent="0.2">
      <c r="A23" s="1">
        <v>43032.75</v>
      </c>
      <c r="B23" t="s">
        <v>13</v>
      </c>
      <c r="C23" t="s">
        <v>12</v>
      </c>
      <c r="D23">
        <v>88</v>
      </c>
      <c r="E23">
        <v>80</v>
      </c>
      <c r="F23">
        <v>37</v>
      </c>
      <c r="G23">
        <v>37</v>
      </c>
      <c r="H23">
        <v>1</v>
      </c>
      <c r="I23">
        <v>163.5</v>
      </c>
      <c r="J23">
        <f t="shared" si="0"/>
        <v>168</v>
      </c>
      <c r="K23" t="str">
        <f t="shared" si="1"/>
        <v>YES</v>
      </c>
    </row>
    <row r="24" spans="1:11" hidden="1" x14ac:dyDescent="0.2">
      <c r="A24" s="1">
        <v>43033.75</v>
      </c>
      <c r="B24" t="s">
        <v>10</v>
      </c>
      <c r="C24" t="s">
        <v>15</v>
      </c>
      <c r="D24">
        <v>88</v>
      </c>
      <c r="E24">
        <v>74</v>
      </c>
      <c r="F24">
        <v>45</v>
      </c>
      <c r="G24">
        <v>37</v>
      </c>
      <c r="H24">
        <v>4</v>
      </c>
      <c r="I24">
        <v>166.5</v>
      </c>
      <c r="J24">
        <f t="shared" si="0"/>
        <v>162</v>
      </c>
      <c r="K24" t="str">
        <f t="shared" si="1"/>
        <v>NO</v>
      </c>
    </row>
    <row r="25" spans="1:11" hidden="1" x14ac:dyDescent="0.2">
      <c r="A25" s="1">
        <v>43033.75</v>
      </c>
      <c r="B25" t="s">
        <v>14</v>
      </c>
      <c r="C25" t="s">
        <v>16</v>
      </c>
      <c r="D25">
        <v>77</v>
      </c>
      <c r="E25">
        <v>79</v>
      </c>
      <c r="F25">
        <v>38</v>
      </c>
      <c r="G25">
        <v>44</v>
      </c>
      <c r="H25">
        <v>-3</v>
      </c>
      <c r="I25">
        <v>158.5</v>
      </c>
      <c r="J25">
        <f t="shared" si="0"/>
        <v>156</v>
      </c>
      <c r="K25" t="str">
        <f t="shared" si="1"/>
        <v>NO</v>
      </c>
    </row>
    <row r="26" spans="1:11" hidden="1" x14ac:dyDescent="0.2">
      <c r="A26" s="1">
        <v>43034.75</v>
      </c>
      <c r="B26" t="s">
        <v>11</v>
      </c>
      <c r="C26" t="s">
        <v>13</v>
      </c>
      <c r="D26">
        <v>88</v>
      </c>
      <c r="E26">
        <v>89</v>
      </c>
      <c r="F26">
        <v>49</v>
      </c>
      <c r="G26">
        <v>49</v>
      </c>
      <c r="H26">
        <v>-2.5</v>
      </c>
      <c r="I26">
        <v>165.5</v>
      </c>
      <c r="J26">
        <f t="shared" si="0"/>
        <v>177</v>
      </c>
      <c r="K26" t="str">
        <f t="shared" si="1"/>
        <v>YES</v>
      </c>
    </row>
    <row r="27" spans="1:11" hidden="1" x14ac:dyDescent="0.2">
      <c r="A27" s="1">
        <v>43034.75</v>
      </c>
      <c r="B27" t="s">
        <v>9</v>
      </c>
      <c r="C27" t="s">
        <v>18</v>
      </c>
      <c r="D27">
        <v>81</v>
      </c>
      <c r="E27">
        <v>85</v>
      </c>
      <c r="F27">
        <v>50</v>
      </c>
      <c r="G27">
        <v>43</v>
      </c>
      <c r="H27">
        <v>3</v>
      </c>
      <c r="I27">
        <v>165.5</v>
      </c>
      <c r="J27">
        <f t="shared" si="0"/>
        <v>166</v>
      </c>
      <c r="K27" t="str">
        <f t="shared" si="1"/>
        <v>YES</v>
      </c>
    </row>
    <row r="28" spans="1:11" hidden="1" x14ac:dyDescent="0.2">
      <c r="A28" s="1">
        <v>43035.75</v>
      </c>
      <c r="B28" t="s">
        <v>10</v>
      </c>
      <c r="C28" t="s">
        <v>17</v>
      </c>
      <c r="D28">
        <v>94</v>
      </c>
      <c r="E28">
        <v>75</v>
      </c>
      <c r="F28">
        <v>51</v>
      </c>
      <c r="G28">
        <v>30</v>
      </c>
      <c r="H28">
        <v>2</v>
      </c>
      <c r="I28">
        <v>166.5</v>
      </c>
      <c r="J28">
        <f t="shared" si="0"/>
        <v>169</v>
      </c>
      <c r="K28" t="str">
        <f t="shared" si="1"/>
        <v>YES</v>
      </c>
    </row>
    <row r="29" spans="1:11" hidden="1" x14ac:dyDescent="0.2">
      <c r="A29" s="1">
        <v>43035.75</v>
      </c>
      <c r="B29" t="s">
        <v>12</v>
      </c>
      <c r="C29" t="s">
        <v>14</v>
      </c>
      <c r="D29">
        <v>85</v>
      </c>
      <c r="E29">
        <v>81</v>
      </c>
      <c r="F29">
        <v>44</v>
      </c>
      <c r="G29">
        <v>40</v>
      </c>
      <c r="H29">
        <v>5.5</v>
      </c>
      <c r="I29">
        <v>159.5</v>
      </c>
      <c r="J29">
        <f t="shared" si="0"/>
        <v>166</v>
      </c>
      <c r="K29" t="str">
        <f t="shared" si="1"/>
        <v>YES</v>
      </c>
    </row>
    <row r="30" spans="1:11" hidden="1" x14ac:dyDescent="0.2">
      <c r="A30" s="1">
        <v>43036.583333333336</v>
      </c>
      <c r="B30" t="s">
        <v>9</v>
      </c>
      <c r="C30" t="s">
        <v>11</v>
      </c>
      <c r="D30">
        <v>91</v>
      </c>
      <c r="E30">
        <v>90</v>
      </c>
      <c r="F30">
        <v>46</v>
      </c>
      <c r="G30">
        <v>43</v>
      </c>
      <c r="H30">
        <v>4.5</v>
      </c>
      <c r="I30">
        <v>169.5</v>
      </c>
      <c r="J30">
        <f t="shared" si="0"/>
        <v>181</v>
      </c>
      <c r="K30" t="str">
        <f t="shared" si="1"/>
        <v>YES</v>
      </c>
    </row>
    <row r="31" spans="1:11" hidden="1" x14ac:dyDescent="0.2">
      <c r="A31" s="1">
        <v>43036.583333333336</v>
      </c>
      <c r="B31" t="s">
        <v>13</v>
      </c>
      <c r="C31" t="s">
        <v>15</v>
      </c>
      <c r="D31">
        <v>74</v>
      </c>
      <c r="E31">
        <v>86</v>
      </c>
      <c r="F31">
        <v>33</v>
      </c>
      <c r="G31">
        <v>48</v>
      </c>
      <c r="H31">
        <v>3</v>
      </c>
      <c r="I31">
        <v>165</v>
      </c>
      <c r="J31">
        <f t="shared" si="0"/>
        <v>160</v>
      </c>
      <c r="K31" t="str">
        <f t="shared" si="1"/>
        <v>NO</v>
      </c>
    </row>
    <row r="32" spans="1:11" hidden="1" x14ac:dyDescent="0.2">
      <c r="A32" s="1">
        <v>43036.666666666664</v>
      </c>
      <c r="B32" t="s">
        <v>18</v>
      </c>
      <c r="C32" t="s">
        <v>16</v>
      </c>
      <c r="D32">
        <v>90</v>
      </c>
      <c r="E32">
        <v>76</v>
      </c>
      <c r="F32">
        <v>42</v>
      </c>
      <c r="G32">
        <v>34</v>
      </c>
      <c r="H32">
        <v>4</v>
      </c>
      <c r="I32">
        <v>159.5</v>
      </c>
      <c r="J32">
        <f t="shared" si="0"/>
        <v>166</v>
      </c>
      <c r="K32" t="str">
        <f t="shared" si="1"/>
        <v>YES</v>
      </c>
    </row>
    <row r="33" spans="1:11" hidden="1" x14ac:dyDescent="0.2">
      <c r="A33" s="1">
        <v>43037.583333333336</v>
      </c>
      <c r="B33" t="s">
        <v>15</v>
      </c>
      <c r="C33" t="s">
        <v>12</v>
      </c>
      <c r="D33">
        <v>76</v>
      </c>
      <c r="E33">
        <v>53</v>
      </c>
      <c r="F33">
        <v>36</v>
      </c>
      <c r="G33">
        <v>22</v>
      </c>
      <c r="H33">
        <v>3</v>
      </c>
      <c r="I33">
        <v>167</v>
      </c>
      <c r="J33">
        <f t="shared" si="0"/>
        <v>129</v>
      </c>
      <c r="K33" t="str">
        <f t="shared" si="1"/>
        <v>NO</v>
      </c>
    </row>
    <row r="34" spans="1:11" hidden="1" x14ac:dyDescent="0.2">
      <c r="A34" s="1">
        <v>43037.583333333336</v>
      </c>
      <c r="B34" t="s">
        <v>10</v>
      </c>
      <c r="C34" t="s">
        <v>14</v>
      </c>
      <c r="D34">
        <v>84</v>
      </c>
      <c r="E34">
        <v>97</v>
      </c>
      <c r="F34">
        <v>39</v>
      </c>
      <c r="G34">
        <v>37</v>
      </c>
      <c r="H34">
        <v>5</v>
      </c>
      <c r="I34">
        <v>161</v>
      </c>
      <c r="J34">
        <f t="shared" si="0"/>
        <v>181</v>
      </c>
      <c r="K34" t="str">
        <f t="shared" si="1"/>
        <v>YES</v>
      </c>
    </row>
    <row r="35" spans="1:11" hidden="1" x14ac:dyDescent="0.2">
      <c r="A35" s="1">
        <v>43037.666666666664</v>
      </c>
      <c r="B35" t="s">
        <v>17</v>
      </c>
      <c r="C35" t="s">
        <v>18</v>
      </c>
      <c r="D35">
        <v>79</v>
      </c>
      <c r="E35">
        <v>96</v>
      </c>
      <c r="F35">
        <v>32</v>
      </c>
      <c r="G35">
        <v>46</v>
      </c>
      <c r="H35">
        <v>-2.5</v>
      </c>
      <c r="I35">
        <v>165.5</v>
      </c>
      <c r="J35">
        <f t="shared" si="0"/>
        <v>175</v>
      </c>
      <c r="K35" t="str">
        <f t="shared" si="1"/>
        <v>YES</v>
      </c>
    </row>
    <row r="36" spans="1:11" hidden="1" x14ac:dyDescent="0.2">
      <c r="A36" s="1">
        <v>43039.75</v>
      </c>
      <c r="B36" t="s">
        <v>16</v>
      </c>
      <c r="C36" t="s">
        <v>13</v>
      </c>
      <c r="D36">
        <v>81</v>
      </c>
      <c r="E36">
        <v>90</v>
      </c>
      <c r="F36">
        <v>38</v>
      </c>
      <c r="G36">
        <v>39</v>
      </c>
      <c r="H36">
        <v>3.5</v>
      </c>
      <c r="I36">
        <v>168</v>
      </c>
      <c r="J36">
        <f t="shared" si="0"/>
        <v>171</v>
      </c>
      <c r="K36" t="str">
        <f t="shared" si="1"/>
        <v>YES</v>
      </c>
    </row>
    <row r="37" spans="1:11" hidden="1" x14ac:dyDescent="0.2">
      <c r="A37" s="1">
        <v>43039.75</v>
      </c>
      <c r="B37" t="s">
        <v>14</v>
      </c>
      <c r="C37" t="s">
        <v>15</v>
      </c>
      <c r="D37">
        <v>84</v>
      </c>
      <c r="E37">
        <v>90</v>
      </c>
      <c r="F37">
        <v>47</v>
      </c>
      <c r="G37">
        <v>47</v>
      </c>
      <c r="H37">
        <v>-2</v>
      </c>
      <c r="I37">
        <v>163.5</v>
      </c>
      <c r="J37">
        <f t="shared" si="0"/>
        <v>174</v>
      </c>
      <c r="K37" t="str">
        <f t="shared" si="1"/>
        <v>YES</v>
      </c>
    </row>
    <row r="38" spans="1:11" hidden="1" x14ac:dyDescent="0.2">
      <c r="A38" s="1">
        <v>43040.75</v>
      </c>
      <c r="B38" t="s">
        <v>17</v>
      </c>
      <c r="C38" t="s">
        <v>11</v>
      </c>
      <c r="D38">
        <v>90</v>
      </c>
      <c r="E38">
        <v>86</v>
      </c>
      <c r="F38">
        <v>42</v>
      </c>
      <c r="G38">
        <v>33</v>
      </c>
      <c r="H38">
        <v>3</v>
      </c>
      <c r="I38">
        <v>169.5</v>
      </c>
      <c r="J38">
        <f t="shared" si="0"/>
        <v>176</v>
      </c>
      <c r="K38" t="str">
        <f t="shared" si="1"/>
        <v>YES</v>
      </c>
    </row>
    <row r="39" spans="1:11" hidden="1" x14ac:dyDescent="0.2">
      <c r="A39" s="1">
        <v>43040.75</v>
      </c>
      <c r="B39" t="s">
        <v>10</v>
      </c>
      <c r="C39" t="s">
        <v>18</v>
      </c>
      <c r="D39">
        <v>86</v>
      </c>
      <c r="E39">
        <v>65</v>
      </c>
      <c r="F39">
        <v>36</v>
      </c>
      <c r="G39">
        <v>28</v>
      </c>
      <c r="H39">
        <v>-3.5</v>
      </c>
      <c r="I39">
        <v>167.5</v>
      </c>
      <c r="J39">
        <f t="shared" si="0"/>
        <v>151</v>
      </c>
      <c r="K39" t="str">
        <f t="shared" si="1"/>
        <v>NO</v>
      </c>
    </row>
    <row r="40" spans="1:11" hidden="1" x14ac:dyDescent="0.2">
      <c r="A40" s="1">
        <v>43041.75</v>
      </c>
      <c r="B40" t="s">
        <v>16</v>
      </c>
      <c r="C40" t="s">
        <v>12</v>
      </c>
      <c r="D40">
        <v>102</v>
      </c>
      <c r="E40">
        <v>98</v>
      </c>
      <c r="F40">
        <v>43</v>
      </c>
      <c r="G40">
        <v>44</v>
      </c>
      <c r="H40">
        <v>4</v>
      </c>
      <c r="I40">
        <v>163.5</v>
      </c>
      <c r="J40">
        <f t="shared" si="0"/>
        <v>200</v>
      </c>
      <c r="K40" t="str">
        <f t="shared" si="1"/>
        <v>YES</v>
      </c>
    </row>
    <row r="41" spans="1:11" hidden="1" x14ac:dyDescent="0.2">
      <c r="A41" s="1">
        <v>43041.75</v>
      </c>
      <c r="B41" t="s">
        <v>9</v>
      </c>
      <c r="C41" t="s">
        <v>14</v>
      </c>
      <c r="D41">
        <v>81</v>
      </c>
      <c r="E41">
        <v>66</v>
      </c>
      <c r="F41">
        <v>50</v>
      </c>
      <c r="G41">
        <v>18</v>
      </c>
      <c r="H41">
        <v>4.5</v>
      </c>
      <c r="I41">
        <v>169</v>
      </c>
      <c r="J41">
        <f t="shared" si="0"/>
        <v>147</v>
      </c>
      <c r="K41" t="str">
        <f t="shared" si="1"/>
        <v>NO</v>
      </c>
    </row>
    <row r="42" spans="1:11" hidden="1" x14ac:dyDescent="0.2">
      <c r="A42" s="1">
        <v>43042.75</v>
      </c>
      <c r="B42" t="s">
        <v>15</v>
      </c>
      <c r="C42" t="s">
        <v>18</v>
      </c>
      <c r="D42">
        <v>82</v>
      </c>
      <c r="E42">
        <v>79</v>
      </c>
      <c r="F42">
        <v>42</v>
      </c>
      <c r="G42">
        <v>36</v>
      </c>
      <c r="H42">
        <v>-1</v>
      </c>
      <c r="I42">
        <v>164.5</v>
      </c>
      <c r="J42">
        <f t="shared" si="0"/>
        <v>161</v>
      </c>
      <c r="K42" t="str">
        <f t="shared" si="1"/>
        <v>NO</v>
      </c>
    </row>
    <row r="43" spans="1:11" hidden="1" x14ac:dyDescent="0.2">
      <c r="A43" s="1">
        <v>43042.75</v>
      </c>
      <c r="B43" t="s">
        <v>10</v>
      </c>
      <c r="C43" t="s">
        <v>13</v>
      </c>
      <c r="D43">
        <v>72</v>
      </c>
      <c r="E43">
        <v>73</v>
      </c>
      <c r="F43">
        <v>41</v>
      </c>
      <c r="G43">
        <v>26</v>
      </c>
      <c r="H43">
        <v>4</v>
      </c>
      <c r="I43">
        <v>168.5</v>
      </c>
      <c r="J43">
        <f t="shared" si="0"/>
        <v>145</v>
      </c>
      <c r="K43" t="str">
        <f t="shared" si="1"/>
        <v>NO</v>
      </c>
    </row>
    <row r="44" spans="1:11" hidden="1" x14ac:dyDescent="0.2">
      <c r="A44" s="1">
        <v>43043.583333333336</v>
      </c>
      <c r="B44" t="s">
        <v>16</v>
      </c>
      <c r="C44" t="s">
        <v>9</v>
      </c>
      <c r="D44">
        <v>89</v>
      </c>
      <c r="E44">
        <v>109</v>
      </c>
      <c r="F44">
        <v>36</v>
      </c>
      <c r="G44">
        <v>57</v>
      </c>
      <c r="H44">
        <v>-1</v>
      </c>
      <c r="I44">
        <v>168.5</v>
      </c>
      <c r="J44">
        <f t="shared" si="0"/>
        <v>198</v>
      </c>
      <c r="K44" t="str">
        <f t="shared" si="1"/>
        <v>YES</v>
      </c>
    </row>
    <row r="45" spans="1:11" hidden="1" x14ac:dyDescent="0.2">
      <c r="A45" s="1">
        <v>43043.583333333336</v>
      </c>
      <c r="B45" t="s">
        <v>14</v>
      </c>
      <c r="C45" t="s">
        <v>11</v>
      </c>
      <c r="D45">
        <v>80</v>
      </c>
      <c r="E45">
        <v>92</v>
      </c>
      <c r="F45">
        <v>33</v>
      </c>
      <c r="G45">
        <v>56</v>
      </c>
      <c r="H45">
        <v>2</v>
      </c>
      <c r="I45">
        <v>166.5</v>
      </c>
      <c r="J45">
        <f t="shared" si="0"/>
        <v>172</v>
      </c>
      <c r="K45" t="str">
        <f t="shared" si="1"/>
        <v>YES</v>
      </c>
    </row>
    <row r="46" spans="1:11" hidden="1" x14ac:dyDescent="0.2">
      <c r="A46" s="1">
        <v>43043.666666666664</v>
      </c>
      <c r="B46" t="s">
        <v>12</v>
      </c>
      <c r="C46" t="s">
        <v>17</v>
      </c>
      <c r="D46">
        <v>84</v>
      </c>
      <c r="E46">
        <v>99</v>
      </c>
      <c r="F46">
        <v>45</v>
      </c>
      <c r="G46">
        <v>54</v>
      </c>
      <c r="H46">
        <v>-1</v>
      </c>
      <c r="I46">
        <v>167.5</v>
      </c>
      <c r="J46">
        <f t="shared" si="0"/>
        <v>183</v>
      </c>
      <c r="K46" t="str">
        <f t="shared" si="1"/>
        <v>YES</v>
      </c>
    </row>
    <row r="47" spans="1:11" hidden="1" x14ac:dyDescent="0.2">
      <c r="A47" s="1">
        <v>43044.583333333336</v>
      </c>
      <c r="B47" t="s">
        <v>11</v>
      </c>
      <c r="C47" t="s">
        <v>18</v>
      </c>
      <c r="D47">
        <v>64</v>
      </c>
      <c r="E47">
        <v>105</v>
      </c>
      <c r="F47">
        <v>34</v>
      </c>
      <c r="G47">
        <v>46</v>
      </c>
      <c r="H47">
        <v>-4.5</v>
      </c>
      <c r="I47">
        <v>165.5</v>
      </c>
      <c r="J47">
        <f t="shared" si="0"/>
        <v>169</v>
      </c>
      <c r="K47" t="str">
        <f t="shared" si="1"/>
        <v>YES</v>
      </c>
    </row>
    <row r="48" spans="1:11" hidden="1" x14ac:dyDescent="0.2">
      <c r="A48" s="1">
        <v>43044.583333333336</v>
      </c>
      <c r="B48" t="s">
        <v>15</v>
      </c>
      <c r="C48" t="s">
        <v>13</v>
      </c>
      <c r="D48">
        <v>90</v>
      </c>
      <c r="E48">
        <v>68</v>
      </c>
      <c r="F48">
        <v>44</v>
      </c>
      <c r="G48">
        <v>35</v>
      </c>
      <c r="H48">
        <v>1.5</v>
      </c>
      <c r="I48">
        <v>164</v>
      </c>
      <c r="J48">
        <f t="shared" si="0"/>
        <v>158</v>
      </c>
      <c r="K48" t="str">
        <f t="shared" si="1"/>
        <v>NO</v>
      </c>
    </row>
    <row r="49" spans="1:11" hidden="1" x14ac:dyDescent="0.2">
      <c r="A49" s="1">
        <v>43044.666666666664</v>
      </c>
      <c r="B49" t="s">
        <v>10</v>
      </c>
      <c r="C49" t="s">
        <v>17</v>
      </c>
      <c r="D49">
        <v>83</v>
      </c>
      <c r="E49">
        <v>95</v>
      </c>
      <c r="F49">
        <v>44</v>
      </c>
      <c r="G49">
        <v>41</v>
      </c>
      <c r="H49">
        <v>3</v>
      </c>
      <c r="I49">
        <v>171.5</v>
      </c>
      <c r="J49">
        <f t="shared" si="0"/>
        <v>178</v>
      </c>
      <c r="K49" t="str">
        <f t="shared" si="1"/>
        <v>YES</v>
      </c>
    </row>
    <row r="50" spans="1:11" hidden="1" x14ac:dyDescent="0.2">
      <c r="A50" s="1">
        <v>43046.75</v>
      </c>
      <c r="B50" t="s">
        <v>18</v>
      </c>
      <c r="C50" t="s">
        <v>14</v>
      </c>
      <c r="D50">
        <v>94</v>
      </c>
      <c r="E50">
        <v>75</v>
      </c>
      <c r="F50">
        <v>41</v>
      </c>
      <c r="G50">
        <v>37</v>
      </c>
      <c r="H50">
        <v>6.5</v>
      </c>
      <c r="I50">
        <v>163.5</v>
      </c>
      <c r="J50">
        <f t="shared" si="0"/>
        <v>169</v>
      </c>
      <c r="K50" t="str">
        <f t="shared" si="1"/>
        <v>YES</v>
      </c>
    </row>
    <row r="51" spans="1:11" hidden="1" x14ac:dyDescent="0.2">
      <c r="A51" s="1">
        <v>43046.75</v>
      </c>
      <c r="B51" t="s">
        <v>12</v>
      </c>
      <c r="C51" t="s">
        <v>10</v>
      </c>
      <c r="D51">
        <v>81</v>
      </c>
      <c r="E51">
        <v>69</v>
      </c>
      <c r="F51">
        <v>43</v>
      </c>
      <c r="G51">
        <v>33</v>
      </c>
      <c r="H51">
        <v>-3</v>
      </c>
      <c r="I51">
        <v>167</v>
      </c>
      <c r="J51">
        <f t="shared" si="0"/>
        <v>150</v>
      </c>
      <c r="K51" t="str">
        <f t="shared" si="1"/>
        <v>NO</v>
      </c>
    </row>
    <row r="52" spans="1:11" hidden="1" x14ac:dyDescent="0.2">
      <c r="A52" s="1">
        <v>43047.75</v>
      </c>
      <c r="B52" t="s">
        <v>15</v>
      </c>
      <c r="C52" t="s">
        <v>9</v>
      </c>
      <c r="D52">
        <v>87</v>
      </c>
      <c r="E52">
        <v>78</v>
      </c>
      <c r="F52">
        <v>44</v>
      </c>
      <c r="G52">
        <v>46</v>
      </c>
      <c r="H52">
        <v>-1</v>
      </c>
      <c r="I52">
        <v>170</v>
      </c>
      <c r="J52">
        <f t="shared" si="0"/>
        <v>165</v>
      </c>
      <c r="K52" t="str">
        <f t="shared" si="1"/>
        <v>NO</v>
      </c>
    </row>
    <row r="53" spans="1:11" hidden="1" x14ac:dyDescent="0.2">
      <c r="A53" s="1">
        <v>43047.75</v>
      </c>
      <c r="B53" t="s">
        <v>17</v>
      </c>
      <c r="C53" t="s">
        <v>13</v>
      </c>
      <c r="D53">
        <v>80</v>
      </c>
      <c r="E53">
        <v>90</v>
      </c>
      <c r="F53">
        <v>34</v>
      </c>
      <c r="G53">
        <v>34</v>
      </c>
      <c r="H53">
        <v>4</v>
      </c>
      <c r="I53">
        <v>169.5</v>
      </c>
      <c r="J53">
        <f t="shared" si="0"/>
        <v>170</v>
      </c>
      <c r="K53" t="str">
        <f t="shared" si="1"/>
        <v>YES</v>
      </c>
    </row>
    <row r="54" spans="1:11" hidden="1" x14ac:dyDescent="0.2">
      <c r="A54" s="1">
        <v>43048.75</v>
      </c>
      <c r="B54" t="s">
        <v>10</v>
      </c>
      <c r="C54" t="s">
        <v>14</v>
      </c>
      <c r="D54">
        <v>87</v>
      </c>
      <c r="E54">
        <v>75</v>
      </c>
      <c r="F54">
        <v>37</v>
      </c>
      <c r="G54">
        <v>44</v>
      </c>
      <c r="H54">
        <v>5</v>
      </c>
      <c r="I54">
        <v>164</v>
      </c>
      <c r="J54">
        <f t="shared" si="0"/>
        <v>162</v>
      </c>
      <c r="K54" t="str">
        <f t="shared" si="1"/>
        <v>NO</v>
      </c>
    </row>
    <row r="55" spans="1:11" hidden="1" x14ac:dyDescent="0.2">
      <c r="A55" s="1">
        <v>43048.75</v>
      </c>
      <c r="B55" t="s">
        <v>16</v>
      </c>
      <c r="C55" t="s">
        <v>11</v>
      </c>
      <c r="D55">
        <v>101</v>
      </c>
      <c r="E55">
        <v>91</v>
      </c>
      <c r="F55">
        <v>47</v>
      </c>
      <c r="G55">
        <v>41</v>
      </c>
      <c r="H55">
        <v>4.5</v>
      </c>
      <c r="I55">
        <v>170</v>
      </c>
      <c r="J55">
        <f t="shared" si="0"/>
        <v>192</v>
      </c>
      <c r="K55" t="str">
        <f t="shared" si="1"/>
        <v>YES</v>
      </c>
    </row>
    <row r="56" spans="1:11" hidden="1" x14ac:dyDescent="0.2">
      <c r="A56" s="1">
        <v>43049.75</v>
      </c>
      <c r="B56" t="s">
        <v>12</v>
      </c>
      <c r="C56" t="s">
        <v>18</v>
      </c>
      <c r="D56">
        <v>81</v>
      </c>
      <c r="E56">
        <v>87</v>
      </c>
      <c r="F56">
        <v>47</v>
      </c>
      <c r="G56">
        <v>41</v>
      </c>
      <c r="H56">
        <v>-3</v>
      </c>
      <c r="I56">
        <v>165.5</v>
      </c>
      <c r="J56">
        <f t="shared" si="0"/>
        <v>168</v>
      </c>
      <c r="K56" t="str">
        <f t="shared" si="1"/>
        <v>YES</v>
      </c>
    </row>
    <row r="57" spans="1:11" hidden="1" x14ac:dyDescent="0.2">
      <c r="A57" s="1">
        <v>43049.75</v>
      </c>
      <c r="B57" t="s">
        <v>9</v>
      </c>
      <c r="C57" t="s">
        <v>17</v>
      </c>
      <c r="D57">
        <v>80</v>
      </c>
      <c r="E57">
        <v>99</v>
      </c>
      <c r="F57">
        <v>35</v>
      </c>
      <c r="G57">
        <v>57</v>
      </c>
      <c r="H57">
        <v>-4.5</v>
      </c>
      <c r="I57">
        <v>169.5</v>
      </c>
      <c r="J57">
        <f t="shared" si="0"/>
        <v>179</v>
      </c>
      <c r="K57" t="str">
        <f t="shared" si="1"/>
        <v>YES</v>
      </c>
    </row>
    <row r="58" spans="1:11" hidden="1" x14ac:dyDescent="0.2">
      <c r="A58" s="1">
        <v>43050.583333333336</v>
      </c>
      <c r="B58" t="s">
        <v>16</v>
      </c>
      <c r="C58" t="s">
        <v>14</v>
      </c>
      <c r="D58">
        <v>82</v>
      </c>
      <c r="E58">
        <v>73</v>
      </c>
      <c r="F58">
        <v>39</v>
      </c>
      <c r="G58">
        <v>48</v>
      </c>
      <c r="H58">
        <v>7</v>
      </c>
      <c r="I58">
        <v>165.5</v>
      </c>
      <c r="J58">
        <f t="shared" si="0"/>
        <v>155</v>
      </c>
      <c r="K58" t="str">
        <f t="shared" si="1"/>
        <v>NO</v>
      </c>
    </row>
    <row r="59" spans="1:11" hidden="1" x14ac:dyDescent="0.2">
      <c r="A59" s="1">
        <v>43050.583333333336</v>
      </c>
      <c r="B59" t="s">
        <v>13</v>
      </c>
      <c r="C59" t="s">
        <v>10</v>
      </c>
      <c r="D59">
        <v>70</v>
      </c>
      <c r="E59">
        <v>78</v>
      </c>
      <c r="F59">
        <v>28</v>
      </c>
      <c r="G59">
        <v>35</v>
      </c>
      <c r="H59">
        <v>1.5</v>
      </c>
      <c r="I59">
        <v>163</v>
      </c>
      <c r="J59">
        <f t="shared" si="0"/>
        <v>148</v>
      </c>
      <c r="K59" t="str">
        <f t="shared" si="1"/>
        <v>NO</v>
      </c>
    </row>
    <row r="60" spans="1:11" hidden="1" x14ac:dyDescent="0.2">
      <c r="A60" s="1">
        <v>43050.666666666664</v>
      </c>
      <c r="B60" t="s">
        <v>15</v>
      </c>
      <c r="C60" t="s">
        <v>11</v>
      </c>
      <c r="D60">
        <v>80</v>
      </c>
      <c r="E60">
        <v>71</v>
      </c>
      <c r="F60">
        <v>44</v>
      </c>
      <c r="G60">
        <v>43</v>
      </c>
      <c r="H60">
        <v>5</v>
      </c>
      <c r="I60">
        <v>169.5</v>
      </c>
      <c r="J60">
        <f t="shared" si="0"/>
        <v>151</v>
      </c>
      <c r="K60" t="str">
        <f t="shared" si="1"/>
        <v>NO</v>
      </c>
    </row>
    <row r="61" spans="1:11" hidden="1" x14ac:dyDescent="0.2">
      <c r="A61" s="1">
        <v>43051.583333333336</v>
      </c>
      <c r="B61" t="s">
        <v>9</v>
      </c>
      <c r="C61" t="s">
        <v>12</v>
      </c>
      <c r="D61">
        <v>80</v>
      </c>
      <c r="E61">
        <v>71</v>
      </c>
      <c r="F61">
        <v>42</v>
      </c>
      <c r="G61">
        <v>36</v>
      </c>
      <c r="H61">
        <v>-1</v>
      </c>
      <c r="I61">
        <v>167.5</v>
      </c>
      <c r="J61">
        <f t="shared" si="0"/>
        <v>151</v>
      </c>
      <c r="K61" t="str">
        <f t="shared" si="1"/>
        <v>NO</v>
      </c>
    </row>
    <row r="62" spans="1:11" hidden="1" x14ac:dyDescent="0.2">
      <c r="A62" s="1">
        <v>43051.583333333336</v>
      </c>
      <c r="B62" t="s">
        <v>18</v>
      </c>
      <c r="C62" t="s">
        <v>13</v>
      </c>
      <c r="D62">
        <v>105</v>
      </c>
      <c r="E62">
        <v>104</v>
      </c>
      <c r="F62">
        <v>41</v>
      </c>
      <c r="G62">
        <v>52</v>
      </c>
      <c r="H62">
        <v>4.5</v>
      </c>
      <c r="I62">
        <v>164.5</v>
      </c>
      <c r="J62">
        <f t="shared" si="0"/>
        <v>209</v>
      </c>
      <c r="K62" t="str">
        <f t="shared" si="1"/>
        <v>YES</v>
      </c>
    </row>
    <row r="63" spans="1:11" hidden="1" x14ac:dyDescent="0.2">
      <c r="A63" s="1">
        <v>43051.666666666664</v>
      </c>
      <c r="B63" t="s">
        <v>17</v>
      </c>
      <c r="C63" t="s">
        <v>15</v>
      </c>
      <c r="D63">
        <v>83</v>
      </c>
      <c r="E63">
        <v>76</v>
      </c>
      <c r="F63">
        <v>39</v>
      </c>
      <c r="G63">
        <v>38</v>
      </c>
      <c r="H63">
        <v>1.5</v>
      </c>
      <c r="I63">
        <v>171</v>
      </c>
      <c r="J63">
        <f t="shared" si="0"/>
        <v>159</v>
      </c>
      <c r="K63" t="str">
        <f t="shared" si="1"/>
        <v>NO</v>
      </c>
    </row>
    <row r="64" spans="1:11" hidden="1" x14ac:dyDescent="0.2">
      <c r="A64" s="1">
        <v>43053.75</v>
      </c>
      <c r="B64" t="s">
        <v>17</v>
      </c>
      <c r="C64" t="s">
        <v>16</v>
      </c>
      <c r="D64">
        <v>86</v>
      </c>
      <c r="E64">
        <v>79</v>
      </c>
      <c r="F64">
        <v>48</v>
      </c>
      <c r="G64">
        <v>27</v>
      </c>
      <c r="H64">
        <v>3.5</v>
      </c>
      <c r="I64">
        <v>169.5</v>
      </c>
      <c r="J64">
        <f t="shared" si="0"/>
        <v>165</v>
      </c>
      <c r="K64" t="str">
        <f t="shared" si="1"/>
        <v>NO</v>
      </c>
    </row>
    <row r="65" spans="1:11" hidden="1" x14ac:dyDescent="0.2">
      <c r="A65" s="1">
        <v>43053.75</v>
      </c>
      <c r="B65" t="s">
        <v>11</v>
      </c>
      <c r="C65" t="s">
        <v>9</v>
      </c>
      <c r="D65">
        <v>74</v>
      </c>
      <c r="E65">
        <v>81</v>
      </c>
      <c r="F65">
        <v>38</v>
      </c>
      <c r="G65">
        <v>41</v>
      </c>
      <c r="H65">
        <v>-1</v>
      </c>
      <c r="I65">
        <v>170.5</v>
      </c>
      <c r="J65">
        <f t="shared" si="0"/>
        <v>155</v>
      </c>
      <c r="K65" t="str">
        <f t="shared" si="1"/>
        <v>NO</v>
      </c>
    </row>
    <row r="66" spans="1:11" hidden="1" x14ac:dyDescent="0.2">
      <c r="A66" s="1">
        <v>43054.75</v>
      </c>
      <c r="B66" t="s">
        <v>12</v>
      </c>
      <c r="C66" t="s">
        <v>15</v>
      </c>
      <c r="D66">
        <v>77</v>
      </c>
      <c r="E66">
        <v>79</v>
      </c>
      <c r="F66">
        <v>29</v>
      </c>
      <c r="G66">
        <v>45</v>
      </c>
      <c r="H66">
        <v>-6</v>
      </c>
      <c r="I66">
        <v>164</v>
      </c>
      <c r="J66">
        <f t="shared" ref="J66:J129" si="2">D66+E66</f>
        <v>156</v>
      </c>
      <c r="K66" t="str">
        <f t="shared" ref="K66:K129" si="3">IF(J66&gt;I66,"YES","NO")</f>
        <v>NO</v>
      </c>
    </row>
    <row r="67" spans="1:11" hidden="1" x14ac:dyDescent="0.2">
      <c r="A67" s="1">
        <v>43054.75</v>
      </c>
      <c r="B67" t="s">
        <v>14</v>
      </c>
      <c r="C67" t="s">
        <v>13</v>
      </c>
      <c r="D67">
        <v>89</v>
      </c>
      <c r="E67">
        <v>80</v>
      </c>
      <c r="F67">
        <v>49</v>
      </c>
      <c r="G67">
        <v>34</v>
      </c>
      <c r="H67">
        <v>-2.5</v>
      </c>
      <c r="I67">
        <v>163.5</v>
      </c>
      <c r="J67">
        <f t="shared" si="2"/>
        <v>169</v>
      </c>
      <c r="K67" t="str">
        <f t="shared" si="3"/>
        <v>YES</v>
      </c>
    </row>
    <row r="68" spans="1:11" hidden="1" x14ac:dyDescent="0.2">
      <c r="A68" s="1">
        <v>43055.75</v>
      </c>
      <c r="B68" t="s">
        <v>10</v>
      </c>
      <c r="C68" t="s">
        <v>11</v>
      </c>
      <c r="D68">
        <v>91</v>
      </c>
      <c r="E68">
        <v>86</v>
      </c>
      <c r="F68">
        <v>48</v>
      </c>
      <c r="G68">
        <v>37</v>
      </c>
      <c r="H68">
        <v>6</v>
      </c>
      <c r="I68">
        <v>166</v>
      </c>
      <c r="J68">
        <f t="shared" si="2"/>
        <v>177</v>
      </c>
      <c r="K68" t="str">
        <f t="shared" si="3"/>
        <v>YES</v>
      </c>
    </row>
    <row r="69" spans="1:11" hidden="1" x14ac:dyDescent="0.2">
      <c r="A69" s="1">
        <v>43055.75</v>
      </c>
      <c r="B69" t="s">
        <v>17</v>
      </c>
      <c r="C69" t="s">
        <v>18</v>
      </c>
      <c r="D69">
        <v>81</v>
      </c>
      <c r="E69">
        <v>76</v>
      </c>
      <c r="F69">
        <v>34</v>
      </c>
      <c r="G69">
        <v>35</v>
      </c>
      <c r="H69">
        <v>-1</v>
      </c>
      <c r="I69">
        <v>169.5</v>
      </c>
      <c r="J69">
        <f t="shared" si="2"/>
        <v>157</v>
      </c>
      <c r="K69" t="str">
        <f t="shared" si="3"/>
        <v>NO</v>
      </c>
    </row>
    <row r="70" spans="1:11" hidden="1" x14ac:dyDescent="0.2">
      <c r="A70" s="1">
        <v>43056.75</v>
      </c>
      <c r="B70" t="s">
        <v>12</v>
      </c>
      <c r="C70" t="s">
        <v>13</v>
      </c>
      <c r="D70">
        <v>61</v>
      </c>
      <c r="E70">
        <v>70</v>
      </c>
      <c r="F70">
        <v>31</v>
      </c>
      <c r="G70">
        <v>28</v>
      </c>
      <c r="H70">
        <v>-2</v>
      </c>
      <c r="I70">
        <v>163.5</v>
      </c>
      <c r="J70">
        <f t="shared" si="2"/>
        <v>131</v>
      </c>
      <c r="K70" t="str">
        <f t="shared" si="3"/>
        <v>NO</v>
      </c>
    </row>
    <row r="71" spans="1:11" hidden="1" x14ac:dyDescent="0.2">
      <c r="A71" s="1">
        <v>43056.75</v>
      </c>
      <c r="B71" t="s">
        <v>14</v>
      </c>
      <c r="C71" t="s">
        <v>15</v>
      </c>
      <c r="D71">
        <v>67</v>
      </c>
      <c r="E71">
        <v>74</v>
      </c>
      <c r="F71">
        <v>32</v>
      </c>
      <c r="G71">
        <v>37</v>
      </c>
      <c r="H71">
        <v>-4</v>
      </c>
      <c r="I71">
        <v>163.5</v>
      </c>
      <c r="J71">
        <f t="shared" si="2"/>
        <v>141</v>
      </c>
      <c r="K71" t="str">
        <f t="shared" si="3"/>
        <v>NO</v>
      </c>
    </row>
    <row r="72" spans="1:11" hidden="1" x14ac:dyDescent="0.2">
      <c r="A72" s="1">
        <v>43057.583333333336</v>
      </c>
      <c r="B72" t="s">
        <v>9</v>
      </c>
      <c r="C72" t="s">
        <v>16</v>
      </c>
      <c r="D72">
        <v>70</v>
      </c>
      <c r="E72">
        <v>77</v>
      </c>
      <c r="F72">
        <v>34</v>
      </c>
      <c r="G72">
        <v>41</v>
      </c>
      <c r="H72">
        <v>3.5</v>
      </c>
      <c r="I72">
        <v>168.5</v>
      </c>
      <c r="J72">
        <f t="shared" si="2"/>
        <v>147</v>
      </c>
      <c r="K72" t="str">
        <f t="shared" si="3"/>
        <v>NO</v>
      </c>
    </row>
    <row r="73" spans="1:11" hidden="1" x14ac:dyDescent="0.2">
      <c r="A73" s="1">
        <v>43057.583333333336</v>
      </c>
      <c r="B73" t="s">
        <v>10</v>
      </c>
      <c r="C73" t="s">
        <v>18</v>
      </c>
      <c r="D73">
        <v>86</v>
      </c>
      <c r="E73">
        <v>88</v>
      </c>
      <c r="F73">
        <v>42</v>
      </c>
      <c r="G73">
        <v>41</v>
      </c>
      <c r="H73">
        <v>1</v>
      </c>
      <c r="I73">
        <v>166.5</v>
      </c>
      <c r="J73">
        <f t="shared" si="2"/>
        <v>174</v>
      </c>
      <c r="K73" t="str">
        <f t="shared" si="3"/>
        <v>YES</v>
      </c>
    </row>
    <row r="74" spans="1:11" hidden="1" x14ac:dyDescent="0.2">
      <c r="A74" s="1">
        <v>43057.666666666664</v>
      </c>
      <c r="B74" t="s">
        <v>11</v>
      </c>
      <c r="C74" t="s">
        <v>17</v>
      </c>
      <c r="D74">
        <v>77</v>
      </c>
      <c r="E74">
        <v>84</v>
      </c>
      <c r="F74">
        <v>37</v>
      </c>
      <c r="G74">
        <v>37</v>
      </c>
      <c r="H74">
        <v>-6</v>
      </c>
      <c r="I74">
        <v>169.5</v>
      </c>
      <c r="J74">
        <f t="shared" si="2"/>
        <v>161</v>
      </c>
      <c r="K74" t="str">
        <f t="shared" si="3"/>
        <v>NO</v>
      </c>
    </row>
    <row r="75" spans="1:11" hidden="1" x14ac:dyDescent="0.2">
      <c r="A75" s="1">
        <v>43058.583333333336</v>
      </c>
      <c r="B75" t="s">
        <v>14</v>
      </c>
      <c r="C75" t="s">
        <v>12</v>
      </c>
      <c r="D75">
        <v>62</v>
      </c>
      <c r="E75">
        <v>70</v>
      </c>
      <c r="F75">
        <v>40</v>
      </c>
      <c r="G75">
        <v>34</v>
      </c>
      <c r="H75">
        <v>1</v>
      </c>
      <c r="I75">
        <v>160</v>
      </c>
      <c r="J75">
        <f t="shared" si="2"/>
        <v>132</v>
      </c>
      <c r="K75" t="str">
        <f t="shared" si="3"/>
        <v>NO</v>
      </c>
    </row>
    <row r="76" spans="1:11" hidden="1" x14ac:dyDescent="0.2">
      <c r="A76" s="1">
        <v>43058.583333333336</v>
      </c>
      <c r="B76" t="s">
        <v>15</v>
      </c>
      <c r="C76" t="s">
        <v>16</v>
      </c>
      <c r="D76">
        <v>71</v>
      </c>
      <c r="E76">
        <v>74</v>
      </c>
      <c r="F76">
        <v>39</v>
      </c>
      <c r="G76">
        <v>38</v>
      </c>
      <c r="H76">
        <v>5</v>
      </c>
      <c r="I76">
        <v>160.5</v>
      </c>
      <c r="J76">
        <f t="shared" si="2"/>
        <v>145</v>
      </c>
      <c r="K76" t="str">
        <f t="shared" si="3"/>
        <v>NO</v>
      </c>
    </row>
    <row r="77" spans="1:11" hidden="1" x14ac:dyDescent="0.2">
      <c r="A77" s="1">
        <v>43058.666666666664</v>
      </c>
      <c r="B77" t="s">
        <v>9</v>
      </c>
      <c r="C77" t="s">
        <v>18</v>
      </c>
      <c r="D77">
        <v>82</v>
      </c>
      <c r="E77">
        <v>97</v>
      </c>
      <c r="F77">
        <v>25</v>
      </c>
      <c r="G77">
        <v>47</v>
      </c>
      <c r="H77">
        <v>-3.5</v>
      </c>
      <c r="I77">
        <v>165.5</v>
      </c>
      <c r="J77">
        <f t="shared" si="2"/>
        <v>179</v>
      </c>
      <c r="K77" t="str">
        <f t="shared" si="3"/>
        <v>YES</v>
      </c>
    </row>
    <row r="78" spans="1:11" hidden="1" x14ac:dyDescent="0.2">
      <c r="A78" s="1">
        <v>43067.75</v>
      </c>
      <c r="B78" t="s">
        <v>14</v>
      </c>
      <c r="C78" t="s">
        <v>17</v>
      </c>
      <c r="D78">
        <v>77</v>
      </c>
      <c r="E78">
        <v>79</v>
      </c>
      <c r="F78">
        <v>43</v>
      </c>
      <c r="G78">
        <v>36</v>
      </c>
      <c r="H78">
        <v>-6</v>
      </c>
      <c r="I78">
        <v>163.5</v>
      </c>
      <c r="J78">
        <f t="shared" si="2"/>
        <v>156</v>
      </c>
      <c r="K78" t="str">
        <f t="shared" si="3"/>
        <v>NO</v>
      </c>
    </row>
    <row r="79" spans="1:11" hidden="1" x14ac:dyDescent="0.2">
      <c r="A79" s="1">
        <v>43068.75</v>
      </c>
      <c r="B79" t="s">
        <v>11</v>
      </c>
      <c r="C79" t="s">
        <v>13</v>
      </c>
      <c r="D79">
        <v>93</v>
      </c>
      <c r="E79">
        <v>94</v>
      </c>
      <c r="F79">
        <v>48</v>
      </c>
      <c r="G79">
        <v>44</v>
      </c>
      <c r="H79">
        <v>-3</v>
      </c>
      <c r="I79">
        <v>166</v>
      </c>
      <c r="J79">
        <f t="shared" si="2"/>
        <v>187</v>
      </c>
      <c r="K79" t="str">
        <f t="shared" si="3"/>
        <v>YES</v>
      </c>
    </row>
    <row r="80" spans="1:11" hidden="1" x14ac:dyDescent="0.2">
      <c r="A80" s="1">
        <v>43068.75</v>
      </c>
      <c r="B80" t="s">
        <v>16</v>
      </c>
      <c r="C80" t="s">
        <v>18</v>
      </c>
      <c r="D80">
        <v>91</v>
      </c>
      <c r="E80">
        <v>75</v>
      </c>
      <c r="F80">
        <v>49</v>
      </c>
      <c r="G80">
        <v>46</v>
      </c>
      <c r="H80">
        <v>-4</v>
      </c>
      <c r="I80">
        <v>168</v>
      </c>
      <c r="J80">
        <f t="shared" si="2"/>
        <v>166</v>
      </c>
      <c r="K80" t="str">
        <f t="shared" si="3"/>
        <v>NO</v>
      </c>
    </row>
    <row r="81" spans="1:11" hidden="1" x14ac:dyDescent="0.2">
      <c r="A81" s="1">
        <v>43069.75</v>
      </c>
      <c r="B81" t="s">
        <v>9</v>
      </c>
      <c r="C81" t="s">
        <v>14</v>
      </c>
      <c r="D81">
        <v>87</v>
      </c>
      <c r="E81">
        <v>76</v>
      </c>
      <c r="F81">
        <v>44</v>
      </c>
      <c r="G81">
        <v>38</v>
      </c>
      <c r="H81">
        <v>6.5</v>
      </c>
      <c r="I81">
        <v>162</v>
      </c>
      <c r="J81">
        <f t="shared" si="2"/>
        <v>163</v>
      </c>
      <c r="K81" t="str">
        <f t="shared" si="3"/>
        <v>YES</v>
      </c>
    </row>
    <row r="82" spans="1:11" hidden="1" x14ac:dyDescent="0.2">
      <c r="A82" s="1">
        <v>43069.75</v>
      </c>
      <c r="B82" t="s">
        <v>10</v>
      </c>
      <c r="C82" t="s">
        <v>15</v>
      </c>
      <c r="D82">
        <v>81</v>
      </c>
      <c r="E82">
        <v>77</v>
      </c>
      <c r="F82">
        <v>38</v>
      </c>
      <c r="G82">
        <v>46</v>
      </c>
      <c r="H82">
        <v>2.5</v>
      </c>
      <c r="I82">
        <v>162.5</v>
      </c>
      <c r="J82">
        <f t="shared" si="2"/>
        <v>158</v>
      </c>
      <c r="K82" t="str">
        <f t="shared" si="3"/>
        <v>NO</v>
      </c>
    </row>
    <row r="83" spans="1:11" hidden="1" x14ac:dyDescent="0.2">
      <c r="A83" s="1">
        <v>43070.75</v>
      </c>
      <c r="B83" t="s">
        <v>13</v>
      </c>
      <c r="C83" t="s">
        <v>16</v>
      </c>
      <c r="D83">
        <v>65</v>
      </c>
      <c r="E83">
        <v>79</v>
      </c>
      <c r="F83">
        <v>26</v>
      </c>
      <c r="G83">
        <v>44</v>
      </c>
      <c r="H83">
        <v>-2.5</v>
      </c>
      <c r="I83">
        <v>160.5</v>
      </c>
      <c r="J83">
        <f t="shared" si="2"/>
        <v>144</v>
      </c>
      <c r="K83" t="str">
        <f t="shared" si="3"/>
        <v>NO</v>
      </c>
    </row>
    <row r="84" spans="1:11" hidden="1" x14ac:dyDescent="0.2">
      <c r="A84" s="1">
        <v>43070.75</v>
      </c>
      <c r="B84" t="s">
        <v>17</v>
      </c>
      <c r="C84" t="s">
        <v>12</v>
      </c>
      <c r="D84">
        <v>82</v>
      </c>
      <c r="E84">
        <v>78</v>
      </c>
      <c r="F84">
        <v>39</v>
      </c>
      <c r="G84">
        <v>34</v>
      </c>
      <c r="H84">
        <v>6.5</v>
      </c>
      <c r="I84">
        <v>163.5</v>
      </c>
      <c r="J84">
        <f t="shared" si="2"/>
        <v>160</v>
      </c>
      <c r="K84" t="str">
        <f t="shared" si="3"/>
        <v>NO</v>
      </c>
    </row>
    <row r="85" spans="1:11" hidden="1" x14ac:dyDescent="0.2">
      <c r="A85" s="1">
        <v>43071.583333333336</v>
      </c>
      <c r="B85" t="s">
        <v>10</v>
      </c>
      <c r="C85" t="s">
        <v>9</v>
      </c>
      <c r="D85">
        <v>82</v>
      </c>
      <c r="E85">
        <v>74</v>
      </c>
      <c r="F85">
        <v>39</v>
      </c>
      <c r="G85">
        <v>42</v>
      </c>
      <c r="H85">
        <v>1.5</v>
      </c>
      <c r="I85">
        <v>165.5</v>
      </c>
      <c r="J85">
        <f t="shared" si="2"/>
        <v>156</v>
      </c>
      <c r="K85" t="str">
        <f t="shared" si="3"/>
        <v>NO</v>
      </c>
    </row>
    <row r="86" spans="1:11" hidden="1" x14ac:dyDescent="0.2">
      <c r="A86" s="1">
        <v>43071.583333333336</v>
      </c>
      <c r="B86" t="s">
        <v>11</v>
      </c>
      <c r="C86" t="s">
        <v>14</v>
      </c>
      <c r="D86">
        <v>80</v>
      </c>
      <c r="E86">
        <v>74</v>
      </c>
      <c r="F86">
        <v>41</v>
      </c>
      <c r="G86">
        <v>29</v>
      </c>
      <c r="H86">
        <v>3</v>
      </c>
      <c r="I86">
        <v>161.5</v>
      </c>
      <c r="J86">
        <f t="shared" si="2"/>
        <v>154</v>
      </c>
      <c r="K86" t="str">
        <f t="shared" si="3"/>
        <v>NO</v>
      </c>
    </row>
    <row r="87" spans="1:11" hidden="1" x14ac:dyDescent="0.2">
      <c r="A87" s="1">
        <v>43071.666666666664</v>
      </c>
      <c r="B87" t="s">
        <v>18</v>
      </c>
      <c r="C87" t="s">
        <v>15</v>
      </c>
      <c r="D87">
        <v>73</v>
      </c>
      <c r="E87">
        <v>82</v>
      </c>
      <c r="F87">
        <v>38</v>
      </c>
      <c r="G87">
        <v>51</v>
      </c>
      <c r="H87">
        <v>4</v>
      </c>
      <c r="I87">
        <v>162.5</v>
      </c>
      <c r="J87">
        <f t="shared" si="2"/>
        <v>155</v>
      </c>
      <c r="K87" t="str">
        <f t="shared" si="3"/>
        <v>NO</v>
      </c>
    </row>
    <row r="88" spans="1:11" hidden="1" x14ac:dyDescent="0.2">
      <c r="A88" s="1">
        <v>43072.583333333336</v>
      </c>
      <c r="B88" t="s">
        <v>9</v>
      </c>
      <c r="C88" t="s">
        <v>13</v>
      </c>
      <c r="D88">
        <v>78</v>
      </c>
      <c r="E88">
        <v>91</v>
      </c>
      <c r="F88">
        <v>31</v>
      </c>
      <c r="G88">
        <v>52</v>
      </c>
      <c r="H88">
        <v>4.5</v>
      </c>
      <c r="I88">
        <v>162.5</v>
      </c>
      <c r="J88">
        <f t="shared" si="2"/>
        <v>169</v>
      </c>
      <c r="K88" t="str">
        <f t="shared" si="3"/>
        <v>YES</v>
      </c>
    </row>
    <row r="89" spans="1:11" hidden="1" x14ac:dyDescent="0.2">
      <c r="A89" s="1">
        <v>43072.583333333336</v>
      </c>
      <c r="B89" t="s">
        <v>12</v>
      </c>
      <c r="C89" t="s">
        <v>11</v>
      </c>
      <c r="D89">
        <v>87</v>
      </c>
      <c r="E89">
        <v>65</v>
      </c>
      <c r="F89">
        <v>43</v>
      </c>
      <c r="G89">
        <v>34</v>
      </c>
      <c r="H89">
        <v>4</v>
      </c>
      <c r="I89">
        <v>160</v>
      </c>
      <c r="J89">
        <f t="shared" si="2"/>
        <v>152</v>
      </c>
      <c r="K89" t="str">
        <f t="shared" si="3"/>
        <v>NO</v>
      </c>
    </row>
    <row r="90" spans="1:11" hidden="1" x14ac:dyDescent="0.2">
      <c r="A90" s="1">
        <v>43072.666666666664</v>
      </c>
      <c r="B90" t="s">
        <v>10</v>
      </c>
      <c r="C90" t="s">
        <v>16</v>
      </c>
      <c r="D90">
        <v>79</v>
      </c>
      <c r="E90">
        <v>74</v>
      </c>
      <c r="F90">
        <v>36</v>
      </c>
      <c r="G90">
        <v>35</v>
      </c>
      <c r="H90">
        <v>1</v>
      </c>
      <c r="I90">
        <v>162</v>
      </c>
      <c r="J90">
        <f t="shared" si="2"/>
        <v>153</v>
      </c>
      <c r="K90" t="str">
        <f t="shared" si="3"/>
        <v>NO</v>
      </c>
    </row>
    <row r="91" spans="1:11" hidden="1" x14ac:dyDescent="0.2">
      <c r="A91" s="1">
        <v>43074.75</v>
      </c>
      <c r="B91" t="s">
        <v>10</v>
      </c>
      <c r="C91" t="s">
        <v>11</v>
      </c>
      <c r="D91">
        <v>99</v>
      </c>
      <c r="E91">
        <v>100</v>
      </c>
      <c r="F91">
        <v>37</v>
      </c>
      <c r="G91">
        <v>43</v>
      </c>
      <c r="H91">
        <v>6.5</v>
      </c>
      <c r="I91">
        <v>163.5</v>
      </c>
      <c r="J91">
        <f t="shared" si="2"/>
        <v>199</v>
      </c>
      <c r="K91" t="str">
        <f t="shared" si="3"/>
        <v>YES</v>
      </c>
    </row>
    <row r="92" spans="1:11" hidden="1" x14ac:dyDescent="0.2">
      <c r="A92" s="1">
        <v>43074.75</v>
      </c>
      <c r="B92" t="s">
        <v>12</v>
      </c>
      <c r="C92" t="s">
        <v>16</v>
      </c>
      <c r="D92">
        <v>75</v>
      </c>
      <c r="E92">
        <v>81</v>
      </c>
      <c r="F92">
        <v>41</v>
      </c>
      <c r="G92">
        <v>43</v>
      </c>
      <c r="H92">
        <v>-3</v>
      </c>
      <c r="I92">
        <v>158.5</v>
      </c>
      <c r="J92">
        <f t="shared" si="2"/>
        <v>156</v>
      </c>
      <c r="K92" t="str">
        <f t="shared" si="3"/>
        <v>NO</v>
      </c>
    </row>
    <row r="93" spans="1:11" hidden="1" x14ac:dyDescent="0.2">
      <c r="A93" s="1">
        <v>43075.75</v>
      </c>
      <c r="B93" t="s">
        <v>13</v>
      </c>
      <c r="C93" t="s">
        <v>14</v>
      </c>
      <c r="D93">
        <v>90</v>
      </c>
      <c r="E93">
        <v>93</v>
      </c>
      <c r="F93">
        <v>38</v>
      </c>
      <c r="G93">
        <v>38</v>
      </c>
      <c r="H93">
        <v>6</v>
      </c>
      <c r="I93">
        <v>156.5</v>
      </c>
      <c r="J93">
        <f t="shared" si="2"/>
        <v>183</v>
      </c>
      <c r="K93" t="str">
        <f t="shared" si="3"/>
        <v>YES</v>
      </c>
    </row>
    <row r="94" spans="1:11" hidden="1" x14ac:dyDescent="0.2">
      <c r="A94" s="1">
        <v>43075.75</v>
      </c>
      <c r="B94" t="s">
        <v>18</v>
      </c>
      <c r="C94" t="s">
        <v>17</v>
      </c>
      <c r="D94">
        <v>94</v>
      </c>
      <c r="E94">
        <v>81</v>
      </c>
      <c r="F94">
        <v>46</v>
      </c>
      <c r="G94">
        <v>47</v>
      </c>
      <c r="H94">
        <v>2.5</v>
      </c>
      <c r="I94">
        <v>165</v>
      </c>
      <c r="J94">
        <f t="shared" si="2"/>
        <v>175</v>
      </c>
      <c r="K94" t="str">
        <f t="shared" si="3"/>
        <v>YES</v>
      </c>
    </row>
    <row r="95" spans="1:11" hidden="1" x14ac:dyDescent="0.2">
      <c r="A95" s="1">
        <v>43076.75</v>
      </c>
      <c r="B95" t="s">
        <v>16</v>
      </c>
      <c r="C95" t="s">
        <v>15</v>
      </c>
      <c r="D95">
        <v>82</v>
      </c>
      <c r="E95">
        <v>75</v>
      </c>
      <c r="F95">
        <v>42</v>
      </c>
      <c r="G95">
        <v>37</v>
      </c>
      <c r="H95">
        <v>3</v>
      </c>
      <c r="I95">
        <v>158.5</v>
      </c>
      <c r="J95">
        <f t="shared" si="2"/>
        <v>157</v>
      </c>
      <c r="K95" t="str">
        <f t="shared" si="3"/>
        <v>NO</v>
      </c>
    </row>
    <row r="96" spans="1:11" hidden="1" x14ac:dyDescent="0.2">
      <c r="A96" s="1">
        <v>43076.75</v>
      </c>
      <c r="B96" t="s">
        <v>12</v>
      </c>
      <c r="C96" t="s">
        <v>9</v>
      </c>
      <c r="D96">
        <v>93</v>
      </c>
      <c r="E96">
        <v>94</v>
      </c>
      <c r="F96">
        <v>43</v>
      </c>
      <c r="G96">
        <v>41</v>
      </c>
      <c r="H96">
        <v>-3</v>
      </c>
      <c r="I96">
        <v>162</v>
      </c>
      <c r="J96">
        <f t="shared" si="2"/>
        <v>187</v>
      </c>
      <c r="K96" t="str">
        <f t="shared" si="3"/>
        <v>YES</v>
      </c>
    </row>
    <row r="97" spans="1:11" hidden="1" x14ac:dyDescent="0.2">
      <c r="A97" s="1">
        <v>43077.75</v>
      </c>
      <c r="B97" t="s">
        <v>11</v>
      </c>
      <c r="C97" t="s">
        <v>18</v>
      </c>
      <c r="D97">
        <v>87</v>
      </c>
      <c r="E97">
        <v>94</v>
      </c>
      <c r="F97">
        <v>39</v>
      </c>
      <c r="G97">
        <v>44</v>
      </c>
      <c r="H97">
        <v>-7.5</v>
      </c>
      <c r="I97">
        <v>164</v>
      </c>
      <c r="J97">
        <f t="shared" si="2"/>
        <v>181</v>
      </c>
      <c r="K97" t="str">
        <f t="shared" si="3"/>
        <v>YES</v>
      </c>
    </row>
    <row r="98" spans="1:11" hidden="1" x14ac:dyDescent="0.2">
      <c r="A98" s="1">
        <v>43077.75</v>
      </c>
      <c r="B98" t="s">
        <v>14</v>
      </c>
      <c r="C98" t="s">
        <v>10</v>
      </c>
      <c r="D98">
        <v>88</v>
      </c>
      <c r="E98">
        <v>78</v>
      </c>
      <c r="F98">
        <v>44</v>
      </c>
      <c r="G98">
        <v>38</v>
      </c>
      <c r="H98">
        <v>6</v>
      </c>
      <c r="I98">
        <v>158.5</v>
      </c>
      <c r="J98">
        <f t="shared" si="2"/>
        <v>166</v>
      </c>
      <c r="K98" t="str">
        <f t="shared" si="3"/>
        <v>YES</v>
      </c>
    </row>
    <row r="99" spans="1:11" hidden="1" x14ac:dyDescent="0.2">
      <c r="A99" s="1">
        <v>43078.583333333336</v>
      </c>
      <c r="B99" t="s">
        <v>13</v>
      </c>
      <c r="C99" t="s">
        <v>9</v>
      </c>
      <c r="D99">
        <v>63</v>
      </c>
      <c r="E99">
        <v>83</v>
      </c>
      <c r="F99">
        <v>27</v>
      </c>
      <c r="G99">
        <v>37</v>
      </c>
      <c r="H99">
        <v>1</v>
      </c>
      <c r="I99">
        <v>165</v>
      </c>
      <c r="J99">
        <f t="shared" si="2"/>
        <v>146</v>
      </c>
      <c r="K99" t="str">
        <f t="shared" si="3"/>
        <v>NO</v>
      </c>
    </row>
    <row r="100" spans="1:11" hidden="1" x14ac:dyDescent="0.2">
      <c r="A100" s="1">
        <v>43078.583333333336</v>
      </c>
      <c r="B100" t="s">
        <v>17</v>
      </c>
      <c r="C100" t="s">
        <v>16</v>
      </c>
      <c r="D100">
        <v>82</v>
      </c>
      <c r="E100">
        <v>76</v>
      </c>
      <c r="F100">
        <v>42</v>
      </c>
      <c r="G100">
        <v>27</v>
      </c>
      <c r="H100">
        <v>3</v>
      </c>
      <c r="I100">
        <v>162</v>
      </c>
      <c r="J100">
        <f t="shared" si="2"/>
        <v>158</v>
      </c>
      <c r="K100" t="str">
        <f t="shared" si="3"/>
        <v>NO</v>
      </c>
    </row>
    <row r="101" spans="1:11" hidden="1" x14ac:dyDescent="0.2">
      <c r="A101" s="1">
        <v>43078.666666666664</v>
      </c>
      <c r="B101" t="s">
        <v>15</v>
      </c>
      <c r="C101" t="s">
        <v>12</v>
      </c>
      <c r="D101">
        <v>82</v>
      </c>
      <c r="E101">
        <v>68</v>
      </c>
      <c r="F101">
        <v>32</v>
      </c>
      <c r="G101">
        <v>34</v>
      </c>
      <c r="H101">
        <v>4.5</v>
      </c>
      <c r="I101">
        <v>158</v>
      </c>
      <c r="J101">
        <f t="shared" si="2"/>
        <v>150</v>
      </c>
      <c r="K101" t="str">
        <f t="shared" si="3"/>
        <v>NO</v>
      </c>
    </row>
    <row r="102" spans="1:11" hidden="1" x14ac:dyDescent="0.2">
      <c r="A102" s="1">
        <v>43079.583333333336</v>
      </c>
      <c r="B102" t="s">
        <v>14</v>
      </c>
      <c r="C102" t="s">
        <v>9</v>
      </c>
      <c r="D102">
        <v>71</v>
      </c>
      <c r="E102">
        <v>96</v>
      </c>
      <c r="F102">
        <v>27</v>
      </c>
      <c r="G102">
        <v>43</v>
      </c>
      <c r="H102">
        <v>-4.5</v>
      </c>
      <c r="I102">
        <v>159.5</v>
      </c>
      <c r="J102">
        <f t="shared" si="2"/>
        <v>167</v>
      </c>
      <c r="K102" t="str">
        <f t="shared" si="3"/>
        <v>YES</v>
      </c>
    </row>
    <row r="103" spans="1:11" hidden="1" x14ac:dyDescent="0.2">
      <c r="A103" s="1">
        <v>43079.583333333336</v>
      </c>
      <c r="B103" t="s">
        <v>13</v>
      </c>
      <c r="C103" t="s">
        <v>11</v>
      </c>
      <c r="D103">
        <v>82</v>
      </c>
      <c r="E103">
        <v>72</v>
      </c>
      <c r="F103">
        <v>48</v>
      </c>
      <c r="G103">
        <v>30</v>
      </c>
      <c r="H103">
        <v>5</v>
      </c>
      <c r="I103">
        <v>159</v>
      </c>
      <c r="J103">
        <f t="shared" si="2"/>
        <v>154</v>
      </c>
      <c r="K103" t="str">
        <f t="shared" si="3"/>
        <v>NO</v>
      </c>
    </row>
    <row r="104" spans="1:11" hidden="1" x14ac:dyDescent="0.2">
      <c r="A104" s="1">
        <v>43079.666666666664</v>
      </c>
      <c r="B104" t="s">
        <v>17</v>
      </c>
      <c r="C104" t="s">
        <v>15</v>
      </c>
      <c r="D104">
        <v>94</v>
      </c>
      <c r="E104">
        <v>87</v>
      </c>
      <c r="F104">
        <v>55</v>
      </c>
      <c r="G104">
        <v>40</v>
      </c>
      <c r="H104">
        <v>4</v>
      </c>
      <c r="I104">
        <v>158.5</v>
      </c>
      <c r="J104">
        <f t="shared" si="2"/>
        <v>181</v>
      </c>
      <c r="K104" t="str">
        <f t="shared" si="3"/>
        <v>YES</v>
      </c>
    </row>
    <row r="105" spans="1:11" hidden="1" x14ac:dyDescent="0.2">
      <c r="A105" s="1">
        <v>43081.75</v>
      </c>
      <c r="B105" t="s">
        <v>17</v>
      </c>
      <c r="C105" t="s">
        <v>10</v>
      </c>
      <c r="D105">
        <v>84</v>
      </c>
      <c r="E105">
        <v>75</v>
      </c>
      <c r="F105">
        <v>42</v>
      </c>
      <c r="G105">
        <v>41</v>
      </c>
      <c r="H105">
        <v>8.5</v>
      </c>
      <c r="I105">
        <v>165.5</v>
      </c>
      <c r="J105">
        <f t="shared" si="2"/>
        <v>159</v>
      </c>
      <c r="K105" t="str">
        <f t="shared" si="3"/>
        <v>NO</v>
      </c>
    </row>
    <row r="106" spans="1:11" hidden="1" x14ac:dyDescent="0.2">
      <c r="A106" s="1">
        <v>43081.75</v>
      </c>
      <c r="B106" t="s">
        <v>18</v>
      </c>
      <c r="C106" t="s">
        <v>16</v>
      </c>
      <c r="D106">
        <v>94</v>
      </c>
      <c r="E106">
        <v>95</v>
      </c>
      <c r="F106">
        <v>54</v>
      </c>
      <c r="G106">
        <v>28</v>
      </c>
      <c r="H106">
        <v>5</v>
      </c>
      <c r="I106">
        <v>164</v>
      </c>
      <c r="J106">
        <f t="shared" si="2"/>
        <v>189</v>
      </c>
      <c r="K106" t="str">
        <f t="shared" si="3"/>
        <v>YES</v>
      </c>
    </row>
    <row r="107" spans="1:11" hidden="1" x14ac:dyDescent="0.2">
      <c r="A107" s="1">
        <v>43082.75</v>
      </c>
      <c r="B107" t="s">
        <v>12</v>
      </c>
      <c r="C107" t="s">
        <v>14</v>
      </c>
      <c r="D107">
        <v>79</v>
      </c>
      <c r="E107">
        <v>75</v>
      </c>
      <c r="F107">
        <v>41</v>
      </c>
      <c r="G107">
        <v>33</v>
      </c>
      <c r="H107">
        <v>4</v>
      </c>
      <c r="I107">
        <v>156.5</v>
      </c>
      <c r="J107">
        <f t="shared" si="2"/>
        <v>154</v>
      </c>
      <c r="K107" t="str">
        <f t="shared" si="3"/>
        <v>NO</v>
      </c>
    </row>
    <row r="108" spans="1:11" hidden="1" x14ac:dyDescent="0.2">
      <c r="A108" s="1">
        <v>43082.75</v>
      </c>
      <c r="B108" t="s">
        <v>9</v>
      </c>
      <c r="C108" t="s">
        <v>11</v>
      </c>
      <c r="D108">
        <v>92</v>
      </c>
      <c r="E108">
        <v>75</v>
      </c>
      <c r="F108">
        <v>43</v>
      </c>
      <c r="G108">
        <v>38</v>
      </c>
      <c r="H108">
        <v>7.5</v>
      </c>
      <c r="I108">
        <v>165.5</v>
      </c>
      <c r="J108">
        <f t="shared" si="2"/>
        <v>167</v>
      </c>
      <c r="K108" t="str">
        <f t="shared" si="3"/>
        <v>YES</v>
      </c>
    </row>
    <row r="109" spans="1:11" hidden="1" x14ac:dyDescent="0.2">
      <c r="A109" s="1">
        <v>43083.75</v>
      </c>
      <c r="B109" t="s">
        <v>18</v>
      </c>
      <c r="C109" t="s">
        <v>15</v>
      </c>
      <c r="D109">
        <v>92</v>
      </c>
      <c r="E109">
        <v>87</v>
      </c>
      <c r="F109">
        <v>33</v>
      </c>
      <c r="G109">
        <v>29</v>
      </c>
      <c r="H109">
        <v>4</v>
      </c>
      <c r="I109">
        <v>162.5</v>
      </c>
      <c r="J109">
        <f t="shared" si="2"/>
        <v>179</v>
      </c>
      <c r="K109" t="str">
        <f t="shared" si="3"/>
        <v>YES</v>
      </c>
    </row>
    <row r="110" spans="1:11" hidden="1" x14ac:dyDescent="0.2">
      <c r="A110" s="1">
        <v>43083.75</v>
      </c>
      <c r="B110" t="s">
        <v>13</v>
      </c>
      <c r="C110" t="s">
        <v>10</v>
      </c>
      <c r="D110">
        <v>81</v>
      </c>
      <c r="E110">
        <v>70</v>
      </c>
      <c r="F110">
        <v>55</v>
      </c>
      <c r="G110">
        <v>27</v>
      </c>
      <c r="H110">
        <v>3</v>
      </c>
      <c r="I110">
        <v>160</v>
      </c>
      <c r="J110">
        <f t="shared" si="2"/>
        <v>151</v>
      </c>
      <c r="K110" t="str">
        <f t="shared" si="3"/>
        <v>NO</v>
      </c>
    </row>
    <row r="111" spans="1:11" hidden="1" x14ac:dyDescent="0.2">
      <c r="A111" s="1">
        <v>43084.75</v>
      </c>
      <c r="B111" t="s">
        <v>17</v>
      </c>
      <c r="C111" t="s">
        <v>11</v>
      </c>
      <c r="D111">
        <v>81</v>
      </c>
      <c r="E111">
        <v>86</v>
      </c>
      <c r="F111">
        <v>38</v>
      </c>
      <c r="G111">
        <v>41</v>
      </c>
      <c r="H111">
        <v>8.5</v>
      </c>
      <c r="I111">
        <v>167</v>
      </c>
      <c r="J111">
        <f t="shared" si="2"/>
        <v>167</v>
      </c>
      <c r="K111" t="str">
        <f t="shared" si="3"/>
        <v>NO</v>
      </c>
    </row>
    <row r="112" spans="1:11" hidden="1" x14ac:dyDescent="0.2">
      <c r="A112" s="1">
        <v>43084.75</v>
      </c>
      <c r="B112" t="s">
        <v>9</v>
      </c>
      <c r="C112" t="s">
        <v>16</v>
      </c>
      <c r="D112">
        <v>81</v>
      </c>
      <c r="E112">
        <v>73</v>
      </c>
      <c r="F112">
        <v>35</v>
      </c>
      <c r="G112">
        <v>36</v>
      </c>
      <c r="H112">
        <v>2.5</v>
      </c>
      <c r="I112">
        <v>162.5</v>
      </c>
      <c r="J112">
        <f t="shared" si="2"/>
        <v>154</v>
      </c>
      <c r="K112" t="str">
        <f t="shared" si="3"/>
        <v>NO</v>
      </c>
    </row>
    <row r="113" spans="1:11" hidden="1" x14ac:dyDescent="0.2">
      <c r="A113" s="1">
        <v>43085.583333333336</v>
      </c>
      <c r="B113" t="s">
        <v>12</v>
      </c>
      <c r="C113" t="s">
        <v>10</v>
      </c>
      <c r="D113">
        <v>77</v>
      </c>
      <c r="E113">
        <v>88</v>
      </c>
      <c r="F113">
        <v>42</v>
      </c>
      <c r="G113">
        <v>41</v>
      </c>
      <c r="H113">
        <v>4.5</v>
      </c>
      <c r="I113">
        <v>159</v>
      </c>
      <c r="J113">
        <f t="shared" si="2"/>
        <v>165</v>
      </c>
      <c r="K113" t="str">
        <f t="shared" si="3"/>
        <v>YES</v>
      </c>
    </row>
    <row r="114" spans="1:11" hidden="1" x14ac:dyDescent="0.2">
      <c r="A114" s="1">
        <v>43085.583333333336</v>
      </c>
      <c r="B114" t="s">
        <v>15</v>
      </c>
      <c r="C114" t="s">
        <v>13</v>
      </c>
      <c r="D114">
        <v>75</v>
      </c>
      <c r="E114">
        <v>91</v>
      </c>
      <c r="F114">
        <v>45</v>
      </c>
      <c r="G114">
        <v>40</v>
      </c>
      <c r="H114">
        <v>4</v>
      </c>
      <c r="I114">
        <v>158.5</v>
      </c>
      <c r="J114">
        <f t="shared" si="2"/>
        <v>166</v>
      </c>
      <c r="K114" t="str">
        <f t="shared" si="3"/>
        <v>YES</v>
      </c>
    </row>
    <row r="115" spans="1:11" hidden="1" x14ac:dyDescent="0.2">
      <c r="A115" s="1">
        <v>43085.666666666664</v>
      </c>
      <c r="B115" t="s">
        <v>14</v>
      </c>
      <c r="C115" t="s">
        <v>18</v>
      </c>
      <c r="D115">
        <v>99</v>
      </c>
      <c r="E115">
        <v>103</v>
      </c>
      <c r="F115">
        <v>52</v>
      </c>
      <c r="G115">
        <v>53</v>
      </c>
      <c r="H115">
        <v>-8</v>
      </c>
      <c r="I115">
        <v>164</v>
      </c>
      <c r="J115">
        <f t="shared" si="2"/>
        <v>202</v>
      </c>
      <c r="K115" t="str">
        <f t="shared" si="3"/>
        <v>YES</v>
      </c>
    </row>
    <row r="116" spans="1:11" hidden="1" x14ac:dyDescent="0.2">
      <c r="A116" s="1">
        <v>43086.583333333336</v>
      </c>
      <c r="B116" t="s">
        <v>16</v>
      </c>
      <c r="C116" t="s">
        <v>13</v>
      </c>
      <c r="D116">
        <v>82</v>
      </c>
      <c r="E116">
        <v>89</v>
      </c>
      <c r="F116">
        <v>33</v>
      </c>
      <c r="G116">
        <v>41</v>
      </c>
      <c r="H116">
        <v>4</v>
      </c>
      <c r="I116">
        <v>160.5</v>
      </c>
      <c r="J116">
        <f t="shared" si="2"/>
        <v>171</v>
      </c>
      <c r="K116" t="str">
        <f t="shared" si="3"/>
        <v>YES</v>
      </c>
    </row>
    <row r="117" spans="1:11" hidden="1" x14ac:dyDescent="0.2">
      <c r="A117" s="1">
        <v>43086.583333333336</v>
      </c>
      <c r="B117" t="s">
        <v>17</v>
      </c>
      <c r="C117" t="s">
        <v>12</v>
      </c>
      <c r="D117">
        <v>78</v>
      </c>
      <c r="E117">
        <v>84</v>
      </c>
      <c r="F117">
        <v>42</v>
      </c>
      <c r="G117">
        <v>30</v>
      </c>
      <c r="H117">
        <v>7.5</v>
      </c>
      <c r="I117">
        <v>162.5</v>
      </c>
      <c r="J117">
        <f t="shared" si="2"/>
        <v>162</v>
      </c>
      <c r="K117" t="str">
        <f t="shared" si="3"/>
        <v>NO</v>
      </c>
    </row>
    <row r="118" spans="1:11" hidden="1" x14ac:dyDescent="0.2">
      <c r="A118" s="1">
        <v>43086.666666666664</v>
      </c>
      <c r="B118" t="s">
        <v>14</v>
      </c>
      <c r="C118" t="s">
        <v>11</v>
      </c>
      <c r="D118">
        <v>79</v>
      </c>
      <c r="E118">
        <v>88</v>
      </c>
      <c r="F118">
        <v>43</v>
      </c>
      <c r="G118">
        <v>38</v>
      </c>
      <c r="H118">
        <v>-2</v>
      </c>
      <c r="I118">
        <v>163</v>
      </c>
      <c r="J118">
        <f t="shared" si="2"/>
        <v>167</v>
      </c>
      <c r="K118" t="str">
        <f t="shared" si="3"/>
        <v>YES</v>
      </c>
    </row>
    <row r="119" spans="1:11" hidden="1" x14ac:dyDescent="0.2">
      <c r="A119" s="1">
        <v>43088.75</v>
      </c>
      <c r="B119" t="s">
        <v>15</v>
      </c>
      <c r="C119" t="s">
        <v>10</v>
      </c>
      <c r="D119">
        <v>91</v>
      </c>
      <c r="E119">
        <v>98</v>
      </c>
      <c r="F119">
        <v>43</v>
      </c>
      <c r="G119">
        <v>48</v>
      </c>
      <c r="H119">
        <v>4</v>
      </c>
      <c r="I119">
        <v>160.5</v>
      </c>
      <c r="J119">
        <f t="shared" si="2"/>
        <v>189</v>
      </c>
      <c r="K119" t="str">
        <f t="shared" si="3"/>
        <v>YES</v>
      </c>
    </row>
    <row r="120" spans="1:11" hidden="1" x14ac:dyDescent="0.2">
      <c r="A120" s="1">
        <v>43088.75</v>
      </c>
      <c r="B120" t="s">
        <v>9</v>
      </c>
      <c r="C120" t="s">
        <v>18</v>
      </c>
      <c r="D120">
        <v>86</v>
      </c>
      <c r="E120">
        <v>74</v>
      </c>
      <c r="F120">
        <v>38</v>
      </c>
      <c r="G120">
        <v>38</v>
      </c>
      <c r="H120">
        <v>-2.5</v>
      </c>
      <c r="I120">
        <v>170</v>
      </c>
      <c r="J120">
        <f t="shared" si="2"/>
        <v>160</v>
      </c>
      <c r="K120" t="str">
        <f t="shared" si="3"/>
        <v>NO</v>
      </c>
    </row>
    <row r="121" spans="1:11" hidden="1" x14ac:dyDescent="0.2">
      <c r="A121" s="1">
        <v>43089.75</v>
      </c>
      <c r="B121" t="s">
        <v>12</v>
      </c>
      <c r="C121" t="s">
        <v>11</v>
      </c>
      <c r="D121">
        <v>83</v>
      </c>
      <c r="E121">
        <v>72</v>
      </c>
      <c r="F121">
        <v>49</v>
      </c>
      <c r="G121">
        <v>32</v>
      </c>
      <c r="H121">
        <v>3.5</v>
      </c>
      <c r="I121">
        <v>162</v>
      </c>
      <c r="J121">
        <f t="shared" si="2"/>
        <v>155</v>
      </c>
      <c r="K121" t="str">
        <f t="shared" si="3"/>
        <v>NO</v>
      </c>
    </row>
    <row r="122" spans="1:11" hidden="1" x14ac:dyDescent="0.2">
      <c r="A122" s="1">
        <v>43089.75</v>
      </c>
      <c r="B122" t="s">
        <v>17</v>
      </c>
      <c r="C122" t="s">
        <v>14</v>
      </c>
      <c r="D122">
        <v>95</v>
      </c>
      <c r="E122">
        <v>86</v>
      </c>
      <c r="F122">
        <v>43</v>
      </c>
      <c r="G122">
        <v>33</v>
      </c>
      <c r="H122">
        <v>11</v>
      </c>
      <c r="I122">
        <v>163.5</v>
      </c>
      <c r="J122">
        <f t="shared" si="2"/>
        <v>181</v>
      </c>
      <c r="K122" t="str">
        <f t="shared" si="3"/>
        <v>YES</v>
      </c>
    </row>
    <row r="123" spans="1:11" hidden="1" x14ac:dyDescent="0.2">
      <c r="A123" s="1">
        <v>43090.75</v>
      </c>
      <c r="B123" t="s">
        <v>13</v>
      </c>
      <c r="C123" t="s">
        <v>18</v>
      </c>
      <c r="D123">
        <v>67</v>
      </c>
      <c r="E123">
        <v>59</v>
      </c>
      <c r="F123">
        <v>32</v>
      </c>
      <c r="G123">
        <v>29</v>
      </c>
      <c r="H123">
        <v>-2.5</v>
      </c>
      <c r="I123">
        <v>164.5</v>
      </c>
      <c r="J123">
        <f t="shared" si="2"/>
        <v>126</v>
      </c>
      <c r="K123" t="str">
        <f t="shared" si="3"/>
        <v>NO</v>
      </c>
    </row>
    <row r="124" spans="1:11" hidden="1" x14ac:dyDescent="0.2">
      <c r="A124" s="1">
        <v>43090.75</v>
      </c>
      <c r="B124" t="s">
        <v>16</v>
      </c>
      <c r="C124" t="s">
        <v>10</v>
      </c>
      <c r="D124">
        <v>84</v>
      </c>
      <c r="E124">
        <v>76</v>
      </c>
      <c r="F124">
        <v>30</v>
      </c>
      <c r="G124">
        <v>38</v>
      </c>
      <c r="H124">
        <v>4.5</v>
      </c>
      <c r="I124">
        <v>164.5</v>
      </c>
      <c r="J124">
        <f t="shared" si="2"/>
        <v>160</v>
      </c>
      <c r="K124" t="str">
        <f t="shared" si="3"/>
        <v>NO</v>
      </c>
    </row>
    <row r="125" spans="1:11" hidden="1" x14ac:dyDescent="0.2">
      <c r="A125" s="1">
        <v>43091.75</v>
      </c>
      <c r="B125" t="s">
        <v>9</v>
      </c>
      <c r="C125" t="s">
        <v>15</v>
      </c>
      <c r="D125">
        <v>78</v>
      </c>
      <c r="E125">
        <v>75</v>
      </c>
      <c r="F125">
        <v>33</v>
      </c>
      <c r="G125">
        <v>38</v>
      </c>
      <c r="H125">
        <v>5.5</v>
      </c>
      <c r="I125">
        <v>165</v>
      </c>
      <c r="J125">
        <f t="shared" si="2"/>
        <v>153</v>
      </c>
      <c r="K125" t="str">
        <f t="shared" si="3"/>
        <v>NO</v>
      </c>
    </row>
    <row r="126" spans="1:11" hidden="1" x14ac:dyDescent="0.2">
      <c r="A126" s="1">
        <v>43092.583333333336</v>
      </c>
      <c r="B126" t="s">
        <v>12</v>
      </c>
      <c r="C126" t="s">
        <v>18</v>
      </c>
      <c r="D126">
        <v>71</v>
      </c>
      <c r="E126">
        <v>79</v>
      </c>
      <c r="F126">
        <v>35</v>
      </c>
      <c r="G126">
        <v>43</v>
      </c>
      <c r="H126">
        <v>-4.5</v>
      </c>
      <c r="I126">
        <v>159.5</v>
      </c>
      <c r="J126">
        <f t="shared" si="2"/>
        <v>150</v>
      </c>
      <c r="K126" t="str">
        <f t="shared" si="3"/>
        <v>NO</v>
      </c>
    </row>
    <row r="127" spans="1:11" hidden="1" x14ac:dyDescent="0.2">
      <c r="A127" s="1">
        <v>43092.583333333336</v>
      </c>
      <c r="B127" t="s">
        <v>16</v>
      </c>
      <c r="C127" t="s">
        <v>11</v>
      </c>
      <c r="D127">
        <v>93</v>
      </c>
      <c r="E127">
        <v>86</v>
      </c>
      <c r="F127">
        <v>47</v>
      </c>
      <c r="G127">
        <v>40</v>
      </c>
      <c r="H127">
        <v>6</v>
      </c>
      <c r="I127">
        <v>163.5</v>
      </c>
      <c r="J127">
        <f t="shared" si="2"/>
        <v>179</v>
      </c>
      <c r="K127" t="str">
        <f t="shared" si="3"/>
        <v>YES</v>
      </c>
    </row>
    <row r="128" spans="1:11" hidden="1" x14ac:dyDescent="0.2">
      <c r="A128" s="1">
        <v>43092.666666666664</v>
      </c>
      <c r="B128" t="s">
        <v>13</v>
      </c>
      <c r="C128" t="s">
        <v>17</v>
      </c>
      <c r="D128">
        <v>96</v>
      </c>
      <c r="E128">
        <v>91</v>
      </c>
      <c r="F128">
        <v>40</v>
      </c>
      <c r="G128">
        <v>43</v>
      </c>
      <c r="H128">
        <v>1</v>
      </c>
      <c r="I128">
        <v>162.5</v>
      </c>
      <c r="J128">
        <f t="shared" si="2"/>
        <v>187</v>
      </c>
      <c r="K128" t="str">
        <f t="shared" si="3"/>
        <v>YES</v>
      </c>
    </row>
    <row r="129" spans="1:11" hidden="1" x14ac:dyDescent="0.2">
      <c r="A129" s="1">
        <v>43093.583333333336</v>
      </c>
      <c r="B129" t="s">
        <v>16</v>
      </c>
      <c r="C129" t="s">
        <v>14</v>
      </c>
      <c r="D129">
        <v>108</v>
      </c>
      <c r="E129">
        <v>83</v>
      </c>
      <c r="F129">
        <v>56</v>
      </c>
      <c r="G129">
        <v>43</v>
      </c>
      <c r="H129">
        <v>7</v>
      </c>
      <c r="I129">
        <v>160.5</v>
      </c>
      <c r="J129">
        <f t="shared" si="2"/>
        <v>191</v>
      </c>
      <c r="K129" t="str">
        <f t="shared" si="3"/>
        <v>YES</v>
      </c>
    </row>
    <row r="130" spans="1:11" hidden="1" x14ac:dyDescent="0.2">
      <c r="A130" s="1">
        <v>43093.583333333336</v>
      </c>
      <c r="B130" t="s">
        <v>11</v>
      </c>
      <c r="C130" t="s">
        <v>15</v>
      </c>
      <c r="D130">
        <v>79</v>
      </c>
      <c r="E130">
        <v>97</v>
      </c>
      <c r="F130">
        <v>34</v>
      </c>
      <c r="G130">
        <v>49</v>
      </c>
      <c r="H130">
        <v>-4</v>
      </c>
      <c r="I130">
        <v>162.5</v>
      </c>
      <c r="J130">
        <f t="shared" ref="J130:J146" si="4">D130+E130</f>
        <v>176</v>
      </c>
      <c r="K130" t="str">
        <f t="shared" ref="K130:K146" si="5">IF(J130&gt;I130,"YES","NO")</f>
        <v>YES</v>
      </c>
    </row>
    <row r="131" spans="1:11" hidden="1" x14ac:dyDescent="0.2">
      <c r="A131" s="1">
        <v>43093.666666666664</v>
      </c>
      <c r="B131" t="s">
        <v>9</v>
      </c>
      <c r="C131" t="s">
        <v>10</v>
      </c>
      <c r="D131">
        <v>97</v>
      </c>
      <c r="E131">
        <v>81</v>
      </c>
      <c r="F131">
        <v>48</v>
      </c>
      <c r="G131">
        <v>33</v>
      </c>
      <c r="H131">
        <v>5.5</v>
      </c>
      <c r="I131">
        <v>162.5</v>
      </c>
      <c r="J131">
        <f t="shared" si="4"/>
        <v>178</v>
      </c>
      <c r="K131" t="str">
        <f t="shared" si="5"/>
        <v>YES</v>
      </c>
    </row>
    <row r="132" spans="1:11" hidden="1" x14ac:dyDescent="0.2">
      <c r="A132" s="1">
        <v>43094.583333333336</v>
      </c>
      <c r="B132" t="s">
        <v>12</v>
      </c>
      <c r="C132" t="s">
        <v>13</v>
      </c>
      <c r="D132">
        <v>81</v>
      </c>
      <c r="E132">
        <v>91</v>
      </c>
      <c r="F132">
        <v>38</v>
      </c>
      <c r="G132">
        <v>46</v>
      </c>
      <c r="H132">
        <v>-4</v>
      </c>
      <c r="I132">
        <v>156</v>
      </c>
      <c r="J132">
        <f t="shared" si="4"/>
        <v>172</v>
      </c>
      <c r="K132" t="str">
        <f t="shared" si="5"/>
        <v>YES</v>
      </c>
    </row>
    <row r="133" spans="1:11" hidden="1" x14ac:dyDescent="0.2">
      <c r="A133" s="1">
        <v>43094.583333333336</v>
      </c>
      <c r="B133" t="s">
        <v>15</v>
      </c>
      <c r="C133" t="s">
        <v>14</v>
      </c>
      <c r="D133">
        <v>87</v>
      </c>
      <c r="E133">
        <v>73</v>
      </c>
      <c r="F133">
        <v>51</v>
      </c>
      <c r="G133">
        <v>37</v>
      </c>
      <c r="H133">
        <v>8</v>
      </c>
      <c r="I133">
        <v>162.5</v>
      </c>
      <c r="J133">
        <f t="shared" si="4"/>
        <v>160</v>
      </c>
      <c r="K133" t="str">
        <f t="shared" si="5"/>
        <v>NO</v>
      </c>
    </row>
    <row r="134" spans="1:11" hidden="1" x14ac:dyDescent="0.2">
      <c r="A134" s="1">
        <v>43094.666666666664</v>
      </c>
      <c r="B134" t="s">
        <v>18</v>
      </c>
      <c r="C134" t="s">
        <v>10</v>
      </c>
      <c r="D134">
        <v>74</v>
      </c>
      <c r="E134">
        <v>82</v>
      </c>
      <c r="F134">
        <v>35</v>
      </c>
      <c r="G134">
        <v>33</v>
      </c>
      <c r="H134">
        <v>5.5</v>
      </c>
      <c r="I134">
        <v>163.5</v>
      </c>
      <c r="J134">
        <f t="shared" si="4"/>
        <v>156</v>
      </c>
      <c r="K134" t="str">
        <f t="shared" si="5"/>
        <v>NO</v>
      </c>
    </row>
    <row r="135" spans="1:11" hidden="1" x14ac:dyDescent="0.2">
      <c r="A135" s="1">
        <v>43094.666666666664</v>
      </c>
      <c r="B135" t="s">
        <v>17</v>
      </c>
      <c r="C135" t="s">
        <v>9</v>
      </c>
      <c r="D135">
        <v>95</v>
      </c>
      <c r="E135">
        <v>94</v>
      </c>
      <c r="F135">
        <v>38</v>
      </c>
      <c r="G135">
        <v>38</v>
      </c>
      <c r="H135">
        <v>2</v>
      </c>
      <c r="I135">
        <v>169.5</v>
      </c>
      <c r="J135">
        <f t="shared" si="4"/>
        <v>189</v>
      </c>
      <c r="K135" t="str">
        <f t="shared" si="5"/>
        <v>YES</v>
      </c>
    </row>
    <row r="136" spans="1:11" hidden="1" x14ac:dyDescent="0.2">
      <c r="A136" s="1">
        <v>43096.75</v>
      </c>
      <c r="B136" t="s">
        <v>16</v>
      </c>
      <c r="C136" t="s">
        <v>12</v>
      </c>
      <c r="D136">
        <v>83</v>
      </c>
      <c r="E136">
        <v>76</v>
      </c>
      <c r="F136">
        <v>29</v>
      </c>
      <c r="G136">
        <v>35</v>
      </c>
      <c r="H136">
        <v>5.5</v>
      </c>
      <c r="I136">
        <v>161.5</v>
      </c>
      <c r="J136">
        <f t="shared" si="4"/>
        <v>159</v>
      </c>
      <c r="K136" t="str">
        <f t="shared" si="5"/>
        <v>NO</v>
      </c>
    </row>
    <row r="137" spans="1:11" hidden="1" x14ac:dyDescent="0.2">
      <c r="A137" s="1">
        <v>43096.75</v>
      </c>
      <c r="B137" t="s">
        <v>11</v>
      </c>
      <c r="C137" t="s">
        <v>10</v>
      </c>
      <c r="D137">
        <v>85</v>
      </c>
      <c r="E137">
        <v>63</v>
      </c>
      <c r="F137">
        <v>39</v>
      </c>
      <c r="G137">
        <v>37</v>
      </c>
      <c r="H137">
        <v>-1.5</v>
      </c>
      <c r="I137">
        <v>167.5</v>
      </c>
      <c r="J137">
        <f t="shared" si="4"/>
        <v>148</v>
      </c>
      <c r="K137" t="str">
        <f t="shared" si="5"/>
        <v>NO</v>
      </c>
    </row>
    <row r="138" spans="1:11" hidden="1" x14ac:dyDescent="0.2">
      <c r="A138" s="1">
        <v>43097.75</v>
      </c>
      <c r="B138" t="s">
        <v>15</v>
      </c>
      <c r="C138" t="s">
        <v>17</v>
      </c>
      <c r="D138">
        <v>77</v>
      </c>
      <c r="E138">
        <v>81</v>
      </c>
      <c r="F138">
        <v>38</v>
      </c>
      <c r="G138">
        <v>35</v>
      </c>
      <c r="H138">
        <v>-1</v>
      </c>
      <c r="I138">
        <v>167.5</v>
      </c>
      <c r="J138">
        <f t="shared" si="4"/>
        <v>158</v>
      </c>
      <c r="K138" t="str">
        <f t="shared" si="5"/>
        <v>NO</v>
      </c>
    </row>
    <row r="139" spans="1:11" hidden="1" x14ac:dyDescent="0.2">
      <c r="A139" s="1">
        <v>43097.75</v>
      </c>
      <c r="B139" t="s">
        <v>18</v>
      </c>
      <c r="C139" t="s">
        <v>9</v>
      </c>
      <c r="D139">
        <v>83</v>
      </c>
      <c r="E139">
        <v>99</v>
      </c>
      <c r="F139">
        <v>35</v>
      </c>
      <c r="G139">
        <v>43</v>
      </c>
      <c r="H139">
        <v>-1.5</v>
      </c>
      <c r="I139">
        <v>165.5</v>
      </c>
      <c r="J139">
        <f t="shared" si="4"/>
        <v>182</v>
      </c>
      <c r="K139" t="str">
        <f t="shared" si="5"/>
        <v>YES</v>
      </c>
    </row>
    <row r="140" spans="1:11" hidden="1" x14ac:dyDescent="0.2">
      <c r="A140" s="1">
        <v>43098.75</v>
      </c>
      <c r="B140" t="s">
        <v>11</v>
      </c>
      <c r="C140" t="s">
        <v>13</v>
      </c>
      <c r="D140">
        <v>80</v>
      </c>
      <c r="E140">
        <v>87</v>
      </c>
      <c r="F140">
        <v>41</v>
      </c>
      <c r="G140">
        <v>43</v>
      </c>
      <c r="H140">
        <v>-6</v>
      </c>
      <c r="I140">
        <v>163.5</v>
      </c>
      <c r="J140">
        <f t="shared" si="4"/>
        <v>167</v>
      </c>
      <c r="K140" t="str">
        <f t="shared" si="5"/>
        <v>YES</v>
      </c>
    </row>
    <row r="141" spans="1:11" hidden="1" x14ac:dyDescent="0.2">
      <c r="A141" s="1">
        <v>43099.583333333336</v>
      </c>
      <c r="B141" t="s">
        <v>15</v>
      </c>
      <c r="C141" t="s">
        <v>16</v>
      </c>
      <c r="D141">
        <v>75</v>
      </c>
      <c r="E141">
        <v>61</v>
      </c>
      <c r="F141">
        <v>36</v>
      </c>
      <c r="G141">
        <v>29</v>
      </c>
      <c r="H141">
        <v>-3.5</v>
      </c>
      <c r="I141">
        <v>160.5</v>
      </c>
      <c r="J141">
        <f t="shared" si="4"/>
        <v>136</v>
      </c>
      <c r="K141" t="str">
        <f t="shared" si="5"/>
        <v>NO</v>
      </c>
    </row>
    <row r="142" spans="1:11" hidden="1" x14ac:dyDescent="0.2">
      <c r="A142" s="1">
        <v>43099.583333333336</v>
      </c>
      <c r="B142" t="s">
        <v>18</v>
      </c>
      <c r="C142" t="s">
        <v>14</v>
      </c>
      <c r="D142">
        <v>84</v>
      </c>
      <c r="E142">
        <v>63</v>
      </c>
      <c r="F142">
        <v>40</v>
      </c>
      <c r="G142">
        <v>31</v>
      </c>
      <c r="H142">
        <v>8</v>
      </c>
      <c r="I142">
        <v>169</v>
      </c>
      <c r="J142">
        <f t="shared" si="4"/>
        <v>147</v>
      </c>
      <c r="K142" t="str">
        <f t="shared" si="5"/>
        <v>NO</v>
      </c>
    </row>
    <row r="143" spans="1:11" hidden="1" x14ac:dyDescent="0.2">
      <c r="A143" s="1">
        <v>43099.666666666664</v>
      </c>
      <c r="B143" t="s">
        <v>17</v>
      </c>
      <c r="C143" t="s">
        <v>10</v>
      </c>
      <c r="D143">
        <v>79</v>
      </c>
      <c r="E143">
        <v>71</v>
      </c>
      <c r="F143">
        <v>37</v>
      </c>
      <c r="G143">
        <v>37</v>
      </c>
      <c r="H143">
        <v>8</v>
      </c>
      <c r="I143">
        <v>164</v>
      </c>
      <c r="J143">
        <f t="shared" si="4"/>
        <v>150</v>
      </c>
      <c r="K143" t="str">
        <f t="shared" si="5"/>
        <v>NO</v>
      </c>
    </row>
    <row r="144" spans="1:11" hidden="1" x14ac:dyDescent="0.2">
      <c r="A144" s="1">
        <v>43100.583333333336</v>
      </c>
      <c r="B144" t="s">
        <v>13</v>
      </c>
      <c r="C144" t="s">
        <v>9</v>
      </c>
      <c r="D144">
        <v>88</v>
      </c>
      <c r="E144">
        <v>85</v>
      </c>
      <c r="F144">
        <v>44</v>
      </c>
      <c r="G144">
        <v>39</v>
      </c>
      <c r="H144">
        <v>-2</v>
      </c>
      <c r="I144">
        <v>162.5</v>
      </c>
      <c r="J144">
        <f t="shared" si="4"/>
        <v>173</v>
      </c>
      <c r="K144" t="str">
        <f t="shared" si="5"/>
        <v>YES</v>
      </c>
    </row>
    <row r="145" spans="1:11" hidden="1" x14ac:dyDescent="0.2">
      <c r="A145" s="1">
        <v>43100.666666666664</v>
      </c>
      <c r="B145" t="s">
        <v>15</v>
      </c>
      <c r="C145" t="s">
        <v>12</v>
      </c>
      <c r="D145">
        <v>98</v>
      </c>
      <c r="E145">
        <v>96</v>
      </c>
      <c r="F145">
        <v>51</v>
      </c>
      <c r="G145">
        <v>36</v>
      </c>
      <c r="H145">
        <v>5.5</v>
      </c>
      <c r="I145">
        <v>156.5</v>
      </c>
      <c r="J145">
        <f t="shared" si="4"/>
        <v>194</v>
      </c>
      <c r="K145" t="str">
        <f t="shared" si="5"/>
        <v>YES</v>
      </c>
    </row>
    <row r="146" spans="1:11" hidden="1" x14ac:dyDescent="0.2">
      <c r="A146" s="1">
        <v>43100.868055555555</v>
      </c>
      <c r="B146" t="s">
        <v>18</v>
      </c>
      <c r="C146" t="s">
        <v>11</v>
      </c>
      <c r="D146">
        <v>79</v>
      </c>
      <c r="E146">
        <v>70</v>
      </c>
      <c r="F146">
        <v>41</v>
      </c>
      <c r="G146">
        <v>42</v>
      </c>
      <c r="H146">
        <v>7.5</v>
      </c>
      <c r="I146">
        <v>168.5</v>
      </c>
      <c r="J146">
        <f t="shared" si="4"/>
        <v>149</v>
      </c>
      <c r="K146" t="str">
        <f t="shared" si="5"/>
        <v>NO</v>
      </c>
    </row>
    <row r="147" spans="1:11" hidden="1" x14ac:dyDescent="0.2">
      <c r="A147" s="1">
        <v>43101.583333333336</v>
      </c>
      <c r="B147" t="s">
        <v>16</v>
      </c>
      <c r="C147" t="s">
        <v>17</v>
      </c>
      <c r="D147">
        <v>79</v>
      </c>
      <c r="E147">
        <v>70</v>
      </c>
      <c r="F147">
        <v>32</v>
      </c>
      <c r="G147">
        <v>42</v>
      </c>
      <c r="H147">
        <v>1.5</v>
      </c>
      <c r="I147">
        <v>162.5</v>
      </c>
      <c r="J147">
        <f>D147+E147</f>
        <v>149</v>
      </c>
      <c r="K147" t="str">
        <f>IF(J147&gt;I147,"YES","NO")</f>
        <v>NO</v>
      </c>
    </row>
    <row r="148" spans="1:11" x14ac:dyDescent="0.2">
      <c r="A148" s="1">
        <v>43101.583333333336</v>
      </c>
      <c r="B148" t="s">
        <v>14</v>
      </c>
      <c r="C148" t="s">
        <v>13</v>
      </c>
      <c r="D148">
        <v>89</v>
      </c>
      <c r="E148">
        <v>90</v>
      </c>
      <c r="F148">
        <v>46</v>
      </c>
      <c r="G148">
        <v>51</v>
      </c>
      <c r="H148">
        <v>-5.5</v>
      </c>
      <c r="I148">
        <v>163.5</v>
      </c>
      <c r="J148">
        <f t="shared" ref="J148:J196" si="6">D148+E148</f>
        <v>179</v>
      </c>
      <c r="K148" t="str">
        <f t="shared" ref="K148:K196" si="7">IF(J148&gt;I148,"YES","NO")</f>
        <v>YES</v>
      </c>
    </row>
    <row r="149" spans="1:11" hidden="1" x14ac:dyDescent="0.2">
      <c r="A149" s="1">
        <v>43101.666666666664</v>
      </c>
      <c r="B149" t="s">
        <v>10</v>
      </c>
      <c r="C149" t="s">
        <v>12</v>
      </c>
      <c r="D149">
        <v>81</v>
      </c>
      <c r="E149">
        <v>78</v>
      </c>
      <c r="F149">
        <v>44</v>
      </c>
      <c r="G149">
        <v>36</v>
      </c>
      <c r="H149">
        <v>1.5</v>
      </c>
      <c r="I149">
        <v>159.5</v>
      </c>
      <c r="J149">
        <f t="shared" si="6"/>
        <v>159</v>
      </c>
      <c r="K149" t="str">
        <f t="shared" si="7"/>
        <v>NO</v>
      </c>
    </row>
    <row r="150" spans="1:11" hidden="1" x14ac:dyDescent="0.2">
      <c r="A150" s="1">
        <v>43103.75</v>
      </c>
      <c r="B150" t="s">
        <v>13</v>
      </c>
      <c r="C150" t="s">
        <v>16</v>
      </c>
      <c r="D150">
        <v>78</v>
      </c>
      <c r="E150">
        <v>81</v>
      </c>
      <c r="F150">
        <v>36</v>
      </c>
      <c r="G150">
        <v>51</v>
      </c>
      <c r="H150">
        <v>2.5</v>
      </c>
      <c r="I150">
        <v>160.5</v>
      </c>
      <c r="J150">
        <f t="shared" si="6"/>
        <v>159</v>
      </c>
      <c r="K150" t="str">
        <f t="shared" si="7"/>
        <v>NO</v>
      </c>
    </row>
    <row r="151" spans="1:11" x14ac:dyDescent="0.2">
      <c r="A151" s="1">
        <v>43103.75</v>
      </c>
      <c r="B151" t="s">
        <v>9</v>
      </c>
      <c r="C151" t="s">
        <v>14</v>
      </c>
      <c r="D151">
        <v>95</v>
      </c>
      <c r="E151">
        <v>82</v>
      </c>
      <c r="F151">
        <v>38</v>
      </c>
      <c r="G151">
        <v>49</v>
      </c>
      <c r="H151">
        <v>10</v>
      </c>
      <c r="I151">
        <v>164.5</v>
      </c>
      <c r="J151">
        <f t="shared" si="6"/>
        <v>177</v>
      </c>
      <c r="K151" t="str">
        <f t="shared" si="7"/>
        <v>YES</v>
      </c>
    </row>
    <row r="152" spans="1:11" x14ac:dyDescent="0.2">
      <c r="A152" s="1">
        <v>43104.75</v>
      </c>
      <c r="B152" t="s">
        <v>11</v>
      </c>
      <c r="C152" t="s">
        <v>12</v>
      </c>
      <c r="D152">
        <v>95</v>
      </c>
      <c r="E152">
        <v>82</v>
      </c>
      <c r="F152">
        <v>47</v>
      </c>
      <c r="G152">
        <v>42</v>
      </c>
      <c r="H152">
        <v>-2</v>
      </c>
      <c r="I152">
        <v>160.5</v>
      </c>
      <c r="J152">
        <f t="shared" si="6"/>
        <v>177</v>
      </c>
      <c r="K152" t="str">
        <f t="shared" si="7"/>
        <v>YES</v>
      </c>
    </row>
    <row r="153" spans="1:11" x14ac:dyDescent="0.2">
      <c r="A153" s="1">
        <v>43104.75</v>
      </c>
      <c r="B153" t="s">
        <v>15</v>
      </c>
      <c r="C153" t="s">
        <v>10</v>
      </c>
      <c r="D153">
        <v>93</v>
      </c>
      <c r="E153">
        <v>89</v>
      </c>
      <c r="F153">
        <v>35</v>
      </c>
      <c r="G153">
        <v>37</v>
      </c>
      <c r="H153">
        <v>5</v>
      </c>
      <c r="I153">
        <v>161.5</v>
      </c>
      <c r="J153">
        <f t="shared" si="6"/>
        <v>182</v>
      </c>
      <c r="K153" t="str">
        <f t="shared" si="7"/>
        <v>YES</v>
      </c>
    </row>
    <row r="154" spans="1:11" x14ac:dyDescent="0.2">
      <c r="A154" s="1">
        <v>43105.75</v>
      </c>
      <c r="B154" t="s">
        <v>18</v>
      </c>
      <c r="C154" t="s">
        <v>16</v>
      </c>
      <c r="D154">
        <v>85</v>
      </c>
      <c r="E154">
        <v>91</v>
      </c>
      <c r="F154">
        <v>39</v>
      </c>
      <c r="G154">
        <v>40</v>
      </c>
      <c r="H154">
        <v>2.5</v>
      </c>
      <c r="I154">
        <v>164.5</v>
      </c>
      <c r="J154">
        <f t="shared" si="6"/>
        <v>176</v>
      </c>
      <c r="K154" t="str">
        <f t="shared" si="7"/>
        <v>YES</v>
      </c>
    </row>
    <row r="155" spans="1:11" hidden="1" x14ac:dyDescent="0.2">
      <c r="A155" s="1">
        <v>43105.75</v>
      </c>
      <c r="B155" t="s">
        <v>17</v>
      </c>
      <c r="C155" t="s">
        <v>9</v>
      </c>
      <c r="D155">
        <v>81</v>
      </c>
      <c r="E155">
        <v>71</v>
      </c>
      <c r="F155">
        <v>39</v>
      </c>
      <c r="G155">
        <v>43</v>
      </c>
      <c r="H155">
        <v>-1</v>
      </c>
      <c r="I155">
        <v>168.5</v>
      </c>
      <c r="J155">
        <f t="shared" si="6"/>
        <v>152</v>
      </c>
      <c r="K155" t="str">
        <f t="shared" si="7"/>
        <v>NO</v>
      </c>
    </row>
    <row r="156" spans="1:11" hidden="1" x14ac:dyDescent="0.2">
      <c r="A156" s="1">
        <v>43106.583333333336</v>
      </c>
      <c r="B156" t="s">
        <v>12</v>
      </c>
      <c r="C156" t="s">
        <v>14</v>
      </c>
      <c r="D156">
        <v>82</v>
      </c>
      <c r="E156">
        <v>70</v>
      </c>
      <c r="F156">
        <v>43</v>
      </c>
      <c r="G156">
        <v>27</v>
      </c>
      <c r="H156">
        <v>4.5</v>
      </c>
      <c r="I156">
        <v>162</v>
      </c>
      <c r="J156">
        <f t="shared" si="6"/>
        <v>152</v>
      </c>
      <c r="K156" t="str">
        <f t="shared" si="7"/>
        <v>NO</v>
      </c>
    </row>
    <row r="157" spans="1:11" x14ac:dyDescent="0.2">
      <c r="A157" s="1">
        <v>43106.583333333336</v>
      </c>
      <c r="B157" t="s">
        <v>11</v>
      </c>
      <c r="C157" t="s">
        <v>15</v>
      </c>
      <c r="D157">
        <v>76</v>
      </c>
      <c r="E157">
        <v>89</v>
      </c>
      <c r="F157">
        <v>38</v>
      </c>
      <c r="G157">
        <v>51</v>
      </c>
      <c r="H157">
        <v>-4.5</v>
      </c>
      <c r="I157">
        <v>166</v>
      </c>
      <c r="J157">
        <f t="shared" si="6"/>
        <v>165</v>
      </c>
      <c r="K157" t="str">
        <f t="shared" si="7"/>
        <v>NO</v>
      </c>
    </row>
    <row r="158" spans="1:11" hidden="1" x14ac:dyDescent="0.2">
      <c r="A158" s="1">
        <v>43106.666666666664</v>
      </c>
      <c r="B158" t="s">
        <v>10</v>
      </c>
      <c r="C158" t="s">
        <v>13</v>
      </c>
      <c r="D158">
        <v>67</v>
      </c>
      <c r="E158">
        <v>97</v>
      </c>
      <c r="F158">
        <v>25</v>
      </c>
      <c r="G158">
        <v>48</v>
      </c>
      <c r="H158">
        <v>-5.5</v>
      </c>
      <c r="I158">
        <v>162</v>
      </c>
      <c r="J158">
        <f t="shared" si="6"/>
        <v>164</v>
      </c>
      <c r="K158" t="str">
        <f t="shared" si="7"/>
        <v>YES</v>
      </c>
    </row>
    <row r="159" spans="1:11" x14ac:dyDescent="0.2">
      <c r="A159" s="1">
        <v>43107.583333333336</v>
      </c>
      <c r="B159" t="s">
        <v>14</v>
      </c>
      <c r="C159" t="s">
        <v>16</v>
      </c>
      <c r="D159">
        <v>86</v>
      </c>
      <c r="E159">
        <v>97</v>
      </c>
      <c r="F159">
        <v>45</v>
      </c>
      <c r="G159">
        <v>49</v>
      </c>
      <c r="H159">
        <v>-7.5</v>
      </c>
      <c r="I159">
        <v>165.5</v>
      </c>
      <c r="J159">
        <f t="shared" si="6"/>
        <v>183</v>
      </c>
      <c r="K159" t="str">
        <f t="shared" si="7"/>
        <v>YES</v>
      </c>
    </row>
    <row r="160" spans="1:11" hidden="1" x14ac:dyDescent="0.2">
      <c r="A160" s="1">
        <v>43107.583333333336</v>
      </c>
      <c r="B160" t="s">
        <v>18</v>
      </c>
      <c r="C160" t="s">
        <v>17</v>
      </c>
      <c r="D160">
        <v>86</v>
      </c>
      <c r="E160">
        <v>61</v>
      </c>
      <c r="F160">
        <v>45</v>
      </c>
      <c r="G160">
        <v>27</v>
      </c>
      <c r="H160">
        <v>4.5</v>
      </c>
      <c r="I160">
        <v>165.5</v>
      </c>
      <c r="J160">
        <f t="shared" si="6"/>
        <v>147</v>
      </c>
      <c r="K160" t="str">
        <f t="shared" si="7"/>
        <v>NO</v>
      </c>
    </row>
    <row r="161" spans="1:11" hidden="1" x14ac:dyDescent="0.2">
      <c r="A161" s="1">
        <v>43107.666666666664</v>
      </c>
      <c r="B161" t="s">
        <v>9</v>
      </c>
      <c r="C161" t="s">
        <v>12</v>
      </c>
      <c r="D161">
        <v>87</v>
      </c>
      <c r="E161">
        <v>68</v>
      </c>
      <c r="F161">
        <v>42</v>
      </c>
      <c r="G161">
        <v>29</v>
      </c>
      <c r="H161">
        <v>6.5</v>
      </c>
      <c r="I161">
        <v>164.5</v>
      </c>
      <c r="J161">
        <f t="shared" si="6"/>
        <v>155</v>
      </c>
      <c r="K161" t="str">
        <f t="shared" si="7"/>
        <v>NO</v>
      </c>
    </row>
    <row r="162" spans="1:11" x14ac:dyDescent="0.2">
      <c r="A162" s="1">
        <v>43109.75</v>
      </c>
      <c r="B162" t="s">
        <v>15</v>
      </c>
      <c r="C162" t="s">
        <v>18</v>
      </c>
      <c r="D162">
        <v>77</v>
      </c>
      <c r="E162">
        <v>98</v>
      </c>
      <c r="F162">
        <v>39</v>
      </c>
      <c r="G162">
        <v>42</v>
      </c>
      <c r="H162">
        <v>-1</v>
      </c>
      <c r="I162">
        <v>163.5</v>
      </c>
      <c r="J162">
        <f t="shared" si="6"/>
        <v>175</v>
      </c>
      <c r="K162" t="str">
        <f t="shared" si="7"/>
        <v>YES</v>
      </c>
    </row>
    <row r="163" spans="1:11" hidden="1" x14ac:dyDescent="0.2">
      <c r="A163" s="1">
        <v>43109.75</v>
      </c>
      <c r="B163" t="s">
        <v>13</v>
      </c>
      <c r="C163" t="s">
        <v>17</v>
      </c>
      <c r="D163">
        <v>60</v>
      </c>
      <c r="E163">
        <v>71</v>
      </c>
      <c r="F163">
        <v>32</v>
      </c>
      <c r="G163">
        <v>33</v>
      </c>
      <c r="H163">
        <v>6.5</v>
      </c>
      <c r="I163">
        <v>163.5</v>
      </c>
      <c r="J163">
        <f t="shared" si="6"/>
        <v>131</v>
      </c>
      <c r="K163" t="str">
        <f t="shared" si="7"/>
        <v>NO</v>
      </c>
    </row>
    <row r="164" spans="1:11" x14ac:dyDescent="0.2">
      <c r="A164" s="1">
        <v>43110.75</v>
      </c>
      <c r="B164" t="s">
        <v>10</v>
      </c>
      <c r="C164" t="s">
        <v>14</v>
      </c>
      <c r="D164">
        <v>96</v>
      </c>
      <c r="E164">
        <v>97</v>
      </c>
      <c r="F164">
        <v>43</v>
      </c>
      <c r="G164">
        <v>36</v>
      </c>
      <c r="H164">
        <v>7</v>
      </c>
      <c r="I164">
        <v>165.5</v>
      </c>
      <c r="J164">
        <f t="shared" si="6"/>
        <v>193</v>
      </c>
      <c r="K164" t="str">
        <f t="shared" si="7"/>
        <v>YES</v>
      </c>
    </row>
    <row r="165" spans="1:11" hidden="1" x14ac:dyDescent="0.2">
      <c r="A165" s="1">
        <v>43110.75</v>
      </c>
      <c r="B165" t="s">
        <v>12</v>
      </c>
      <c r="C165" t="s">
        <v>16</v>
      </c>
      <c r="D165">
        <v>69</v>
      </c>
      <c r="E165">
        <v>73</v>
      </c>
      <c r="F165">
        <v>32</v>
      </c>
      <c r="G165">
        <v>40</v>
      </c>
      <c r="H165">
        <v>-5</v>
      </c>
      <c r="I165">
        <v>161.5</v>
      </c>
      <c r="J165">
        <f t="shared" si="6"/>
        <v>142</v>
      </c>
      <c r="K165" t="str">
        <f t="shared" si="7"/>
        <v>NO</v>
      </c>
    </row>
    <row r="166" spans="1:11" x14ac:dyDescent="0.2">
      <c r="A166" s="1">
        <v>43111.75</v>
      </c>
      <c r="B166" t="s">
        <v>18</v>
      </c>
      <c r="C166" t="s">
        <v>13</v>
      </c>
      <c r="D166">
        <v>92</v>
      </c>
      <c r="E166">
        <v>98</v>
      </c>
      <c r="F166">
        <v>51</v>
      </c>
      <c r="G166">
        <v>48</v>
      </c>
      <c r="H166">
        <v>2.5</v>
      </c>
      <c r="I166">
        <v>164.5</v>
      </c>
      <c r="J166">
        <f t="shared" si="6"/>
        <v>190</v>
      </c>
      <c r="K166" t="str">
        <f t="shared" si="7"/>
        <v>YES</v>
      </c>
    </row>
    <row r="167" spans="1:11" x14ac:dyDescent="0.2">
      <c r="A167" s="1">
        <v>43111.75</v>
      </c>
      <c r="B167" t="s">
        <v>15</v>
      </c>
      <c r="C167" t="s">
        <v>9</v>
      </c>
      <c r="D167">
        <v>87</v>
      </c>
      <c r="E167">
        <v>100</v>
      </c>
      <c r="F167">
        <v>45</v>
      </c>
      <c r="G167">
        <v>55</v>
      </c>
      <c r="H167">
        <v>-1</v>
      </c>
      <c r="I167">
        <v>164.5</v>
      </c>
      <c r="J167">
        <f t="shared" si="6"/>
        <v>187</v>
      </c>
      <c r="K167" t="str">
        <f t="shared" si="7"/>
        <v>YES</v>
      </c>
    </row>
    <row r="168" spans="1:11" hidden="1" x14ac:dyDescent="0.2">
      <c r="A168" s="1">
        <v>43111.75</v>
      </c>
      <c r="B168" t="s">
        <v>11</v>
      </c>
      <c r="C168" t="s">
        <v>17</v>
      </c>
      <c r="D168">
        <v>77</v>
      </c>
      <c r="E168">
        <v>79</v>
      </c>
      <c r="F168">
        <v>34</v>
      </c>
      <c r="G168">
        <v>41</v>
      </c>
      <c r="H168">
        <v>-4</v>
      </c>
      <c r="I168">
        <v>164.5</v>
      </c>
      <c r="J168">
        <f t="shared" si="6"/>
        <v>156</v>
      </c>
      <c r="K168" t="str">
        <f t="shared" si="7"/>
        <v>NO</v>
      </c>
    </row>
    <row r="169" spans="1:11" x14ac:dyDescent="0.2">
      <c r="A169" s="1">
        <v>43116.75</v>
      </c>
      <c r="B169" t="s">
        <v>16</v>
      </c>
      <c r="C169" t="s">
        <v>9</v>
      </c>
      <c r="D169">
        <v>92</v>
      </c>
      <c r="E169">
        <v>89</v>
      </c>
      <c r="F169">
        <v>48</v>
      </c>
      <c r="G169">
        <v>34</v>
      </c>
      <c r="H169">
        <v>-1</v>
      </c>
      <c r="I169">
        <v>163.5</v>
      </c>
      <c r="J169">
        <f t="shared" si="6"/>
        <v>181</v>
      </c>
      <c r="K169" t="str">
        <f t="shared" si="7"/>
        <v>YES</v>
      </c>
    </row>
    <row r="170" spans="1:11" x14ac:dyDescent="0.2">
      <c r="A170" s="1">
        <v>43116.75</v>
      </c>
      <c r="B170" t="s">
        <v>10</v>
      </c>
      <c r="C170" t="s">
        <v>18</v>
      </c>
      <c r="D170">
        <v>90</v>
      </c>
      <c r="E170">
        <v>97</v>
      </c>
      <c r="F170">
        <v>41</v>
      </c>
      <c r="G170">
        <v>41</v>
      </c>
      <c r="H170">
        <v>-1</v>
      </c>
      <c r="I170">
        <v>165</v>
      </c>
      <c r="J170">
        <f t="shared" si="6"/>
        <v>187</v>
      </c>
      <c r="K170" t="str">
        <f t="shared" si="7"/>
        <v>YES</v>
      </c>
    </row>
    <row r="171" spans="1:11" x14ac:dyDescent="0.2">
      <c r="A171" s="1">
        <v>43117.75</v>
      </c>
      <c r="B171" t="s">
        <v>14</v>
      </c>
      <c r="C171" t="s">
        <v>15</v>
      </c>
      <c r="D171">
        <v>83</v>
      </c>
      <c r="E171">
        <v>92</v>
      </c>
      <c r="F171">
        <v>53</v>
      </c>
      <c r="G171">
        <v>40</v>
      </c>
      <c r="H171">
        <v>-6</v>
      </c>
      <c r="I171">
        <v>164.5</v>
      </c>
      <c r="J171">
        <f t="shared" si="6"/>
        <v>175</v>
      </c>
      <c r="K171" t="str">
        <f t="shared" si="7"/>
        <v>YES</v>
      </c>
    </row>
    <row r="172" spans="1:11" hidden="1" x14ac:dyDescent="0.2">
      <c r="A172" s="1">
        <v>43117.75</v>
      </c>
      <c r="B172" t="s">
        <v>12</v>
      </c>
      <c r="C172" t="s">
        <v>17</v>
      </c>
      <c r="D172">
        <v>71</v>
      </c>
      <c r="E172">
        <v>91</v>
      </c>
      <c r="F172">
        <v>35</v>
      </c>
      <c r="G172">
        <v>54</v>
      </c>
      <c r="H172">
        <v>-4.5</v>
      </c>
      <c r="I172">
        <v>161</v>
      </c>
      <c r="J172">
        <f t="shared" si="6"/>
        <v>162</v>
      </c>
      <c r="K172" t="str">
        <f t="shared" si="7"/>
        <v>YES</v>
      </c>
    </row>
    <row r="173" spans="1:11" hidden="1" x14ac:dyDescent="0.2">
      <c r="A173" s="1">
        <v>43118.75</v>
      </c>
      <c r="B173" t="s">
        <v>16</v>
      </c>
      <c r="C173" t="s">
        <v>11</v>
      </c>
      <c r="D173">
        <v>77</v>
      </c>
      <c r="E173">
        <v>69</v>
      </c>
      <c r="F173">
        <v>40</v>
      </c>
      <c r="G173">
        <v>27</v>
      </c>
      <c r="H173">
        <v>7</v>
      </c>
      <c r="I173">
        <v>167.5</v>
      </c>
      <c r="J173">
        <f t="shared" si="6"/>
        <v>146</v>
      </c>
      <c r="K173" t="str">
        <f t="shared" si="7"/>
        <v>NO</v>
      </c>
    </row>
    <row r="174" spans="1:11" x14ac:dyDescent="0.2">
      <c r="A174" s="1">
        <v>43118.75</v>
      </c>
      <c r="B174" t="s">
        <v>9</v>
      </c>
      <c r="C174" t="s">
        <v>10</v>
      </c>
      <c r="D174">
        <v>92</v>
      </c>
      <c r="E174">
        <v>96</v>
      </c>
      <c r="F174">
        <v>39</v>
      </c>
      <c r="G174">
        <v>45</v>
      </c>
      <c r="H174">
        <v>5.5</v>
      </c>
      <c r="I174">
        <v>167</v>
      </c>
      <c r="J174">
        <f t="shared" si="6"/>
        <v>188</v>
      </c>
      <c r="K174" t="str">
        <f t="shared" si="7"/>
        <v>YES</v>
      </c>
    </row>
    <row r="175" spans="1:11" x14ac:dyDescent="0.2">
      <c r="A175" s="1">
        <v>43119.75</v>
      </c>
      <c r="B175" t="s">
        <v>14</v>
      </c>
      <c r="C175" t="s">
        <v>17</v>
      </c>
      <c r="D175">
        <v>86</v>
      </c>
      <c r="E175">
        <v>91</v>
      </c>
      <c r="F175">
        <v>50</v>
      </c>
      <c r="G175">
        <v>38</v>
      </c>
      <c r="H175">
        <v>-7.5</v>
      </c>
      <c r="I175">
        <v>165.5</v>
      </c>
      <c r="J175">
        <f t="shared" si="6"/>
        <v>177</v>
      </c>
      <c r="K175" t="str">
        <f t="shared" si="7"/>
        <v>YES</v>
      </c>
    </row>
    <row r="176" spans="1:11" hidden="1" x14ac:dyDescent="0.2">
      <c r="A176" s="1">
        <v>43119.75</v>
      </c>
      <c r="B176" t="s">
        <v>13</v>
      </c>
      <c r="C176" t="s">
        <v>15</v>
      </c>
      <c r="D176">
        <v>80</v>
      </c>
      <c r="E176">
        <v>84</v>
      </c>
      <c r="F176">
        <v>39</v>
      </c>
      <c r="G176">
        <v>39</v>
      </c>
      <c r="H176">
        <v>5</v>
      </c>
      <c r="I176">
        <v>161.5</v>
      </c>
      <c r="J176">
        <f t="shared" si="6"/>
        <v>164</v>
      </c>
      <c r="K176" t="str">
        <f t="shared" si="7"/>
        <v>YES</v>
      </c>
    </row>
    <row r="177" spans="1:11" hidden="1" x14ac:dyDescent="0.2">
      <c r="A177" s="1">
        <v>43120.583333333336</v>
      </c>
      <c r="B177" t="s">
        <v>18</v>
      </c>
      <c r="C177" t="s">
        <v>12</v>
      </c>
      <c r="D177">
        <v>71</v>
      </c>
      <c r="E177">
        <v>62</v>
      </c>
      <c r="F177">
        <v>33</v>
      </c>
      <c r="G177">
        <v>29</v>
      </c>
      <c r="H177">
        <v>7.5</v>
      </c>
      <c r="I177">
        <v>162.5</v>
      </c>
      <c r="J177">
        <f t="shared" si="6"/>
        <v>133</v>
      </c>
      <c r="K177" t="str">
        <f t="shared" si="7"/>
        <v>NO</v>
      </c>
    </row>
    <row r="178" spans="1:11" x14ac:dyDescent="0.2">
      <c r="A178" s="1">
        <v>43120.583333333336</v>
      </c>
      <c r="B178" t="s">
        <v>11</v>
      </c>
      <c r="C178" t="s">
        <v>9</v>
      </c>
      <c r="D178">
        <v>92</v>
      </c>
      <c r="E178">
        <v>96</v>
      </c>
      <c r="F178">
        <v>40</v>
      </c>
      <c r="G178">
        <v>47</v>
      </c>
      <c r="H178">
        <v>-7</v>
      </c>
      <c r="I178">
        <v>166.5</v>
      </c>
      <c r="J178">
        <f t="shared" si="6"/>
        <v>188</v>
      </c>
      <c r="K178" t="str">
        <f t="shared" si="7"/>
        <v>YES</v>
      </c>
    </row>
    <row r="179" spans="1:11" x14ac:dyDescent="0.2">
      <c r="A179" s="1">
        <v>43120.666666666664</v>
      </c>
      <c r="B179" t="s">
        <v>10</v>
      </c>
      <c r="C179" t="s">
        <v>16</v>
      </c>
      <c r="D179">
        <v>84</v>
      </c>
      <c r="E179">
        <v>93</v>
      </c>
      <c r="F179">
        <v>37</v>
      </c>
      <c r="G179">
        <v>37</v>
      </c>
      <c r="H179">
        <v>-3</v>
      </c>
      <c r="I179">
        <v>163.5</v>
      </c>
      <c r="J179">
        <f t="shared" si="6"/>
        <v>177</v>
      </c>
      <c r="K179" t="str">
        <f t="shared" si="7"/>
        <v>YES</v>
      </c>
    </row>
    <row r="180" spans="1:11" hidden="1" x14ac:dyDescent="0.2">
      <c r="A180" s="1">
        <v>43121.583333333336</v>
      </c>
      <c r="B180" t="s">
        <v>13</v>
      </c>
      <c r="C180" t="s">
        <v>12</v>
      </c>
      <c r="D180">
        <v>82</v>
      </c>
      <c r="E180">
        <v>66</v>
      </c>
      <c r="F180">
        <v>38</v>
      </c>
      <c r="G180">
        <v>27</v>
      </c>
      <c r="H180">
        <v>8</v>
      </c>
      <c r="I180">
        <v>161.5</v>
      </c>
      <c r="J180">
        <f t="shared" si="6"/>
        <v>148</v>
      </c>
      <c r="K180" t="str">
        <f t="shared" si="7"/>
        <v>NO</v>
      </c>
    </row>
    <row r="181" spans="1:11" x14ac:dyDescent="0.2">
      <c r="A181" s="1">
        <v>43121.583333333336</v>
      </c>
      <c r="B181" t="s">
        <v>11</v>
      </c>
      <c r="C181" t="s">
        <v>14</v>
      </c>
      <c r="D181">
        <v>86</v>
      </c>
      <c r="E181">
        <v>79</v>
      </c>
      <c r="F181">
        <v>39</v>
      </c>
      <c r="G181">
        <v>48</v>
      </c>
      <c r="H181">
        <v>5.5</v>
      </c>
      <c r="I181">
        <v>164.5</v>
      </c>
      <c r="J181">
        <f t="shared" si="6"/>
        <v>165</v>
      </c>
      <c r="K181" t="str">
        <f t="shared" si="7"/>
        <v>YES</v>
      </c>
    </row>
    <row r="182" spans="1:11" x14ac:dyDescent="0.2">
      <c r="A182" s="1">
        <v>43121.666666666664</v>
      </c>
      <c r="B182" t="s">
        <v>18</v>
      </c>
      <c r="C182" t="s">
        <v>15</v>
      </c>
      <c r="D182">
        <v>88</v>
      </c>
      <c r="E182">
        <v>84</v>
      </c>
      <c r="F182">
        <v>44</v>
      </c>
      <c r="G182">
        <v>38</v>
      </c>
      <c r="H182">
        <v>5</v>
      </c>
      <c r="I182">
        <v>166</v>
      </c>
      <c r="J182">
        <f t="shared" si="6"/>
        <v>172</v>
      </c>
      <c r="K182" t="str">
        <f t="shared" si="7"/>
        <v>YES</v>
      </c>
    </row>
    <row r="183" spans="1:11" hidden="1" x14ac:dyDescent="0.2">
      <c r="A183" s="1">
        <v>43123.75</v>
      </c>
      <c r="B183" t="s">
        <v>9</v>
      </c>
      <c r="C183" t="s">
        <v>15</v>
      </c>
      <c r="D183">
        <v>84</v>
      </c>
      <c r="E183">
        <v>75</v>
      </c>
      <c r="F183">
        <v>41</v>
      </c>
      <c r="G183">
        <v>34</v>
      </c>
      <c r="H183">
        <v>6.5</v>
      </c>
      <c r="I183">
        <v>170.5</v>
      </c>
      <c r="J183">
        <f t="shared" si="6"/>
        <v>159</v>
      </c>
      <c r="K183" t="str">
        <f t="shared" si="7"/>
        <v>NO</v>
      </c>
    </row>
    <row r="184" spans="1:11" x14ac:dyDescent="0.2">
      <c r="A184" s="1">
        <v>43123.75</v>
      </c>
      <c r="B184" t="s">
        <v>11</v>
      </c>
      <c r="C184" t="s">
        <v>17</v>
      </c>
      <c r="D184">
        <v>82</v>
      </c>
      <c r="E184">
        <v>87</v>
      </c>
      <c r="F184">
        <v>48</v>
      </c>
      <c r="G184">
        <v>41</v>
      </c>
      <c r="H184">
        <v>-4</v>
      </c>
      <c r="I184">
        <v>164.5</v>
      </c>
      <c r="J184">
        <f t="shared" si="6"/>
        <v>169</v>
      </c>
      <c r="K184" t="str">
        <f t="shared" si="7"/>
        <v>YES</v>
      </c>
    </row>
    <row r="185" spans="1:11" x14ac:dyDescent="0.2">
      <c r="A185" s="1">
        <v>43124.75</v>
      </c>
      <c r="B185" t="s">
        <v>14</v>
      </c>
      <c r="C185" t="s">
        <v>16</v>
      </c>
      <c r="D185">
        <v>92</v>
      </c>
      <c r="E185">
        <v>93</v>
      </c>
      <c r="F185">
        <v>48</v>
      </c>
      <c r="G185">
        <v>39</v>
      </c>
      <c r="H185">
        <v>-8.5</v>
      </c>
      <c r="I185">
        <v>168</v>
      </c>
      <c r="J185">
        <f t="shared" si="6"/>
        <v>185</v>
      </c>
      <c r="K185" t="str">
        <f t="shared" si="7"/>
        <v>YES</v>
      </c>
    </row>
    <row r="186" spans="1:11" hidden="1" x14ac:dyDescent="0.2">
      <c r="A186" s="1">
        <v>43124.75</v>
      </c>
      <c r="B186" t="s">
        <v>18</v>
      </c>
      <c r="C186" t="s">
        <v>10</v>
      </c>
      <c r="D186">
        <v>76</v>
      </c>
      <c r="E186">
        <v>86</v>
      </c>
      <c r="F186">
        <v>28</v>
      </c>
      <c r="G186">
        <v>39</v>
      </c>
      <c r="H186">
        <v>5</v>
      </c>
      <c r="I186">
        <v>165.5</v>
      </c>
      <c r="J186">
        <f t="shared" si="6"/>
        <v>162</v>
      </c>
      <c r="K186" t="str">
        <f t="shared" si="7"/>
        <v>NO</v>
      </c>
    </row>
    <row r="187" spans="1:11" x14ac:dyDescent="0.2">
      <c r="A187" s="1">
        <v>43125.75</v>
      </c>
      <c r="B187" t="s">
        <v>12</v>
      </c>
      <c r="C187" t="s">
        <v>9</v>
      </c>
      <c r="D187">
        <v>96</v>
      </c>
      <c r="E187">
        <v>86</v>
      </c>
      <c r="F187">
        <v>53</v>
      </c>
      <c r="G187">
        <v>35</v>
      </c>
      <c r="H187">
        <v>-6.5</v>
      </c>
      <c r="I187">
        <v>164.5</v>
      </c>
      <c r="J187">
        <f t="shared" si="6"/>
        <v>182</v>
      </c>
      <c r="K187" t="str">
        <f t="shared" si="7"/>
        <v>YES</v>
      </c>
    </row>
    <row r="188" spans="1:11" x14ac:dyDescent="0.2">
      <c r="A188" s="1">
        <v>43125.75</v>
      </c>
      <c r="B188" t="s">
        <v>17</v>
      </c>
      <c r="C188" t="s">
        <v>13</v>
      </c>
      <c r="D188">
        <v>79</v>
      </c>
      <c r="E188">
        <v>86</v>
      </c>
      <c r="F188">
        <v>29</v>
      </c>
      <c r="G188">
        <v>40</v>
      </c>
      <c r="H188">
        <v>2.5</v>
      </c>
      <c r="I188">
        <v>164.5</v>
      </c>
      <c r="J188">
        <f t="shared" si="6"/>
        <v>165</v>
      </c>
      <c r="K188" t="str">
        <f t="shared" si="7"/>
        <v>YES</v>
      </c>
    </row>
    <row r="189" spans="1:11" x14ac:dyDescent="0.2">
      <c r="A189" s="1">
        <v>43126.75</v>
      </c>
      <c r="B189" t="s">
        <v>16</v>
      </c>
      <c r="C189" t="s">
        <v>18</v>
      </c>
      <c r="D189">
        <v>108</v>
      </c>
      <c r="E189">
        <v>89</v>
      </c>
      <c r="F189">
        <v>50</v>
      </c>
      <c r="G189">
        <v>45</v>
      </c>
      <c r="H189">
        <v>4.5</v>
      </c>
      <c r="I189">
        <v>166.5</v>
      </c>
      <c r="J189">
        <f t="shared" si="6"/>
        <v>197</v>
      </c>
      <c r="K189" t="str">
        <f t="shared" si="7"/>
        <v>YES</v>
      </c>
    </row>
    <row r="190" spans="1:11" x14ac:dyDescent="0.2">
      <c r="A190" s="1">
        <v>43126.75</v>
      </c>
      <c r="B190" t="s">
        <v>15</v>
      </c>
      <c r="C190" t="s">
        <v>11</v>
      </c>
      <c r="D190">
        <v>90</v>
      </c>
      <c r="E190">
        <v>88</v>
      </c>
      <c r="F190">
        <v>48</v>
      </c>
      <c r="G190">
        <v>39</v>
      </c>
      <c r="H190">
        <v>3.5</v>
      </c>
      <c r="I190">
        <v>166.5</v>
      </c>
      <c r="J190">
        <f t="shared" si="6"/>
        <v>178</v>
      </c>
      <c r="K190" t="str">
        <f t="shared" si="7"/>
        <v>YES</v>
      </c>
    </row>
    <row r="191" spans="1:11" hidden="1" x14ac:dyDescent="0.2">
      <c r="A191" s="1">
        <v>43127.583333333336</v>
      </c>
      <c r="B191" t="s">
        <v>14</v>
      </c>
      <c r="C191" t="s">
        <v>12</v>
      </c>
      <c r="D191">
        <v>72</v>
      </c>
      <c r="E191">
        <v>75</v>
      </c>
      <c r="F191">
        <v>32</v>
      </c>
      <c r="G191">
        <v>34</v>
      </c>
      <c r="H191">
        <v>-4.5</v>
      </c>
      <c r="I191">
        <v>162.5</v>
      </c>
      <c r="J191">
        <f t="shared" si="6"/>
        <v>147</v>
      </c>
      <c r="K191" t="str">
        <f t="shared" si="7"/>
        <v>NO</v>
      </c>
    </row>
    <row r="192" spans="1:11" x14ac:dyDescent="0.2">
      <c r="A192" s="1">
        <v>43127.583333333336</v>
      </c>
      <c r="B192" t="s">
        <v>13</v>
      </c>
      <c r="C192" t="s">
        <v>10</v>
      </c>
      <c r="D192">
        <v>80</v>
      </c>
      <c r="E192">
        <v>92</v>
      </c>
      <c r="F192">
        <v>41</v>
      </c>
      <c r="G192">
        <v>45</v>
      </c>
      <c r="H192">
        <v>6</v>
      </c>
      <c r="I192">
        <v>163.5</v>
      </c>
      <c r="J192">
        <f t="shared" si="6"/>
        <v>172</v>
      </c>
      <c r="K192" t="str">
        <f t="shared" si="7"/>
        <v>YES</v>
      </c>
    </row>
    <row r="193" spans="1:11" x14ac:dyDescent="0.2">
      <c r="A193" s="1">
        <v>43127.666666666664</v>
      </c>
      <c r="B193" t="s">
        <v>9</v>
      </c>
      <c r="C193" t="s">
        <v>17</v>
      </c>
      <c r="D193">
        <v>81</v>
      </c>
      <c r="E193">
        <v>91</v>
      </c>
      <c r="F193">
        <v>37</v>
      </c>
      <c r="G193">
        <v>50</v>
      </c>
      <c r="H193">
        <v>-1</v>
      </c>
      <c r="I193">
        <v>168.5</v>
      </c>
      <c r="J193">
        <f t="shared" si="6"/>
        <v>172</v>
      </c>
      <c r="K193" t="str">
        <f t="shared" si="7"/>
        <v>YES</v>
      </c>
    </row>
    <row r="194" spans="1:11" x14ac:dyDescent="0.2">
      <c r="A194" s="1">
        <v>43128.583333333336</v>
      </c>
      <c r="B194" t="s">
        <v>14</v>
      </c>
      <c r="C194" t="s">
        <v>10</v>
      </c>
      <c r="D194">
        <v>89</v>
      </c>
      <c r="E194">
        <v>90</v>
      </c>
      <c r="F194">
        <v>43</v>
      </c>
      <c r="G194">
        <v>47</v>
      </c>
      <c r="H194">
        <v>-7</v>
      </c>
      <c r="I194">
        <v>167.5</v>
      </c>
      <c r="J194">
        <f t="shared" si="6"/>
        <v>179</v>
      </c>
      <c r="K194" t="str">
        <f t="shared" si="7"/>
        <v>YES</v>
      </c>
    </row>
    <row r="195" spans="1:11" x14ac:dyDescent="0.2">
      <c r="A195" s="1">
        <v>43128.583333333336</v>
      </c>
      <c r="B195" t="s">
        <v>13</v>
      </c>
      <c r="C195" t="s">
        <v>12</v>
      </c>
      <c r="D195">
        <v>96</v>
      </c>
      <c r="E195">
        <v>75</v>
      </c>
      <c r="F195">
        <v>47</v>
      </c>
      <c r="G195">
        <v>34</v>
      </c>
      <c r="H195">
        <v>6.5</v>
      </c>
      <c r="I195">
        <v>160.5</v>
      </c>
      <c r="J195">
        <f t="shared" si="6"/>
        <v>171</v>
      </c>
      <c r="K195" t="str">
        <f t="shared" si="7"/>
        <v>YES</v>
      </c>
    </row>
    <row r="196" spans="1:11" x14ac:dyDescent="0.2">
      <c r="A196" s="1">
        <v>43128.666666666664</v>
      </c>
      <c r="B196" t="s">
        <v>11</v>
      </c>
      <c r="C196" t="s">
        <v>16</v>
      </c>
      <c r="D196">
        <v>83</v>
      </c>
      <c r="E196">
        <v>88</v>
      </c>
      <c r="F196">
        <v>44</v>
      </c>
      <c r="G196">
        <v>37</v>
      </c>
      <c r="H196">
        <v>-6</v>
      </c>
      <c r="I196">
        <v>167.5</v>
      </c>
      <c r="J196">
        <f t="shared" si="6"/>
        <v>171</v>
      </c>
      <c r="K196" t="str">
        <f t="shared" si="7"/>
        <v>YES</v>
      </c>
    </row>
  </sheetData>
  <autoFilter ref="A1:K196">
    <filterColumn colId="0">
      <filters>
        <dateGroupItem year="2018" dateTimeGrouping="year"/>
      </filters>
    </filterColumn>
    <filterColumn colId="9">
      <customFilters>
        <customFilter operator="greaterThanOrEqual" val="165"/>
      </custom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korea_score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zhangxin</dc:creator>
  <cp:lastModifiedBy>Windows 用户</cp:lastModifiedBy>
  <dcterms:created xsi:type="dcterms:W3CDTF">2018-01-30T13:56:30Z</dcterms:created>
  <dcterms:modified xsi:type="dcterms:W3CDTF">2018-01-30T13:56:35Z</dcterms:modified>
</cp:coreProperties>
</file>