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excel_practice\Portfolio\Work_to_show\EDA\Excel\"/>
    </mc:Choice>
  </mc:AlternateContent>
  <xr:revisionPtr revIDLastSave="0" documentId="8_{1853AD2F-B7D7-4E8D-B406-A5D6E3CC1C34}" xr6:coauthVersionLast="47" xr6:coauthVersionMax="47" xr10:uidLastSave="{00000000-0000-0000-0000-000000000000}"/>
  <bookViews>
    <workbookView xWindow="-108" yWindow="-108" windowWidth="23256" windowHeight="12456" tabRatio="667" activeTab="3" xr2:uid="{A280A3CC-5A18-4110-AC5E-8067AAB8EBCC}"/>
  </bookViews>
  <sheets>
    <sheet name="titanic dataset" sheetId="1" r:id="rId1"/>
    <sheet name="Working Directory" sheetId="2" r:id="rId2"/>
    <sheet name="Pivot tables" sheetId="3" r:id="rId3"/>
    <sheet name="Dashboard" sheetId="4" r:id="rId4"/>
  </sheets>
  <definedNames>
    <definedName name="_xlnm._FilterDatabase" localSheetId="0" hidden="1">'titanic dataset'!$A$1:$O$892</definedName>
    <definedName name="_xlnm._FilterDatabase" localSheetId="1" hidden="1">'Working Directory'!$A$1:$H$892</definedName>
    <definedName name="_xlchart.v1.0" hidden="1">'Pivot tables'!$A$38:$A$54</definedName>
    <definedName name="_xlchart.v1.1" hidden="1">'Pivot tables'!$B$37</definedName>
    <definedName name="_xlchart.v1.2" hidden="1">'Pivot tables'!$B$38:$B$54</definedName>
    <definedName name="_xlchart.v1.3" hidden="1">'Pivot tables'!$C$37</definedName>
    <definedName name="_xlchart.v1.4" hidden="1">'Pivot tables'!$C$38:$C$54</definedName>
    <definedName name="_xlchart.v1.5" hidden="1">'Pivot tables'!$A$38:$A$54</definedName>
    <definedName name="_xlchart.v1.6" hidden="1">'Pivot tables'!$B$37</definedName>
    <definedName name="_xlchart.v1.7" hidden="1">'Pivot tables'!$B$38:$B$54</definedName>
    <definedName name="_xlchart.v1.8" hidden="1">'Pivot tables'!$C$37</definedName>
    <definedName name="_xlchart.v1.9" hidden="1">'Pivot tables'!$C$38:$C$54</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ET345" i="2" l="1"/>
  <c r="XET3" i="2"/>
  <c r="XET4" i="2"/>
  <c r="XET5" i="2"/>
  <c r="XET346" i="2"/>
  <c r="XET347" i="2"/>
  <c r="XET348" i="2"/>
  <c r="XET349" i="2"/>
  <c r="XET6" i="2"/>
  <c r="XET7" i="2"/>
  <c r="XET8" i="2"/>
  <c r="XET9" i="2"/>
  <c r="XET350" i="2"/>
  <c r="XET351" i="2"/>
  <c r="XET352" i="2"/>
  <c r="XET10" i="2"/>
  <c r="XET353" i="2"/>
  <c r="XET11" i="2"/>
  <c r="XET354" i="2"/>
  <c r="XET12" i="2"/>
  <c r="XET355" i="2"/>
  <c r="XET13" i="2"/>
  <c r="XET14" i="2"/>
  <c r="XET15" i="2"/>
  <c r="XET356" i="2"/>
  <c r="XET16" i="2"/>
  <c r="XET357" i="2"/>
  <c r="XET358" i="2"/>
  <c r="XET17" i="2"/>
  <c r="XET359" i="2"/>
  <c r="XET360" i="2"/>
  <c r="XET18" i="2"/>
  <c r="XET19" i="2"/>
  <c r="XET361" i="2"/>
  <c r="XET362" i="2"/>
  <c r="XET363" i="2"/>
  <c r="XET20" i="2"/>
  <c r="XET364" i="2"/>
  <c r="XET365" i="2"/>
  <c r="XET21" i="2"/>
  <c r="XET366" i="2"/>
  <c r="XET367" i="2"/>
  <c r="XET368" i="2"/>
  <c r="XET22" i="2"/>
  <c r="XET23" i="2"/>
  <c r="XET369" i="2"/>
  <c r="XET370" i="2"/>
  <c r="XET24" i="2"/>
  <c r="XET371" i="2"/>
  <c r="XET372" i="2"/>
  <c r="XET373" i="2"/>
  <c r="XET374" i="2"/>
  <c r="XET25" i="2"/>
  <c r="XET26" i="2"/>
  <c r="XET375" i="2"/>
  <c r="XET27" i="2"/>
  <c r="XET28" i="2"/>
  <c r="XET376" i="2"/>
  <c r="XET29" i="2"/>
  <c r="XET377" i="2"/>
  <c r="XET378" i="2"/>
  <c r="XET30" i="2"/>
  <c r="XET379" i="2"/>
  <c r="XET380" i="2"/>
  <c r="XET381" i="2"/>
  <c r="XET31" i="2"/>
  <c r="XET32" i="2"/>
  <c r="XET382" i="2"/>
  <c r="XET33" i="2"/>
  <c r="XET383" i="2"/>
  <c r="XET384" i="2"/>
  <c r="XET385" i="2"/>
  <c r="XET386" i="2"/>
  <c r="XET387" i="2"/>
  <c r="XET34" i="2"/>
  <c r="XET388" i="2"/>
  <c r="XET389" i="2"/>
  <c r="XET390" i="2"/>
  <c r="XET35" i="2"/>
  <c r="XET36" i="2"/>
  <c r="XET391" i="2"/>
  <c r="XET37" i="2"/>
  <c r="XET38" i="2"/>
  <c r="XET392" i="2"/>
  <c r="XET39" i="2"/>
  <c r="XET40" i="2"/>
  <c r="XET393" i="2"/>
  <c r="XET394" i="2"/>
  <c r="XET41" i="2"/>
  <c r="XET395" i="2"/>
  <c r="XET396" i="2"/>
  <c r="XET397" i="2"/>
  <c r="XET398" i="2"/>
  <c r="XET399" i="2"/>
  <c r="XET400" i="2"/>
  <c r="XET401" i="2"/>
  <c r="XET402" i="2"/>
  <c r="XET42" i="2"/>
  <c r="XET43" i="2"/>
  <c r="XET403" i="2"/>
  <c r="XET404" i="2"/>
  <c r="XET405" i="2"/>
  <c r="XET406" i="2"/>
  <c r="XET407" i="2"/>
  <c r="XET408" i="2"/>
  <c r="XET409" i="2"/>
  <c r="XET44" i="2"/>
  <c r="XET45" i="2"/>
  <c r="XET410" i="2"/>
  <c r="XET46" i="2"/>
  <c r="XET411" i="2"/>
  <c r="XET412" i="2"/>
  <c r="XET413" i="2"/>
  <c r="XET414" i="2"/>
  <c r="XET415" i="2"/>
  <c r="XET416" i="2"/>
  <c r="XET417" i="2"/>
  <c r="XET418" i="2"/>
  <c r="XET419" i="2"/>
  <c r="XET420" i="2"/>
  <c r="XET421" i="2"/>
  <c r="XET422" i="2"/>
  <c r="XET423" i="2"/>
  <c r="XET47" i="2"/>
  <c r="XET424" i="2"/>
  <c r="XET48" i="2"/>
  <c r="XET425" i="2"/>
  <c r="XET49" i="2"/>
  <c r="XET50" i="2"/>
  <c r="XET426" i="2"/>
  <c r="XET427" i="2"/>
  <c r="XET428" i="2"/>
  <c r="XET429" i="2"/>
  <c r="XET51" i="2"/>
  <c r="XET430" i="2"/>
  <c r="XET431" i="2"/>
  <c r="XET52" i="2"/>
  <c r="XET432" i="2"/>
  <c r="XET433" i="2"/>
  <c r="XET434" i="2"/>
  <c r="XET435" i="2"/>
  <c r="XET53" i="2"/>
  <c r="XET54" i="2"/>
  <c r="XET436" i="2"/>
  <c r="XET437" i="2"/>
  <c r="XET438" i="2"/>
  <c r="XET55" i="2"/>
  <c r="XET439" i="2"/>
  <c r="XET440" i="2"/>
  <c r="XET441" i="2"/>
  <c r="XET442" i="2"/>
  <c r="XET56" i="2"/>
  <c r="XET443" i="2"/>
  <c r="XET444" i="2"/>
  <c r="XET445" i="2"/>
  <c r="XET446" i="2"/>
  <c r="XET57" i="2"/>
  <c r="XET447" i="2"/>
  <c r="XET448" i="2"/>
  <c r="XET449" i="2"/>
  <c r="XET450" i="2"/>
  <c r="XET58" i="2"/>
  <c r="XET451" i="2"/>
  <c r="XET452" i="2"/>
  <c r="XET453" i="2"/>
  <c r="XET59" i="2"/>
  <c r="XET60" i="2"/>
  <c r="XET454" i="2"/>
  <c r="XET455" i="2"/>
  <c r="XET456" i="2"/>
  <c r="XET457" i="2"/>
  <c r="XET458" i="2"/>
  <c r="XET61" i="2"/>
  <c r="XET459" i="2"/>
  <c r="XET460" i="2"/>
  <c r="XET461" i="2"/>
  <c r="XET462" i="2"/>
  <c r="XET463" i="2"/>
  <c r="XET464" i="2"/>
  <c r="XET465" i="2"/>
  <c r="XET466" i="2"/>
  <c r="XET467" i="2"/>
  <c r="XET468" i="2"/>
  <c r="XET62" i="2"/>
  <c r="XET63" i="2"/>
  <c r="XET469" i="2"/>
  <c r="XET64" i="2"/>
  <c r="XET65" i="2"/>
  <c r="XET470" i="2"/>
  <c r="XET471" i="2"/>
  <c r="XET66" i="2"/>
  <c r="XET472" i="2"/>
  <c r="XET67" i="2"/>
  <c r="XET68" i="2"/>
  <c r="XET69" i="2"/>
  <c r="XET70" i="2"/>
  <c r="XET473" i="2"/>
  <c r="XET474" i="2"/>
  <c r="XET71" i="2"/>
  <c r="XET475" i="2"/>
  <c r="XET476" i="2"/>
  <c r="XET477" i="2"/>
  <c r="XET478" i="2"/>
  <c r="XET479" i="2"/>
  <c r="XET72" i="2"/>
  <c r="XET480" i="2"/>
  <c r="XET481" i="2"/>
  <c r="XET73" i="2"/>
  <c r="XET74" i="2"/>
  <c r="XET75" i="2"/>
  <c r="XET482" i="2"/>
  <c r="XET76" i="2"/>
  <c r="XET483" i="2"/>
  <c r="XET484" i="2"/>
  <c r="XET485" i="2"/>
  <c r="XET77" i="2"/>
  <c r="XET78" i="2"/>
  <c r="XET486" i="2"/>
  <c r="XET79" i="2"/>
  <c r="XET487" i="2"/>
  <c r="XET80" i="2"/>
  <c r="XET488" i="2"/>
  <c r="XET489" i="2"/>
  <c r="XET490" i="2"/>
  <c r="XET81" i="2"/>
  <c r="XET491" i="2"/>
  <c r="XET82" i="2"/>
  <c r="XET492" i="2"/>
  <c r="XET493" i="2"/>
  <c r="XET494" i="2"/>
  <c r="XET83" i="2"/>
  <c r="XET495" i="2"/>
  <c r="XET496" i="2"/>
  <c r="XET84" i="2"/>
  <c r="XET497" i="2"/>
  <c r="XET498" i="2"/>
  <c r="XET499" i="2"/>
  <c r="XET85" i="2"/>
  <c r="XET500" i="2"/>
  <c r="XET501" i="2"/>
  <c r="XET502" i="2"/>
  <c r="XET86" i="2"/>
  <c r="XET503" i="2"/>
  <c r="XET504" i="2"/>
  <c r="XET505" i="2"/>
  <c r="XET506" i="2"/>
  <c r="XET507" i="2"/>
  <c r="XET87" i="2"/>
  <c r="XET88" i="2"/>
  <c r="XET508" i="2"/>
  <c r="XET509" i="2"/>
  <c r="XET510" i="2"/>
  <c r="XET511" i="2"/>
  <c r="XET512" i="2"/>
  <c r="XET513" i="2"/>
  <c r="XET89" i="2"/>
  <c r="XET90" i="2"/>
  <c r="XET91" i="2"/>
  <c r="XET92" i="2"/>
  <c r="XET93" i="2"/>
  <c r="XET514" i="2"/>
  <c r="XET94" i="2"/>
  <c r="XET515" i="2"/>
  <c r="XET516" i="2"/>
  <c r="XET517" i="2"/>
  <c r="XET518" i="2"/>
  <c r="XET519" i="2"/>
  <c r="XET95" i="2"/>
  <c r="XET96" i="2"/>
  <c r="XET97" i="2"/>
  <c r="XET520" i="2"/>
  <c r="XET98" i="2"/>
  <c r="XET99" i="2"/>
  <c r="XET521" i="2"/>
  <c r="XET100" i="2"/>
  <c r="XET101" i="2"/>
  <c r="XET522" i="2"/>
  <c r="XET523" i="2"/>
  <c r="XET524" i="2"/>
  <c r="XET102" i="2"/>
  <c r="XET525" i="2"/>
  <c r="XET526" i="2"/>
  <c r="XET527" i="2"/>
  <c r="XET103" i="2"/>
  <c r="XET528" i="2"/>
  <c r="XET529" i="2"/>
  <c r="XET104" i="2"/>
  <c r="XET530" i="2"/>
  <c r="XET105" i="2"/>
  <c r="XET106" i="2"/>
  <c r="XET107" i="2"/>
  <c r="XET108" i="2"/>
  <c r="XET531" i="2"/>
  <c r="XET532" i="2"/>
  <c r="XET533" i="2"/>
  <c r="XET534" i="2"/>
  <c r="XET535" i="2"/>
  <c r="XET536" i="2"/>
  <c r="XET109" i="2"/>
  <c r="XET110" i="2"/>
  <c r="XET111" i="2"/>
  <c r="XET112" i="2"/>
  <c r="XET537" i="2"/>
  <c r="XET113" i="2"/>
  <c r="XET538" i="2"/>
  <c r="XET114" i="2"/>
  <c r="XET115" i="2"/>
  <c r="XET116" i="2"/>
  <c r="XET539" i="2"/>
  <c r="XET117" i="2"/>
  <c r="XET118" i="2"/>
  <c r="XET119" i="2"/>
  <c r="XET540" i="2"/>
  <c r="XET541" i="2"/>
  <c r="XET542" i="2"/>
  <c r="XET120" i="2"/>
  <c r="XET121" i="2"/>
  <c r="XET543" i="2"/>
  <c r="XET122" i="2"/>
  <c r="XET123" i="2"/>
  <c r="XET544" i="2"/>
  <c r="XET545" i="2"/>
  <c r="XET124" i="2"/>
  <c r="XET125" i="2"/>
  <c r="XET546" i="2"/>
  <c r="XET126" i="2"/>
  <c r="XET547" i="2"/>
  <c r="XET127" i="2"/>
  <c r="XET128" i="2"/>
  <c r="XET129" i="2"/>
  <c r="XET130" i="2"/>
  <c r="XET548" i="2"/>
  <c r="XET549" i="2"/>
  <c r="XET550" i="2"/>
  <c r="XET131" i="2"/>
  <c r="XET551" i="2"/>
  <c r="XET552" i="2"/>
  <c r="XET132" i="2"/>
  <c r="XET133" i="2"/>
  <c r="XET553" i="2"/>
  <c r="XET134" i="2"/>
  <c r="XET135" i="2"/>
  <c r="XET554" i="2"/>
  <c r="XET555" i="2"/>
  <c r="XET556" i="2"/>
  <c r="XET136" i="2"/>
  <c r="XET137" i="2"/>
  <c r="XET138" i="2"/>
  <c r="XET139" i="2"/>
  <c r="XET557" i="2"/>
  <c r="XET558" i="2"/>
  <c r="XET559" i="2"/>
  <c r="XET560" i="2"/>
  <c r="XET561" i="2"/>
  <c r="XET562" i="2"/>
  <c r="XET563" i="2"/>
  <c r="XET140" i="2"/>
  <c r="XET564" i="2"/>
  <c r="XET141" i="2"/>
  <c r="XET142" i="2"/>
  <c r="XET565" i="2"/>
  <c r="XET566" i="2"/>
  <c r="XET567" i="2"/>
  <c r="XET568" i="2"/>
  <c r="XET569" i="2"/>
  <c r="XET570" i="2"/>
  <c r="XET143" i="2"/>
  <c r="XET144" i="2"/>
  <c r="XET145" i="2"/>
  <c r="XET146" i="2"/>
  <c r="XET147" i="2"/>
  <c r="XET571" i="2"/>
  <c r="XET572" i="2"/>
  <c r="XET573" i="2"/>
  <c r="XET574" i="2"/>
  <c r="XET148" i="2"/>
  <c r="XET149" i="2"/>
  <c r="XET575" i="2"/>
  <c r="XET576" i="2"/>
  <c r="XET577" i="2"/>
  <c r="XET150" i="2"/>
  <c r="XET151" i="2"/>
  <c r="XET578" i="2"/>
  <c r="XET152" i="2"/>
  <c r="XET579" i="2"/>
  <c r="XET580" i="2"/>
  <c r="XET581" i="2"/>
  <c r="XET153" i="2"/>
  <c r="XET582" i="2"/>
  <c r="XET154" i="2"/>
  <c r="XET155" i="2"/>
  <c r="XET156" i="2"/>
  <c r="XET583" i="2"/>
  <c r="XET157" i="2"/>
  <c r="XET158" i="2"/>
  <c r="XET584" i="2"/>
  <c r="XET585" i="2"/>
  <c r="XET586" i="2"/>
  <c r="XET587" i="2"/>
  <c r="XET159" i="2"/>
  <c r="XET160" i="2"/>
  <c r="XET588" i="2"/>
  <c r="XET589" i="2"/>
  <c r="XET590" i="2"/>
  <c r="XET591" i="2"/>
  <c r="XET592" i="2"/>
  <c r="XET593" i="2"/>
  <c r="XET161" i="2"/>
  <c r="XET594" i="2"/>
  <c r="XET595" i="2"/>
  <c r="XET596" i="2"/>
  <c r="XET597" i="2"/>
  <c r="XET162" i="2"/>
  <c r="XET598" i="2"/>
  <c r="XET163" i="2"/>
  <c r="XET599" i="2"/>
  <c r="XET164" i="2"/>
  <c r="XET165" i="2"/>
  <c r="XET600" i="2"/>
  <c r="XET601" i="2"/>
  <c r="XET602" i="2"/>
  <c r="XET603" i="2"/>
  <c r="XET604" i="2"/>
  <c r="XET605" i="2"/>
  <c r="XET606" i="2"/>
  <c r="XET607" i="2"/>
  <c r="XET166" i="2"/>
  <c r="XET167" i="2"/>
  <c r="XET608" i="2"/>
  <c r="XET168" i="2"/>
  <c r="XET169" i="2"/>
  <c r="XET170" i="2"/>
  <c r="XET171" i="2"/>
  <c r="XET609" i="2"/>
  <c r="XET610" i="2"/>
  <c r="XET172" i="2"/>
  <c r="XET611" i="2"/>
  <c r="XET173" i="2"/>
  <c r="XET612" i="2"/>
  <c r="XET613" i="2"/>
  <c r="XET174" i="2"/>
  <c r="XET614" i="2"/>
  <c r="XET615" i="2"/>
  <c r="XET175" i="2"/>
  <c r="XET176" i="2"/>
  <c r="XET177" i="2"/>
  <c r="XET178" i="2"/>
  <c r="XET179" i="2"/>
  <c r="XET180" i="2"/>
  <c r="XET181" i="2"/>
  <c r="XET616" i="2"/>
  <c r="XET617" i="2"/>
  <c r="XET618" i="2"/>
  <c r="XET182" i="2"/>
  <c r="XET619" i="2"/>
  <c r="XET183" i="2"/>
  <c r="XET620" i="2"/>
  <c r="XET184" i="2"/>
  <c r="XET185" i="2"/>
  <c r="XET621" i="2"/>
  <c r="XET186" i="2"/>
  <c r="XET622" i="2"/>
  <c r="XET623" i="2"/>
  <c r="XET624" i="2"/>
  <c r="XET625" i="2"/>
  <c r="XET626" i="2"/>
  <c r="XET627" i="2"/>
  <c r="XET628" i="2"/>
  <c r="XET629" i="2"/>
  <c r="XET187" i="2"/>
  <c r="XET630" i="2"/>
  <c r="XET631" i="2"/>
  <c r="XET188" i="2"/>
  <c r="XET189" i="2"/>
  <c r="XET632" i="2"/>
  <c r="XET633" i="2"/>
  <c r="XET634" i="2"/>
  <c r="XET635" i="2"/>
  <c r="XET636" i="2"/>
  <c r="XET190" i="2"/>
  <c r="XET637" i="2"/>
  <c r="XET638" i="2"/>
  <c r="XET639" i="2"/>
  <c r="XET191" i="2"/>
  <c r="XET192" i="2"/>
  <c r="XET640" i="2"/>
  <c r="XET193" i="2"/>
  <c r="XET641" i="2"/>
  <c r="XET642" i="2"/>
  <c r="XET194" i="2"/>
  <c r="XET643" i="2"/>
  <c r="XET644" i="2"/>
  <c r="XET645" i="2"/>
  <c r="XET646" i="2"/>
  <c r="XET647" i="2"/>
  <c r="XET648" i="2"/>
  <c r="XET195" i="2"/>
  <c r="XET649" i="2"/>
  <c r="XET650" i="2"/>
  <c r="XET651" i="2"/>
  <c r="XET652" i="2"/>
  <c r="XET653" i="2"/>
  <c r="XET654" i="2"/>
  <c r="XET655" i="2"/>
  <c r="XET196" i="2"/>
  <c r="XET656" i="2"/>
  <c r="XET197" i="2"/>
  <c r="XET198" i="2"/>
  <c r="XET657" i="2"/>
  <c r="XET199" i="2"/>
  <c r="XET200" i="2"/>
  <c r="XET658" i="2"/>
  <c r="XET201" i="2"/>
  <c r="XET202" i="2"/>
  <c r="XET659" i="2"/>
  <c r="XET660" i="2"/>
  <c r="XET203" i="2"/>
  <c r="XET661" i="2"/>
  <c r="XET204" i="2"/>
  <c r="XET662" i="2"/>
  <c r="XET205" i="2"/>
  <c r="XET663" i="2"/>
  <c r="XET664" i="2"/>
  <c r="XET206" i="2"/>
  <c r="XET665" i="2"/>
  <c r="XET666" i="2"/>
  <c r="XET207" i="2"/>
  <c r="XET667" i="2"/>
  <c r="XET668" i="2"/>
  <c r="XET669" i="2"/>
  <c r="XET208" i="2"/>
  <c r="XET670" i="2"/>
  <c r="XET671" i="2"/>
  <c r="XET209" i="2"/>
  <c r="XET672" i="2"/>
  <c r="XET210" i="2"/>
  <c r="XET673" i="2"/>
  <c r="XET211" i="2"/>
  <c r="XET674" i="2"/>
  <c r="XET212" i="2"/>
  <c r="XET213" i="2"/>
  <c r="XET675" i="2"/>
  <c r="XET676" i="2"/>
  <c r="XET214" i="2"/>
  <c r="XET677" i="2"/>
  <c r="XET678" i="2"/>
  <c r="XET215" i="2"/>
  <c r="XET216" i="2"/>
  <c r="XET679" i="2"/>
  <c r="XET217" i="2"/>
  <c r="XET218" i="2"/>
  <c r="XET680" i="2"/>
  <c r="XET681" i="2"/>
  <c r="XET219" i="2"/>
  <c r="XET220" i="2"/>
  <c r="XET682" i="2"/>
  <c r="XET221" i="2"/>
  <c r="XET683" i="2"/>
  <c r="XET222" i="2"/>
  <c r="XET223" i="2"/>
  <c r="XET684" i="2"/>
  <c r="XET685" i="2"/>
  <c r="XET686" i="2"/>
  <c r="XET687" i="2"/>
  <c r="XET688" i="2"/>
  <c r="XET689" i="2"/>
  <c r="XET690" i="2"/>
  <c r="XET691" i="2"/>
  <c r="XET692" i="2"/>
  <c r="XET224" i="2"/>
  <c r="XET225" i="2"/>
  <c r="XET226" i="2"/>
  <c r="XET227" i="2"/>
  <c r="XET228" i="2"/>
  <c r="XET693" i="2"/>
  <c r="XET694" i="2"/>
  <c r="XET229" i="2"/>
  <c r="XET230" i="2"/>
  <c r="XET695" i="2"/>
  <c r="XET231" i="2"/>
  <c r="XET232" i="2"/>
  <c r="XET233" i="2"/>
  <c r="XET696" i="2"/>
  <c r="XET697" i="2"/>
  <c r="XET698" i="2"/>
  <c r="XET234" i="2"/>
  <c r="XET699" i="2"/>
  <c r="XET235" i="2"/>
  <c r="XET700" i="2"/>
  <c r="XET701" i="2"/>
  <c r="XET702" i="2"/>
  <c r="XET236" i="2"/>
  <c r="XET703" i="2"/>
  <c r="XET704" i="2"/>
  <c r="XET705" i="2"/>
  <c r="XET706" i="2"/>
  <c r="XET237" i="2"/>
  <c r="XET707" i="2"/>
  <c r="XET708" i="2"/>
  <c r="XET238" i="2"/>
  <c r="XET239" i="2"/>
  <c r="XET709" i="2"/>
  <c r="XET710" i="2"/>
  <c r="XET711" i="2"/>
  <c r="XET240" i="2"/>
  <c r="XET712" i="2"/>
  <c r="XET713" i="2"/>
  <c r="XET241" i="2"/>
  <c r="XET242" i="2"/>
  <c r="XET243" i="2"/>
  <c r="XET714" i="2"/>
  <c r="XET715" i="2"/>
  <c r="XET244" i="2"/>
  <c r="XET716" i="2"/>
  <c r="XET717" i="2"/>
  <c r="XET245" i="2"/>
  <c r="XET718" i="2"/>
  <c r="XET719" i="2"/>
  <c r="XET246" i="2"/>
  <c r="XET720" i="2"/>
  <c r="XET721" i="2"/>
  <c r="XET247" i="2"/>
  <c r="XET248" i="2"/>
  <c r="XET722" i="2"/>
  <c r="XET723" i="2"/>
  <c r="XET724" i="2"/>
  <c r="XET725" i="2"/>
  <c r="XET249" i="2"/>
  <c r="XET726" i="2"/>
  <c r="XET727" i="2"/>
  <c r="XET250" i="2"/>
  <c r="XET728" i="2"/>
  <c r="XET251" i="2"/>
  <c r="XET729" i="2"/>
  <c r="XET730" i="2"/>
  <c r="XET252" i="2"/>
  <c r="XET731" i="2"/>
  <c r="XET732" i="2"/>
  <c r="XET733" i="2"/>
  <c r="XET734" i="2"/>
  <c r="XET735" i="2"/>
  <c r="XET253" i="2"/>
  <c r="XET736" i="2"/>
  <c r="XET254" i="2"/>
  <c r="XET255" i="2"/>
  <c r="XET256" i="2"/>
  <c r="XET737" i="2"/>
  <c r="XET257" i="2"/>
  <c r="XET738" i="2"/>
  <c r="XET258" i="2"/>
  <c r="XET739" i="2"/>
  <c r="XET259" i="2"/>
  <c r="XET740" i="2"/>
  <c r="XET260" i="2"/>
  <c r="XET741" i="2"/>
  <c r="XET742" i="2"/>
  <c r="XET743" i="2"/>
  <c r="XET744" i="2"/>
  <c r="XET745" i="2"/>
  <c r="XET746" i="2"/>
  <c r="XET261" i="2"/>
  <c r="XET747" i="2"/>
  <c r="XET748" i="2"/>
  <c r="XET749" i="2"/>
  <c r="XET262" i="2"/>
  <c r="XET750" i="2"/>
  <c r="XET751" i="2"/>
  <c r="XET752" i="2"/>
  <c r="XET753" i="2"/>
  <c r="XET263" i="2"/>
  <c r="XET264" i="2"/>
  <c r="XET754" i="2"/>
  <c r="XET755" i="2"/>
  <c r="XET265" i="2"/>
  <c r="XET756" i="2"/>
  <c r="XET757" i="2"/>
  <c r="XET758" i="2"/>
  <c r="XET266" i="2"/>
  <c r="XET759" i="2"/>
  <c r="XET267" i="2"/>
  <c r="XET760" i="2"/>
  <c r="XET268" i="2"/>
  <c r="XET761" i="2"/>
  <c r="XET762" i="2"/>
  <c r="XET763" i="2"/>
  <c r="XET764" i="2"/>
  <c r="XET765" i="2"/>
  <c r="XET766" i="2"/>
  <c r="XET767" i="2"/>
  <c r="XET269" i="2"/>
  <c r="XET270" i="2"/>
  <c r="XET271" i="2"/>
  <c r="XET272" i="2"/>
  <c r="XET768" i="2"/>
  <c r="XET769" i="2"/>
  <c r="XET770" i="2"/>
  <c r="XET771" i="2"/>
  <c r="XET273" i="2"/>
  <c r="XET772" i="2"/>
  <c r="XET773" i="2"/>
  <c r="XET274" i="2"/>
  <c r="XET275" i="2"/>
  <c r="XET774" i="2"/>
  <c r="XET775" i="2"/>
  <c r="XET776" i="2"/>
  <c r="XET777" i="2"/>
  <c r="XET276" i="2"/>
  <c r="XET277" i="2"/>
  <c r="XET278" i="2"/>
  <c r="XET279" i="2"/>
  <c r="XET280" i="2"/>
  <c r="XET778" i="2"/>
  <c r="XET281" i="2"/>
  <c r="XET779" i="2"/>
  <c r="XET780" i="2"/>
  <c r="XET781" i="2"/>
  <c r="XET282" i="2"/>
  <c r="XET283" i="2"/>
  <c r="XET782" i="2"/>
  <c r="XET783" i="2"/>
  <c r="XET284" i="2"/>
  <c r="XET784" i="2"/>
  <c r="XET785" i="2"/>
  <c r="XET786" i="2"/>
  <c r="XET285" i="2"/>
  <c r="XET787" i="2"/>
  <c r="XET286" i="2"/>
  <c r="XET287" i="2"/>
  <c r="XET788" i="2"/>
  <c r="XET789" i="2"/>
  <c r="XET288" i="2"/>
  <c r="XET790" i="2"/>
  <c r="XET791" i="2"/>
  <c r="XET792" i="2"/>
  <c r="XET793" i="2"/>
  <c r="XET794" i="2"/>
  <c r="XET795" i="2"/>
  <c r="XET289" i="2"/>
  <c r="XET796" i="2"/>
  <c r="XET797" i="2"/>
  <c r="XET290" i="2"/>
  <c r="XET798" i="2"/>
  <c r="XET291" i="2"/>
  <c r="XET799" i="2"/>
  <c r="XET292" i="2"/>
  <c r="XET800" i="2"/>
  <c r="XET801" i="2"/>
  <c r="XET293" i="2"/>
  <c r="XET802" i="2"/>
  <c r="XET803" i="2"/>
  <c r="XET294" i="2"/>
  <c r="XET295" i="2"/>
  <c r="XET804" i="2"/>
  <c r="XET805" i="2"/>
  <c r="XET296" i="2"/>
  <c r="XET297" i="2"/>
  <c r="XET806" i="2"/>
  <c r="XET807" i="2"/>
  <c r="XET808" i="2"/>
  <c r="XET298" i="2"/>
  <c r="XET809" i="2"/>
  <c r="XET810" i="2"/>
  <c r="XET299" i="2"/>
  <c r="XET300" i="2"/>
  <c r="XET811" i="2"/>
  <c r="XET301" i="2"/>
  <c r="XET812" i="2"/>
  <c r="XET813" i="2"/>
  <c r="XET814" i="2"/>
  <c r="XET815" i="2"/>
  <c r="XET816" i="2"/>
  <c r="XET817" i="2"/>
  <c r="XET818" i="2"/>
  <c r="XET819" i="2"/>
  <c r="XET302" i="2"/>
  <c r="XET820" i="2"/>
  <c r="XET821" i="2"/>
  <c r="XET303" i="2"/>
  <c r="XET822" i="2"/>
  <c r="XET304" i="2"/>
  <c r="XET305" i="2"/>
  <c r="XET306" i="2"/>
  <c r="XET823" i="2"/>
  <c r="XET824" i="2"/>
  <c r="XET825" i="2"/>
  <c r="XET826" i="2"/>
  <c r="XET307" i="2"/>
  <c r="XET827" i="2"/>
  <c r="XET308" i="2"/>
  <c r="XET828" i="2"/>
  <c r="XET829" i="2"/>
  <c r="XET830" i="2"/>
  <c r="XET831" i="2"/>
  <c r="XET832" i="2"/>
  <c r="XET833" i="2"/>
  <c r="XET834" i="2"/>
  <c r="XET309" i="2"/>
  <c r="XET310" i="2"/>
  <c r="XET835" i="2"/>
  <c r="XET836" i="2"/>
  <c r="XET837" i="2"/>
  <c r="XET311" i="2"/>
  <c r="XET312" i="2"/>
  <c r="XET313" i="2"/>
  <c r="XET314" i="2"/>
  <c r="XET838" i="2"/>
  <c r="XET839" i="2"/>
  <c r="XET840" i="2"/>
  <c r="XET841" i="2"/>
  <c r="XET315" i="2"/>
  <c r="XET842" i="2"/>
  <c r="XET843" i="2"/>
  <c r="XET844" i="2"/>
  <c r="XET845" i="2"/>
  <c r="XET846" i="2"/>
  <c r="XET847" i="2"/>
  <c r="XET848" i="2"/>
  <c r="XET849" i="2"/>
  <c r="XET850" i="2"/>
  <c r="XET851" i="2"/>
  <c r="XET316" i="2"/>
  <c r="XET317" i="2"/>
  <c r="XET852" i="2"/>
  <c r="XET318" i="2"/>
  <c r="XET853" i="2"/>
  <c r="XET854" i="2"/>
  <c r="XET855" i="2"/>
  <c r="XET319" i="2"/>
  <c r="XET320" i="2"/>
  <c r="XET321" i="2"/>
  <c r="XET322" i="2"/>
  <c r="XET323" i="2"/>
  <c r="XET856" i="2"/>
  <c r="XET857" i="2"/>
  <c r="XET858" i="2"/>
  <c r="XET324" i="2"/>
  <c r="XET859" i="2"/>
  <c r="XET860" i="2"/>
  <c r="XET325" i="2"/>
  <c r="XET326" i="2"/>
  <c r="XET861" i="2"/>
  <c r="XET862" i="2"/>
  <c r="XET327" i="2"/>
  <c r="XET863" i="2"/>
  <c r="XET864" i="2"/>
  <c r="XET865" i="2"/>
  <c r="XET866" i="2"/>
  <c r="XET867" i="2"/>
  <c r="XET868" i="2"/>
  <c r="XET328" i="2"/>
  <c r="XET869" i="2"/>
  <c r="XET870" i="2"/>
  <c r="XET871" i="2"/>
  <c r="XET329" i="2"/>
  <c r="XET872" i="2"/>
  <c r="XET330" i="2"/>
  <c r="XET331" i="2"/>
  <c r="XET332" i="2"/>
  <c r="XET333" i="2"/>
  <c r="XET873" i="2"/>
  <c r="XET874" i="2"/>
  <c r="XET875" i="2"/>
  <c r="XET334" i="2"/>
  <c r="XET876" i="2"/>
  <c r="XET877" i="2"/>
  <c r="XET335" i="2"/>
  <c r="XET336" i="2"/>
  <c r="XET878" i="2"/>
  <c r="XET879" i="2"/>
  <c r="XET337" i="2"/>
  <c r="XET880" i="2"/>
  <c r="XET338" i="2"/>
  <c r="XET881" i="2"/>
  <c r="XET882" i="2"/>
  <c r="XET339" i="2"/>
  <c r="XET340" i="2"/>
  <c r="XET883" i="2"/>
  <c r="XET884" i="2"/>
  <c r="XET885" i="2"/>
  <c r="XET341" i="2"/>
  <c r="XET342" i="2"/>
  <c r="XET886" i="2"/>
  <c r="XET887" i="2"/>
  <c r="XET888" i="2"/>
  <c r="XET889" i="2"/>
  <c r="XET890" i="2"/>
  <c r="XET891" i="2"/>
  <c r="XET343" i="2"/>
  <c r="XET892" i="2"/>
  <c r="XET344" i="2"/>
  <c r="XET893" i="2"/>
  <c r="E3" i="1" a="1"/>
  <c r="E3" i="1" s="1"/>
  <c r="E4" i="1" a="1"/>
  <c r="E4" i="1"/>
  <c r="E5" i="1" a="1"/>
  <c r="E5" i="1" s="1"/>
  <c r="E6" i="1" a="1"/>
  <c r="E6" i="1"/>
  <c r="E7" i="1" a="1"/>
  <c r="E7" i="1" s="1"/>
  <c r="E8" i="1" a="1"/>
  <c r="E8" i="1" s="1"/>
  <c r="E9" i="1" a="1"/>
  <c r="E9" i="1" s="1"/>
  <c r="E10" i="1" a="1"/>
  <c r="E10" i="1" s="1"/>
  <c r="E11" i="1" a="1"/>
  <c r="E11" i="1" s="1"/>
  <c r="E12" i="1" a="1"/>
  <c r="E12" i="1" s="1"/>
  <c r="E13" i="1" a="1"/>
  <c r="E13" i="1" s="1"/>
  <c r="E14" i="1" a="1"/>
  <c r="E14" i="1"/>
  <c r="E15" i="1" a="1"/>
  <c r="E15" i="1" s="1"/>
  <c r="E16" i="1" a="1"/>
  <c r="E16" i="1" s="1"/>
  <c r="E17" i="1" a="1"/>
  <c r="E17" i="1" s="1"/>
  <c r="E18" i="1" a="1"/>
  <c r="E18" i="1" s="1"/>
  <c r="E19" i="1" a="1"/>
  <c r="E19" i="1" s="1"/>
  <c r="E20" i="1" a="1"/>
  <c r="E20" i="1" s="1"/>
  <c r="E21" i="1" a="1"/>
  <c r="E21" i="1" s="1"/>
  <c r="E22" i="1" a="1"/>
  <c r="E22" i="1"/>
  <c r="E23" i="1" a="1"/>
  <c r="E23" i="1" s="1"/>
  <c r="E24" i="1" a="1"/>
  <c r="E24" i="1" s="1"/>
  <c r="E25" i="1" a="1"/>
  <c r="E25" i="1" s="1"/>
  <c r="E26" i="1" a="1"/>
  <c r="E26" i="1"/>
  <c r="E27" i="1" a="1"/>
  <c r="E27" i="1" s="1"/>
  <c r="E28" i="1" a="1"/>
  <c r="E28" i="1" s="1"/>
  <c r="E29" i="1" a="1"/>
  <c r="E29" i="1" s="1"/>
  <c r="E30" i="1" a="1"/>
  <c r="E30" i="1"/>
  <c r="E31" i="1" a="1"/>
  <c r="E31" i="1" s="1"/>
  <c r="E32" i="1" a="1"/>
  <c r="E32" i="1" s="1"/>
  <c r="E33" i="1" a="1"/>
  <c r="E33" i="1" s="1"/>
  <c r="E34" i="1" a="1"/>
  <c r="E34" i="1" s="1"/>
  <c r="E35" i="1" a="1"/>
  <c r="E35" i="1" s="1"/>
  <c r="E36" i="1" a="1"/>
  <c r="E36" i="1"/>
  <c r="E37" i="1" a="1"/>
  <c r="E37" i="1" s="1"/>
  <c r="E38" i="1" a="1"/>
  <c r="E38" i="1" s="1"/>
  <c r="E39" i="1" a="1"/>
  <c r="E39" i="1" s="1"/>
  <c r="E40" i="1" a="1"/>
  <c r="E40" i="1" s="1"/>
  <c r="E41" i="1" a="1"/>
  <c r="E41" i="1" s="1"/>
  <c r="E42" i="1" a="1"/>
  <c r="E42" i="1"/>
  <c r="E43" i="1" a="1"/>
  <c r="E43" i="1" s="1"/>
  <c r="E44" i="1" a="1"/>
  <c r="E44" i="1" s="1"/>
  <c r="E45" i="1" a="1"/>
  <c r="E45" i="1" s="1"/>
  <c r="E46" i="1" a="1"/>
  <c r="E46" i="1" s="1"/>
  <c r="E47" i="1" a="1"/>
  <c r="E47" i="1" s="1"/>
  <c r="E48" i="1" a="1"/>
  <c r="E48" i="1" s="1"/>
  <c r="E49" i="1" a="1"/>
  <c r="E49" i="1" s="1"/>
  <c r="E50" i="1" a="1"/>
  <c r="E50" i="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c r="E73" i="1" a="1"/>
  <c r="E73" i="1" s="1"/>
  <c r="E74" i="1" a="1"/>
  <c r="E74" i="1" s="1"/>
  <c r="E75" i="1" a="1"/>
  <c r="E75" i="1" s="1"/>
  <c r="E76" i="1" a="1"/>
  <c r="E76" i="1" s="1"/>
  <c r="E77" i="1" a="1"/>
  <c r="E77" i="1" s="1"/>
  <c r="E78" i="1" a="1"/>
  <c r="E78" i="1" s="1"/>
  <c r="E79" i="1" a="1"/>
  <c r="E79" i="1" s="1"/>
  <c r="E80" i="1" a="1"/>
  <c r="E80" i="1" s="1"/>
  <c r="E81" i="1" a="1"/>
  <c r="E81" i="1" s="1"/>
  <c r="E82" i="1" a="1"/>
  <c r="E82" i="1"/>
  <c r="E83" i="1" a="1"/>
  <c r="E83" i="1" s="1"/>
  <c r="E84" i="1" a="1"/>
  <c r="E84" i="1" s="1"/>
  <c r="E85" i="1" a="1"/>
  <c r="E85" i="1"/>
  <c r="E86" i="1" a="1"/>
  <c r="E86" i="1"/>
  <c r="E87" i="1" a="1"/>
  <c r="E87" i="1" s="1"/>
  <c r="E88" i="1" a="1"/>
  <c r="E88" i="1"/>
  <c r="E89" i="1" a="1"/>
  <c r="E89" i="1" s="1"/>
  <c r="E90" i="1" a="1"/>
  <c r="E90" i="1" s="1"/>
  <c r="E91" i="1" a="1"/>
  <c r="E91" i="1" s="1"/>
  <c r="E92" i="1" a="1"/>
  <c r="E92" i="1" s="1"/>
  <c r="E93" i="1" a="1"/>
  <c r="E93" i="1" s="1"/>
  <c r="E94" i="1" a="1"/>
  <c r="E94" i="1" s="1"/>
  <c r="E95" i="1" a="1"/>
  <c r="E95" i="1" s="1"/>
  <c r="E96" i="1" a="1"/>
  <c r="E96" i="1"/>
  <c r="E97" i="1" a="1"/>
  <c r="E97" i="1" s="1"/>
  <c r="E98" i="1" a="1"/>
  <c r="E98" i="1" s="1"/>
  <c r="E99" i="1" a="1"/>
  <c r="E99" i="1" s="1"/>
  <c r="E100" i="1" a="1"/>
  <c r="E100" i="1" s="1"/>
  <c r="E101" i="1" a="1"/>
  <c r="E101" i="1" s="1"/>
  <c r="E102" i="1" a="1"/>
  <c r="E102" i="1" s="1"/>
  <c r="E103" i="1" a="1"/>
  <c r="E103" i="1"/>
  <c r="E104" i="1" a="1"/>
  <c r="E104" i="1" s="1"/>
  <c r="E105" i="1" a="1"/>
  <c r="E105" i="1" s="1"/>
  <c r="E106" i="1" a="1"/>
  <c r="E106" i="1" s="1"/>
  <c r="E107" i="1" a="1"/>
  <c r="E107" i="1" s="1"/>
  <c r="E108" i="1" a="1"/>
  <c r="E108" i="1"/>
  <c r="E109" i="1" a="1"/>
  <c r="E109" i="1" s="1"/>
  <c r="E110" i="1" a="1"/>
  <c r="E110" i="1" s="1"/>
  <c r="E111" i="1" a="1"/>
  <c r="E111" i="1" s="1"/>
  <c r="E112" i="1" a="1"/>
  <c r="E112" i="1" s="1"/>
  <c r="E113" i="1" a="1"/>
  <c r="E113" i="1" s="1"/>
  <c r="E114" i="1" a="1"/>
  <c r="E114" i="1" s="1"/>
  <c r="E115" i="1" a="1"/>
  <c r="E115" i="1"/>
  <c r="E116" i="1" a="1"/>
  <c r="E116" i="1" s="1"/>
  <c r="E117" i="1" a="1"/>
  <c r="E117" i="1" s="1"/>
  <c r="E118" i="1" a="1"/>
  <c r="E118" i="1" s="1"/>
  <c r="E119" i="1" a="1"/>
  <c r="E119" i="1"/>
  <c r="E120" i="1" a="1"/>
  <c r="E120" i="1" s="1"/>
  <c r="E121" i="1" a="1"/>
  <c r="E121" i="1"/>
  <c r="E122" i="1" a="1"/>
  <c r="E122" i="1" s="1"/>
  <c r="E123" i="1" a="1"/>
  <c r="E123" i="1" s="1"/>
  <c r="E124" i="1" a="1"/>
  <c r="E124" i="1" s="1"/>
  <c r="E125" i="1" a="1"/>
  <c r="E125" i="1" s="1"/>
  <c r="E126" i="1" a="1"/>
  <c r="E126" i="1" s="1"/>
  <c r="E127" i="1" a="1"/>
  <c r="E127" i="1" s="1"/>
  <c r="E128" i="1" a="1"/>
  <c r="E128" i="1" s="1"/>
  <c r="E129" i="1" a="1"/>
  <c r="E129" i="1" s="1"/>
  <c r="E130" i="1" a="1"/>
  <c r="E130" i="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c r="E161" i="1" a="1"/>
  <c r="E161" i="1" s="1"/>
  <c r="E162" i="1" a="1"/>
  <c r="E162" i="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c r="E194" i="1" a="1"/>
  <c r="E194" i="1" s="1"/>
  <c r="E195" i="1" a="1"/>
  <c r="E195" i="1" s="1"/>
  <c r="E196" i="1" a="1"/>
  <c r="E196" i="1" s="1"/>
  <c r="E197" i="1" a="1"/>
  <c r="E197" i="1" s="1"/>
  <c r="E198" i="1" a="1"/>
  <c r="E198" i="1" s="1"/>
  <c r="E199" i="1" a="1"/>
  <c r="E199" i="1" s="1"/>
  <c r="E200" i="1" a="1"/>
  <c r="E200" i="1" s="1"/>
  <c r="E201" i="1" a="1"/>
  <c r="E201" i="1" s="1"/>
  <c r="E202" i="1" a="1"/>
  <c r="E202" i="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c r="E242" i="1" a="1"/>
  <c r="E242" i="1" s="1"/>
  <c r="E243" i="1" a="1"/>
  <c r="E243" i="1" s="1"/>
  <c r="E244" i="1" a="1"/>
  <c r="E244" i="1" s="1"/>
  <c r="E245" i="1" a="1"/>
  <c r="E245" i="1" s="1"/>
  <c r="E246" i="1" a="1"/>
  <c r="E246" i="1" s="1"/>
  <c r="E247" i="1" a="1"/>
  <c r="E247" i="1" s="1"/>
  <c r="E248" i="1" a="1"/>
  <c r="E248" i="1"/>
  <c r="E249" i="1" a="1"/>
  <c r="E249" i="1" s="1"/>
  <c r="E250" i="1" a="1"/>
  <c r="E250" i="1" s="1"/>
  <c r="E251" i="1" a="1"/>
  <c r="E251" i="1" s="1"/>
  <c r="E252" i="1" a="1"/>
  <c r="E252" i="1" s="1"/>
  <c r="E253" i="1" a="1"/>
  <c r="E253" i="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c r="E277" i="1" a="1"/>
  <c r="E277" i="1" s="1"/>
  <c r="E278" i="1" a="1"/>
  <c r="E278" i="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c r="E291" i="1" a="1"/>
  <c r="E291" i="1" s="1"/>
  <c r="E292" i="1" a="1"/>
  <c r="E292" i="1" s="1"/>
  <c r="E293" i="1" a="1"/>
  <c r="E293" i="1" s="1"/>
  <c r="E294" i="1" a="1"/>
  <c r="E294" i="1" s="1"/>
  <c r="E295" i="1" a="1"/>
  <c r="E295" i="1" s="1"/>
  <c r="E296" i="1" a="1"/>
  <c r="E296" i="1" s="1"/>
  <c r="E297" i="1" a="1"/>
  <c r="E297" i="1" s="1"/>
  <c r="E298" i="1" a="1"/>
  <c r="E298" i="1" s="1"/>
  <c r="E299" i="1" a="1"/>
  <c r="E299" i="1"/>
  <c r="E300" i="1" a="1"/>
  <c r="E300" i="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c r="E319" i="1" a="1"/>
  <c r="E319" i="1" s="1"/>
  <c r="E320" i="1" a="1"/>
  <c r="E320" i="1" s="1"/>
  <c r="E321" i="1" a="1"/>
  <c r="E321" i="1" s="1"/>
  <c r="E322" i="1" a="1"/>
  <c r="E322" i="1" s="1"/>
  <c r="E323" i="1" a="1"/>
  <c r="E323" i="1" s="1"/>
  <c r="E324" i="1" a="1"/>
  <c r="E324" i="1" s="1"/>
  <c r="E325" i="1" a="1"/>
  <c r="E325" i="1"/>
  <c r="E326" i="1" a="1"/>
  <c r="E326" i="1" s="1"/>
  <c r="E327" i="1" a="1"/>
  <c r="E327" i="1" s="1"/>
  <c r="E328" i="1" a="1"/>
  <c r="E328" i="1" s="1"/>
  <c r="E329" i="1" a="1"/>
  <c r="E329" i="1" s="1"/>
  <c r="E330" i="1" a="1"/>
  <c r="E330" i="1" s="1"/>
  <c r="E331" i="1" a="1"/>
  <c r="E331" i="1" s="1"/>
  <c r="E332" i="1" a="1"/>
  <c r="E332" i="1" s="1"/>
  <c r="E333" i="1" a="1"/>
  <c r="E333" i="1" s="1"/>
  <c r="E334" i="1" a="1"/>
  <c r="E334" i="1"/>
  <c r="E335" i="1" a="1"/>
  <c r="E335" i="1" s="1"/>
  <c r="E336" i="1" a="1"/>
  <c r="E336" i="1" s="1"/>
  <c r="E337" i="1" a="1"/>
  <c r="E337" i="1" s="1"/>
  <c r="E338" i="1" a="1"/>
  <c r="E338" i="1"/>
  <c r="E339" i="1" a="1"/>
  <c r="E339" i="1" s="1"/>
  <c r="E340" i="1" a="1"/>
  <c r="E340" i="1" s="1"/>
  <c r="E341" i="1" a="1"/>
  <c r="E341" i="1" s="1"/>
  <c r="E342" i="1" a="1"/>
  <c r="E342" i="1" s="1"/>
  <c r="E343" i="1" a="1"/>
  <c r="E343" i="1" s="1"/>
  <c r="E344" i="1" a="1"/>
  <c r="E344" i="1" s="1"/>
  <c r="E345" i="1" a="1"/>
  <c r="E345" i="1" s="1"/>
  <c r="E346" i="1" a="1"/>
  <c r="E346" i="1" s="1"/>
  <c r="E347" i="1" a="1"/>
  <c r="E347" i="1"/>
  <c r="E348" i="1" a="1"/>
  <c r="E348" i="1" s="1"/>
  <c r="E349" i="1" a="1"/>
  <c r="E349" i="1" s="1"/>
  <c r="E350" i="1" a="1"/>
  <c r="E350" i="1"/>
  <c r="E351" i="1" a="1"/>
  <c r="E351" i="1" s="1"/>
  <c r="E352" i="1" a="1"/>
  <c r="E352" i="1" s="1"/>
  <c r="E353" i="1" a="1"/>
  <c r="E353" i="1" s="1"/>
  <c r="E354" i="1" a="1"/>
  <c r="E354" i="1" s="1"/>
  <c r="E355" i="1" a="1"/>
  <c r="E355" i="1" s="1"/>
  <c r="E356" i="1" a="1"/>
  <c r="E356" i="1"/>
  <c r="E357" i="1" a="1"/>
  <c r="E357" i="1" s="1"/>
  <c r="E358" i="1" a="1"/>
  <c r="E358" i="1"/>
  <c r="E359" i="1" a="1"/>
  <c r="E359" i="1" s="1"/>
  <c r="E360" i="1" a="1"/>
  <c r="E360" i="1" s="1"/>
  <c r="E361" i="1" a="1"/>
  <c r="E361" i="1" s="1"/>
  <c r="E362" i="1" a="1"/>
  <c r="E362" i="1" s="1"/>
  <c r="E363" i="1" a="1"/>
  <c r="E363" i="1" s="1"/>
  <c r="E364" i="1" a="1"/>
  <c r="E364" i="1" s="1"/>
  <c r="E365" i="1" a="1"/>
  <c r="E365" i="1"/>
  <c r="E366" i="1" a="1"/>
  <c r="E366" i="1" s="1"/>
  <c r="E367" i="1" a="1"/>
  <c r="E367" i="1" s="1"/>
  <c r="E368" i="1" a="1"/>
  <c r="E368" i="1" s="1"/>
  <c r="E369" i="1" a="1"/>
  <c r="E369" i="1" s="1"/>
  <c r="E370" i="1" a="1"/>
  <c r="E370" i="1" s="1"/>
  <c r="E371" i="1" a="1"/>
  <c r="E371" i="1"/>
  <c r="E372" i="1" a="1"/>
  <c r="E372" i="1" s="1"/>
  <c r="E373" i="1" a="1"/>
  <c r="E373" i="1" s="1"/>
  <c r="E374" i="1" a="1"/>
  <c r="E374" i="1" s="1"/>
  <c r="E375" i="1" a="1"/>
  <c r="E375" i="1" s="1"/>
  <c r="E376" i="1" a="1"/>
  <c r="E376" i="1" s="1"/>
  <c r="E377" i="1" a="1"/>
  <c r="E377" i="1" s="1"/>
  <c r="E378" i="1" a="1"/>
  <c r="E378" i="1" s="1"/>
  <c r="E379" i="1" a="1"/>
  <c r="E379" i="1"/>
  <c r="E380" i="1" a="1"/>
  <c r="E380" i="1" s="1"/>
  <c r="E381" i="1" a="1"/>
  <c r="E381" i="1" s="1"/>
  <c r="E382" i="1" a="1"/>
  <c r="E382" i="1" s="1"/>
  <c r="E383" i="1" a="1"/>
  <c r="E383" i="1" s="1"/>
  <c r="E384" i="1" a="1"/>
  <c r="E384" i="1"/>
  <c r="E385" i="1" a="1"/>
  <c r="E385" i="1"/>
  <c r="E386" i="1" a="1"/>
  <c r="E386" i="1" s="1"/>
  <c r="E387" i="1" a="1"/>
  <c r="E387" i="1" s="1"/>
  <c r="E388" i="1" a="1"/>
  <c r="E388" i="1" s="1"/>
  <c r="E389" i="1" a="1"/>
  <c r="E389" i="1" s="1"/>
  <c r="E390" i="1" a="1"/>
  <c r="E390" i="1" s="1"/>
  <c r="E391" i="1" a="1"/>
  <c r="E391" i="1" s="1"/>
  <c r="E392" i="1" a="1"/>
  <c r="E392" i="1"/>
  <c r="E393" i="1" a="1"/>
  <c r="E393" i="1" s="1"/>
  <c r="E394" i="1" a="1"/>
  <c r="E394" i="1"/>
  <c r="E395" i="1" a="1"/>
  <c r="E395" i="1" s="1"/>
  <c r="E396" i="1" a="1"/>
  <c r="E396" i="1" s="1"/>
  <c r="E397" i="1" a="1"/>
  <c r="E397" i="1" s="1"/>
  <c r="E398" i="1" a="1"/>
  <c r="E398" i="1"/>
  <c r="E399" i="1" a="1"/>
  <c r="E399" i="1" s="1"/>
  <c r="E400" i="1" a="1"/>
  <c r="E400" i="1" s="1"/>
  <c r="E401" i="1" a="1"/>
  <c r="E401" i="1" s="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1" i="1" a="1"/>
  <c r="E421" i="1" s="1"/>
  <c r="E422" i="1" a="1"/>
  <c r="E422" i="1" s="1"/>
  <c r="E423" i="1" a="1"/>
  <c r="E423" i="1" s="1"/>
  <c r="E424" i="1" a="1"/>
  <c r="E424" i="1" s="1"/>
  <c r="E425" i="1" a="1"/>
  <c r="E425" i="1"/>
  <c r="E426" i="1" a="1"/>
  <c r="E426" i="1" s="1"/>
  <c r="E427" i="1" a="1"/>
  <c r="E427" i="1" s="1"/>
  <c r="E428" i="1" a="1"/>
  <c r="E428" i="1"/>
  <c r="E429" i="1" a="1"/>
  <c r="E429" i="1" s="1"/>
  <c r="E430" i="1" a="1"/>
  <c r="E430" i="1" s="1"/>
  <c r="E431" i="1" a="1"/>
  <c r="E431" i="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c r="E443" i="1" a="1"/>
  <c r="E443" i="1"/>
  <c r="E444" i="1" a="1"/>
  <c r="E444" i="1" s="1"/>
  <c r="E445" i="1" a="1"/>
  <c r="E445" i="1" s="1"/>
  <c r="E446" i="1" a="1"/>
  <c r="E446" i="1" s="1"/>
  <c r="E447" i="1" a="1"/>
  <c r="E447" i="1" s="1"/>
  <c r="E448" i="1" a="1"/>
  <c r="E448" i="1" s="1"/>
  <c r="E449" i="1" a="1"/>
  <c r="E449" i="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c r="E463" i="1" a="1"/>
  <c r="E463" i="1" s="1"/>
  <c r="E464" i="1" a="1"/>
  <c r="E464" i="1" s="1"/>
  <c r="E465" i="1" a="1"/>
  <c r="E465" i="1" s="1"/>
  <c r="E466" i="1" a="1"/>
  <c r="E466" i="1" s="1"/>
  <c r="E467" i="1" a="1"/>
  <c r="E467" i="1" s="1"/>
  <c r="E468" i="1" a="1"/>
  <c r="E468" i="1" s="1"/>
  <c r="E469" i="1" a="1"/>
  <c r="E469" i="1" s="1"/>
  <c r="E470" i="1" a="1"/>
  <c r="E470" i="1"/>
  <c r="E471" i="1" a="1"/>
  <c r="E471" i="1" s="1"/>
  <c r="E472" i="1" a="1"/>
  <c r="E472" i="1" s="1"/>
  <c r="E473" i="1" a="1"/>
  <c r="E473" i="1" s="1"/>
  <c r="E474" i="1" a="1"/>
  <c r="E474" i="1" s="1"/>
  <c r="E475" i="1" a="1"/>
  <c r="E475" i="1" s="1"/>
  <c r="E476" i="1" a="1"/>
  <c r="E476" i="1" s="1"/>
  <c r="E477" i="1" a="1"/>
  <c r="E477" i="1" s="1"/>
  <c r="E478" i="1" a="1"/>
  <c r="E478" i="1"/>
  <c r="E479" i="1" a="1"/>
  <c r="E479" i="1" s="1"/>
  <c r="E480" i="1" a="1"/>
  <c r="E480" i="1"/>
  <c r="E481" i="1" a="1"/>
  <c r="E481" i="1" s="1"/>
  <c r="E482" i="1" a="1"/>
  <c r="E482" i="1" s="1"/>
  <c r="E483" i="1" a="1"/>
  <c r="E483" i="1" s="1"/>
  <c r="E484" i="1" a="1"/>
  <c r="E484" i="1" s="1"/>
  <c r="E485" i="1" a="1"/>
  <c r="E485" i="1" s="1"/>
  <c r="E486" i="1" a="1"/>
  <c r="E486" i="1" s="1"/>
  <c r="E487" i="1" a="1"/>
  <c r="E487" i="1" s="1"/>
  <c r="E488" i="1" a="1"/>
  <c r="E488" i="1" s="1"/>
  <c r="E489" i="1" a="1"/>
  <c r="E489" i="1" s="1"/>
  <c r="E490" i="1" a="1"/>
  <c r="E490" i="1" s="1"/>
  <c r="E491" i="1" a="1"/>
  <c r="E491" i="1" s="1"/>
  <c r="E492" i="1" a="1"/>
  <c r="E492" i="1" s="1"/>
  <c r="E493" i="1" a="1"/>
  <c r="E493" i="1" s="1"/>
  <c r="E494" i="1" a="1"/>
  <c r="E494" i="1"/>
  <c r="E495" i="1" a="1"/>
  <c r="E495" i="1" s="1"/>
  <c r="E496" i="1" a="1"/>
  <c r="E496" i="1" s="1"/>
  <c r="E497" i="1" a="1"/>
  <c r="E497" i="1" s="1"/>
  <c r="E498" i="1" a="1"/>
  <c r="E498" i="1" s="1"/>
  <c r="E499" i="1" a="1"/>
  <c r="E499" i="1" s="1"/>
  <c r="E500" i="1" a="1"/>
  <c r="E500" i="1"/>
  <c r="E501" i="1" a="1"/>
  <c r="E501" i="1" s="1"/>
  <c r="E502" i="1" a="1"/>
  <c r="E502" i="1" s="1"/>
  <c r="E503" i="1" a="1"/>
  <c r="E503" i="1" s="1"/>
  <c r="E504" i="1" a="1"/>
  <c r="E504" i="1" s="1"/>
  <c r="E505" i="1" a="1"/>
  <c r="E505" i="1" s="1"/>
  <c r="E506" i="1" a="1"/>
  <c r="E506" i="1" s="1"/>
  <c r="E507" i="1" a="1"/>
  <c r="E507" i="1" s="1"/>
  <c r="E508" i="1" a="1"/>
  <c r="E508" i="1" s="1"/>
  <c r="E509" i="1" a="1"/>
  <c r="E509" i="1"/>
  <c r="E510" i="1" a="1"/>
  <c r="E510" i="1" s="1"/>
  <c r="E511" i="1" a="1"/>
  <c r="E511" i="1" s="1"/>
  <c r="E512" i="1" a="1"/>
  <c r="E512" i="1" s="1"/>
  <c r="E513" i="1" a="1"/>
  <c r="E513" i="1" s="1"/>
  <c r="E514" i="1" a="1"/>
  <c r="E514" i="1" s="1"/>
  <c r="E515" i="1" a="1"/>
  <c r="E515" i="1" s="1"/>
  <c r="E516" i="1" a="1"/>
  <c r="E516" i="1" s="1"/>
  <c r="E517" i="1" a="1"/>
  <c r="E517" i="1" s="1"/>
  <c r="E518" i="1" a="1"/>
  <c r="E518" i="1" s="1"/>
  <c r="E519" i="1" a="1"/>
  <c r="E519" i="1" s="1"/>
  <c r="E520" i="1" a="1"/>
  <c r="E520" i="1" s="1"/>
  <c r="E521" i="1" a="1"/>
  <c r="E521" i="1"/>
  <c r="E522" i="1" a="1"/>
  <c r="E522" i="1"/>
  <c r="E523" i="1" a="1"/>
  <c r="E523" i="1" s="1"/>
  <c r="E524" i="1" a="1"/>
  <c r="E524" i="1" s="1"/>
  <c r="E525" i="1" a="1"/>
  <c r="E525" i="1" s="1"/>
  <c r="E526" i="1" a="1"/>
  <c r="E526" i="1" s="1"/>
  <c r="E527" i="1" a="1"/>
  <c r="E527" i="1" s="1"/>
  <c r="E528" i="1" a="1"/>
  <c r="E528" i="1"/>
  <c r="E529" i="1" a="1"/>
  <c r="E529" i="1" s="1"/>
  <c r="E530" i="1" a="1"/>
  <c r="E530" i="1" s="1"/>
  <c r="E531" i="1" a="1"/>
  <c r="E531" i="1" s="1"/>
  <c r="E532" i="1" a="1"/>
  <c r="E532" i="1" s="1"/>
  <c r="E533" i="1" a="1"/>
  <c r="E533" i="1" s="1"/>
  <c r="E534" i="1" a="1"/>
  <c r="E534" i="1" s="1"/>
  <c r="E535" i="1" a="1"/>
  <c r="E535" i="1" s="1"/>
  <c r="E536" i="1" a="1"/>
  <c r="E536" i="1"/>
  <c r="E537" i="1" a="1"/>
  <c r="E537" i="1" s="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c r="E553" i="1" a="1"/>
  <c r="E553" i="1" s="1"/>
  <c r="E554" i="1" a="1"/>
  <c r="E554" i="1" s="1"/>
  <c r="E555" i="1" a="1"/>
  <c r="E555" i="1" s="1"/>
  <c r="E556" i="1" a="1"/>
  <c r="E556" i="1" s="1"/>
  <c r="E557" i="1" a="1"/>
  <c r="E557" i="1"/>
  <c r="E558" i="1" a="1"/>
  <c r="E558" i="1"/>
  <c r="E559" i="1" a="1"/>
  <c r="E559" i="1" s="1"/>
  <c r="E560" i="1" a="1"/>
  <c r="E560" i="1" s="1"/>
  <c r="E561" i="1" a="1"/>
  <c r="E561" i="1" s="1"/>
  <c r="E562" i="1" a="1"/>
  <c r="E562" i="1" s="1"/>
  <c r="E563" i="1" a="1"/>
  <c r="E563" i="1" s="1"/>
  <c r="E564" i="1" a="1"/>
  <c r="E564" i="1" s="1"/>
  <c r="E565" i="1" a="1"/>
  <c r="E565" i="1"/>
  <c r="E566" i="1" a="1"/>
  <c r="E566" i="1"/>
  <c r="E567" i="1" a="1"/>
  <c r="E567" i="1" s="1"/>
  <c r="E568" i="1" a="1"/>
  <c r="E568" i="1" s="1"/>
  <c r="E569" i="1" a="1"/>
  <c r="E569" i="1" s="1"/>
  <c r="E570" i="1" a="1"/>
  <c r="E570" i="1" s="1"/>
  <c r="E571" i="1" a="1"/>
  <c r="E571" i="1" s="1"/>
  <c r="E572" i="1" a="1"/>
  <c r="E572" i="1" s="1"/>
  <c r="E573" i="1" a="1"/>
  <c r="E573" i="1" s="1"/>
  <c r="E574" i="1" a="1"/>
  <c r="E574" i="1" s="1"/>
  <c r="E575" i="1" a="1"/>
  <c r="E575" i="1" s="1"/>
  <c r="E576" i="1" a="1"/>
  <c r="E576" i="1" s="1"/>
  <c r="E577" i="1" a="1"/>
  <c r="E577" i="1" s="1"/>
  <c r="E578" i="1" a="1"/>
  <c r="E578" i="1" s="1"/>
  <c r="E579" i="1" a="1"/>
  <c r="E579" i="1" s="1"/>
  <c r="E580" i="1" a="1"/>
  <c r="E580" i="1" s="1"/>
  <c r="E581" i="1" a="1"/>
  <c r="E581" i="1"/>
  <c r="E582" i="1" a="1"/>
  <c r="E582" i="1" s="1"/>
  <c r="E583" i="1" a="1"/>
  <c r="E583" i="1" s="1"/>
  <c r="E584" i="1" a="1"/>
  <c r="E584" i="1" s="1"/>
  <c r="E585" i="1" a="1"/>
  <c r="E585" i="1" s="1"/>
  <c r="E586" i="1" a="1"/>
  <c r="E586" i="1" s="1"/>
  <c r="E587" i="1" a="1"/>
  <c r="E587" i="1" s="1"/>
  <c r="E588" i="1" a="1"/>
  <c r="E588" i="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c r="E609" i="1" a="1"/>
  <c r="E609" i="1" s="1"/>
  <c r="E610" i="1" a="1"/>
  <c r="E610" i="1" s="1"/>
  <c r="E611" i="1" a="1"/>
  <c r="E611" i="1" s="1"/>
  <c r="E612" i="1" a="1"/>
  <c r="E612" i="1" s="1"/>
  <c r="E613" i="1" a="1"/>
  <c r="E613" i="1" s="1"/>
  <c r="E614" i="1" a="1"/>
  <c r="E614" i="1" s="1"/>
  <c r="E615" i="1" a="1"/>
  <c r="E615" i="1" s="1"/>
  <c r="E616" i="1" a="1"/>
  <c r="E616" i="1" s="1"/>
  <c r="E617" i="1" a="1"/>
  <c r="E617" i="1"/>
  <c r="E618" i="1" a="1"/>
  <c r="E618" i="1" s="1"/>
  <c r="E619" i="1" a="1"/>
  <c r="E619" i="1" s="1"/>
  <c r="E620" i="1" a="1"/>
  <c r="E620" i="1"/>
  <c r="E621" i="1" a="1"/>
  <c r="E621" i="1" s="1"/>
  <c r="E622" i="1" a="1"/>
  <c r="E622" i="1" s="1"/>
  <c r="E623" i="1" a="1"/>
  <c r="E623" i="1" s="1"/>
  <c r="E624" i="1" a="1"/>
  <c r="E624" i="1" s="1"/>
  <c r="E625" i="1" a="1"/>
  <c r="E625" i="1" s="1"/>
  <c r="E626" i="1" a="1"/>
  <c r="E626" i="1"/>
  <c r="E627" i="1" a="1"/>
  <c r="E627" i="1" s="1"/>
  <c r="E628" i="1" a="1"/>
  <c r="E628" i="1" s="1"/>
  <c r="E629" i="1" a="1"/>
  <c r="E629" i="1" s="1"/>
  <c r="E630" i="1" a="1"/>
  <c r="E630" i="1" s="1"/>
  <c r="E631" i="1" a="1"/>
  <c r="E631" i="1" s="1"/>
  <c r="E632" i="1" a="1"/>
  <c r="E632" i="1" s="1"/>
  <c r="E633" i="1" a="1"/>
  <c r="E633" i="1" s="1"/>
  <c r="E634" i="1" a="1"/>
  <c r="E634" i="1" s="1"/>
  <c r="E635" i="1" a="1"/>
  <c r="E635" i="1" s="1"/>
  <c r="E636" i="1" a="1"/>
  <c r="E636" i="1" s="1"/>
  <c r="E637" i="1" a="1"/>
  <c r="E637" i="1"/>
  <c r="E638" i="1" a="1"/>
  <c r="E638" i="1"/>
  <c r="E639" i="1" a="1"/>
  <c r="E639" i="1" s="1"/>
  <c r="E640" i="1" a="1"/>
  <c r="E640" i="1" s="1"/>
  <c r="E641" i="1" a="1"/>
  <c r="E641" i="1" s="1"/>
  <c r="E642" i="1" a="1"/>
  <c r="E642" i="1" s="1"/>
  <c r="E643" i="1" a="1"/>
  <c r="E643" i="1" s="1"/>
  <c r="E644" i="1" a="1"/>
  <c r="E644" i="1" s="1"/>
  <c r="E645" i="1" a="1"/>
  <c r="E645" i="1" s="1"/>
  <c r="E646" i="1" a="1"/>
  <c r="E646" i="1" s="1"/>
  <c r="E647" i="1" a="1"/>
  <c r="E647" i="1" s="1"/>
  <c r="E648" i="1" a="1"/>
  <c r="E648" i="1" s="1"/>
  <c r="E649" i="1" a="1"/>
  <c r="E649" i="1" s="1"/>
  <c r="E650" i="1" a="1"/>
  <c r="E650" i="1"/>
  <c r="E651" i="1" a="1"/>
  <c r="E651" i="1" s="1"/>
  <c r="E652" i="1" a="1"/>
  <c r="E652" i="1" s="1"/>
  <c r="E653" i="1" a="1"/>
  <c r="E653" i="1" s="1"/>
  <c r="E654" i="1" a="1"/>
  <c r="E654" i="1" s="1"/>
  <c r="E655" i="1" a="1"/>
  <c r="E655" i="1"/>
  <c r="E656" i="1" a="1"/>
  <c r="E656" i="1" s="1"/>
  <c r="E657" i="1" a="1"/>
  <c r="E657" i="1" s="1"/>
  <c r="E658" i="1" a="1"/>
  <c r="E658" i="1" s="1"/>
  <c r="E659" i="1" a="1"/>
  <c r="E659" i="1" s="1"/>
  <c r="E660" i="1" a="1"/>
  <c r="E660" i="1" s="1"/>
  <c r="E661" i="1" a="1"/>
  <c r="E661" i="1" s="1"/>
  <c r="E662" i="1" a="1"/>
  <c r="E662" i="1"/>
  <c r="E663" i="1" a="1"/>
  <c r="E663" i="1" s="1"/>
  <c r="E664" i="1" a="1"/>
  <c r="E664" i="1" s="1"/>
  <c r="E665" i="1" a="1"/>
  <c r="E665" i="1" s="1"/>
  <c r="E666" i="1" a="1"/>
  <c r="E666" i="1" s="1"/>
  <c r="E667" i="1" a="1"/>
  <c r="E667" i="1" s="1"/>
  <c r="E668" i="1" a="1"/>
  <c r="E668" i="1" s="1"/>
  <c r="E669" i="1" a="1"/>
  <c r="E669" i="1" s="1"/>
  <c r="E670" i="1" a="1"/>
  <c r="E670" i="1" s="1"/>
  <c r="E671" i="1" a="1"/>
  <c r="E671" i="1" s="1"/>
  <c r="E672" i="1" a="1"/>
  <c r="E672" i="1"/>
  <c r="E673" i="1" a="1"/>
  <c r="E673" i="1" s="1"/>
  <c r="E674" i="1" a="1"/>
  <c r="E674" i="1" s="1"/>
  <c r="E675" i="1" a="1"/>
  <c r="E675" i="1" s="1"/>
  <c r="E676" i="1" a="1"/>
  <c r="E676" i="1" s="1"/>
  <c r="E677" i="1" a="1"/>
  <c r="E677" i="1" s="1"/>
  <c r="E678" i="1" a="1"/>
  <c r="E678" i="1" s="1"/>
  <c r="E679" i="1" a="1"/>
  <c r="E679" i="1" s="1"/>
  <c r="E680" i="1" a="1"/>
  <c r="E680" i="1" s="1"/>
  <c r="E681" i="1" a="1"/>
  <c r="E681" i="1" s="1"/>
  <c r="E682" i="1" a="1"/>
  <c r="E682" i="1" s="1"/>
  <c r="E683" i="1" a="1"/>
  <c r="E683" i="1" s="1"/>
  <c r="E684" i="1" a="1"/>
  <c r="E684" i="1"/>
  <c r="E685" i="1" a="1"/>
  <c r="E685" i="1" s="1"/>
  <c r="E686" i="1" a="1"/>
  <c r="E686" i="1" s="1"/>
  <c r="E687" i="1" a="1"/>
  <c r="E687" i="1" s="1"/>
  <c r="E688" i="1" a="1"/>
  <c r="E688" i="1" s="1"/>
  <c r="E689" i="1" a="1"/>
  <c r="E689" i="1" s="1"/>
  <c r="E690" i="1" a="1"/>
  <c r="E690" i="1"/>
  <c r="E691" i="1" a="1"/>
  <c r="E691" i="1"/>
  <c r="E692" i="1" a="1"/>
  <c r="E692" i="1" s="1"/>
  <c r="E693" i="1" a="1"/>
  <c r="E693" i="1" s="1"/>
  <c r="E694" i="1" a="1"/>
  <c r="E694" i="1" s="1"/>
  <c r="E695" i="1" a="1"/>
  <c r="E695" i="1" s="1"/>
  <c r="E696" i="1" a="1"/>
  <c r="E696" i="1" s="1"/>
  <c r="E697" i="1" a="1"/>
  <c r="E697" i="1" s="1"/>
  <c r="E698" i="1" a="1"/>
  <c r="E698" i="1" s="1"/>
  <c r="E699" i="1" a="1"/>
  <c r="E699" i="1" s="1"/>
  <c r="E700" i="1" a="1"/>
  <c r="E700" i="1" s="1"/>
  <c r="E701" i="1" a="1"/>
  <c r="E701" i="1" s="1"/>
  <c r="E702" i="1" a="1"/>
  <c r="E702" i="1" s="1"/>
  <c r="E703" i="1" a="1"/>
  <c r="E703" i="1" s="1"/>
  <c r="E704" i="1" a="1"/>
  <c r="E704" i="1"/>
  <c r="E705" i="1" a="1"/>
  <c r="E705" i="1" s="1"/>
  <c r="E706" i="1" a="1"/>
  <c r="E706" i="1" s="1"/>
  <c r="E707" i="1" a="1"/>
  <c r="E707" i="1" s="1"/>
  <c r="E708" i="1" a="1"/>
  <c r="E708" i="1" s="1"/>
  <c r="E709" i="1" a="1"/>
  <c r="E709" i="1" s="1"/>
  <c r="E710" i="1" a="1"/>
  <c r="E710" i="1" s="1"/>
  <c r="E711" i="1" a="1"/>
  <c r="E711" i="1" s="1"/>
  <c r="E712" i="1" a="1"/>
  <c r="E712" i="1" s="1"/>
  <c r="E713" i="1" a="1"/>
  <c r="E713" i="1" s="1"/>
  <c r="E714" i="1" a="1"/>
  <c r="E714" i="1"/>
  <c r="E715" i="1" a="1"/>
  <c r="E715" i="1"/>
  <c r="E716" i="1" a="1"/>
  <c r="E716" i="1" s="1"/>
  <c r="E717" i="1" a="1"/>
  <c r="E717" i="1" s="1"/>
  <c r="E718" i="1" a="1"/>
  <c r="E718" i="1" s="1"/>
  <c r="E719" i="1" a="1"/>
  <c r="E719" i="1" s="1"/>
  <c r="E720" i="1" a="1"/>
  <c r="E720" i="1" s="1"/>
  <c r="E721" i="1" a="1"/>
  <c r="E721" i="1"/>
  <c r="E722" i="1" a="1"/>
  <c r="E722" i="1" s="1"/>
  <c r="E723" i="1" a="1"/>
  <c r="E723" i="1" s="1"/>
  <c r="E724" i="1" a="1"/>
  <c r="E724" i="1" s="1"/>
  <c r="E725" i="1" a="1"/>
  <c r="E725" i="1"/>
  <c r="E726" i="1" a="1"/>
  <c r="E726" i="1" s="1"/>
  <c r="E727" i="1" a="1"/>
  <c r="E727" i="1" s="1"/>
  <c r="E728" i="1" a="1"/>
  <c r="E728" i="1" s="1"/>
  <c r="E729" i="1" a="1"/>
  <c r="E729" i="1" s="1"/>
  <c r="E730" i="1" a="1"/>
  <c r="E730" i="1" s="1"/>
  <c r="E731" i="1" a="1"/>
  <c r="E731" i="1" s="1"/>
  <c r="E732" i="1" a="1"/>
  <c r="E732" i="1" s="1"/>
  <c r="E733" i="1" a="1"/>
  <c r="E733" i="1" s="1"/>
  <c r="E734" i="1" a="1"/>
  <c r="E734" i="1" s="1"/>
  <c r="E735" i="1" a="1"/>
  <c r="E735" i="1" s="1"/>
  <c r="E736" i="1" a="1"/>
  <c r="E736" i="1" s="1"/>
  <c r="E737" i="1" a="1"/>
  <c r="E737" i="1" s="1"/>
  <c r="E738" i="1" a="1"/>
  <c r="E738" i="1" s="1"/>
  <c r="E739" i="1" a="1"/>
  <c r="E739" i="1" s="1"/>
  <c r="E740" i="1" a="1"/>
  <c r="E740" i="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769" i="1" a="1"/>
  <c r="E769" i="1" s="1"/>
  <c r="E770" i="1" a="1"/>
  <c r="E770" i="1"/>
  <c r="E771" i="1" a="1"/>
  <c r="E771" i="1" s="1"/>
  <c r="E772" i="1" a="1"/>
  <c r="E772" i="1" s="1"/>
  <c r="E773" i="1" a="1"/>
  <c r="E773" i="1" s="1"/>
  <c r="E774" i="1" a="1"/>
  <c r="E774" i="1" s="1"/>
  <c r="E775" i="1" a="1"/>
  <c r="E775" i="1" s="1"/>
  <c r="E776" i="1" a="1"/>
  <c r="E776" i="1" s="1"/>
  <c r="E777" i="1" a="1"/>
  <c r="E777" i="1" s="1"/>
  <c r="E778" i="1" a="1"/>
  <c r="E778" i="1" s="1"/>
  <c r="E779" i="1" a="1"/>
  <c r="E779" i="1"/>
  <c r="E780" i="1" a="1"/>
  <c r="E780" i="1" s="1"/>
  <c r="E781" i="1" a="1"/>
  <c r="E781" i="1" s="1"/>
  <c r="E782" i="1" a="1"/>
  <c r="E782" i="1" s="1"/>
  <c r="E783" i="1" a="1"/>
  <c r="E783" i="1" s="1"/>
  <c r="E784" i="1" a="1"/>
  <c r="E784" i="1" s="1"/>
  <c r="E785" i="1" a="1"/>
  <c r="E785" i="1" s="1"/>
  <c r="E786" i="1" a="1"/>
  <c r="E786" i="1" s="1"/>
  <c r="E787" i="1" a="1"/>
  <c r="E787" i="1" s="1"/>
  <c r="E788" i="1" a="1"/>
  <c r="E78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c r="E799" i="1" a="1"/>
  <c r="E799" i="1" s="1"/>
  <c r="E800" i="1" a="1"/>
  <c r="E800" i="1" s="1"/>
  <c r="E801" i="1" a="1"/>
  <c r="E801" i="1" s="1"/>
  <c r="E802" i="1" a="1"/>
  <c r="E802" i="1" s="1"/>
  <c r="E803" i="1" a="1"/>
  <c r="E803" i="1" s="1"/>
  <c r="E804" i="1" a="1"/>
  <c r="E804" i="1" s="1"/>
  <c r="E805" i="1" a="1"/>
  <c r="E805" i="1" s="1"/>
  <c r="E806" i="1" a="1"/>
  <c r="E806" i="1" s="1"/>
  <c r="E807" i="1" a="1"/>
  <c r="E807" i="1" s="1"/>
  <c r="E808" i="1" a="1"/>
  <c r="E808" i="1" s="1"/>
  <c r="E809" i="1" a="1"/>
  <c r="E809" i="1" s="1"/>
  <c r="E810" i="1" a="1"/>
  <c r="E810" i="1" s="1"/>
  <c r="E811" i="1" a="1"/>
  <c r="E811" i="1" s="1"/>
  <c r="E812" i="1" a="1"/>
  <c r="E812" i="1" s="1"/>
  <c r="E813" i="1" a="1"/>
  <c r="E813" i="1" s="1"/>
  <c r="E814" i="1" a="1"/>
  <c r="E814" i="1" s="1"/>
  <c r="E815" i="1" a="1"/>
  <c r="E815" i="1" s="1"/>
  <c r="E816" i="1" a="1"/>
  <c r="E816" i="1" s="1"/>
  <c r="E817" i="1" a="1"/>
  <c r="E817" i="1" s="1"/>
  <c r="E818" i="1" a="1"/>
  <c r="E818" i="1" s="1"/>
  <c r="E819" i="1" a="1"/>
  <c r="E819" i="1" s="1"/>
  <c r="E820" i="1" a="1"/>
  <c r="E820" i="1" s="1"/>
  <c r="E821" i="1" a="1"/>
  <c r="E821" i="1" s="1"/>
  <c r="E822" i="1" a="1"/>
  <c r="E822" i="1" s="1"/>
  <c r="E823" i="1" a="1"/>
  <c r="E823" i="1"/>
  <c r="E824" i="1" a="1"/>
  <c r="E824" i="1" s="1"/>
  <c r="E825" i="1" a="1"/>
  <c r="E825" i="1" s="1"/>
  <c r="E826" i="1" a="1"/>
  <c r="E826" i="1" s="1"/>
  <c r="E827" i="1" a="1"/>
  <c r="E827" i="1" s="1"/>
  <c r="E828" i="1" a="1"/>
  <c r="E828" i="1" s="1"/>
  <c r="E829" i="1" a="1"/>
  <c r="E829" i="1"/>
  <c r="E830" i="1" a="1"/>
  <c r="E830" i="1"/>
  <c r="E831" i="1" a="1"/>
  <c r="E831" i="1" s="1"/>
  <c r="E832" i="1" a="1"/>
  <c r="E832" i="1" s="1"/>
  <c r="E833" i="1" a="1"/>
  <c r="E833" i="1"/>
  <c r="E834" i="1" a="1"/>
  <c r="E834" i="1" s="1"/>
  <c r="E835" i="1" a="1"/>
  <c r="E835" i="1"/>
  <c r="E836" i="1" a="1"/>
  <c r="E836" i="1"/>
  <c r="E837" i="1" a="1"/>
  <c r="E837" i="1"/>
  <c r="E838" i="1" a="1"/>
  <c r="E838" i="1" s="1"/>
  <c r="E839" i="1" a="1"/>
  <c r="E839" i="1" s="1"/>
  <c r="E840" i="1" a="1"/>
  <c r="E840" i="1" s="1"/>
  <c r="E841" i="1" a="1"/>
  <c r="E841" i="1" s="1"/>
  <c r="E842" i="1" a="1"/>
  <c r="E842" i="1" s="1"/>
  <c r="E843" i="1" a="1"/>
  <c r="E843" i="1" s="1"/>
  <c r="E844" i="1" a="1"/>
  <c r="E844" i="1" s="1"/>
  <c r="E845" i="1" a="1"/>
  <c r="E845" i="1" s="1"/>
  <c r="E846" i="1" a="1"/>
  <c r="E846" i="1" s="1"/>
  <c r="E847" i="1" a="1"/>
  <c r="E847" i="1" s="1"/>
  <c r="E848" i="1" a="1"/>
  <c r="E848" i="1"/>
  <c r="E849" i="1" a="1"/>
  <c r="E849" i="1" s="1"/>
  <c r="E850" i="1" a="1"/>
  <c r="E850" i="1" s="1"/>
  <c r="E851" i="1" a="1"/>
  <c r="E851" i="1"/>
  <c r="E852" i="1" a="1"/>
  <c r="E852" i="1" s="1"/>
  <c r="E853" i="1" a="1"/>
  <c r="E853" i="1" s="1"/>
  <c r="E854" i="1" a="1"/>
  <c r="E854" i="1" s="1"/>
  <c r="E855" i="1" a="1"/>
  <c r="E855" i="1" s="1"/>
  <c r="E856" i="1" a="1"/>
  <c r="E856" i="1" s="1"/>
  <c r="E857" i="1" a="1"/>
  <c r="E857" i="1"/>
  <c r="E858" i="1" a="1"/>
  <c r="E858" i="1" s="1"/>
  <c r="E859" i="1" a="1"/>
  <c r="E859" i="1"/>
  <c r="E860" i="1" a="1"/>
  <c r="E860" i="1"/>
  <c r="E861" i="1" a="1"/>
  <c r="E861" i="1" s="1"/>
  <c r="E862" i="1" a="1"/>
  <c r="E862" i="1" s="1"/>
  <c r="E863" i="1" a="1"/>
  <c r="E863" i="1" s="1"/>
  <c r="E864" i="1" a="1"/>
  <c r="E864" i="1"/>
  <c r="E865" i="1" a="1"/>
  <c r="E865" i="1"/>
  <c r="E866" i="1" a="1"/>
  <c r="E866" i="1" s="1"/>
  <c r="E867" i="1" a="1"/>
  <c r="E867" i="1" s="1"/>
  <c r="E868" i="1" a="1"/>
  <c r="E868" i="1" s="1"/>
  <c r="E869" i="1" a="1"/>
  <c r="E869" i="1" s="1"/>
  <c r="E870" i="1" a="1"/>
  <c r="E870" i="1" s="1"/>
  <c r="E871" i="1" a="1"/>
  <c r="E871" i="1" s="1"/>
  <c r="E872" i="1" a="1"/>
  <c r="E872" i="1"/>
  <c r="E873" i="1" a="1"/>
  <c r="E873" i="1"/>
  <c r="E874" i="1" a="1"/>
  <c r="E874" i="1" s="1"/>
  <c r="E875" i="1" a="1"/>
  <c r="E875" i="1" s="1"/>
  <c r="E876" i="1" a="1"/>
  <c r="E876" i="1" s="1"/>
  <c r="E877" i="1" a="1"/>
  <c r="E877" i="1"/>
  <c r="E878" i="1" a="1"/>
  <c r="E878" i="1" s="1"/>
  <c r="E879" i="1" a="1"/>
  <c r="E879" i="1" s="1"/>
  <c r="E880" i="1" a="1"/>
  <c r="E880" i="1" s="1"/>
  <c r="E881" i="1" a="1"/>
  <c r="E881" i="1" s="1"/>
  <c r="E882" i="1" a="1"/>
  <c r="E882" i="1"/>
  <c r="E883" i="1" a="1"/>
  <c r="E883" i="1" s="1"/>
  <c r="E884" i="1" a="1"/>
  <c r="E884" i="1" s="1"/>
  <c r="E885" i="1" a="1"/>
  <c r="E885" i="1" s="1"/>
  <c r="E886" i="1" a="1"/>
  <c r="E886" i="1" s="1"/>
  <c r="E887" i="1" a="1"/>
  <c r="E887" i="1" s="1"/>
  <c r="E888" i="1" a="1"/>
  <c r="E888" i="1" s="1"/>
  <c r="E889" i="1" a="1"/>
  <c r="E889" i="1" s="1"/>
  <c r="E890" i="1" a="1"/>
  <c r="E890" i="1" s="1"/>
  <c r="E891" i="1" a="1"/>
  <c r="E891" i="1" s="1"/>
  <c r="E892" i="1" a="1"/>
  <c r="E892" i="1" s="1"/>
  <c r="E2" i="1" a="1"/>
  <c r="E2" i="1"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<sst xmlns="http://schemas.openxmlformats.org/spreadsheetml/2006/main" count="10342" uniqueCount="1252">
  <si>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</si>
  <si>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</si>
  <si>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</si>
  <si>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</si>
  <si>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</si>
  <si>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</si>
  <si>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</si>
  <si>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</si>
  <si>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</si>
  <si>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</si>
  <si>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</si>
  <si>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</si>
  <si>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</si>
  <si>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</si>
  <si>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</si>
  <si>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</si>
  <si>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</si>
  <si>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</si>
  <si>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</si>
  <si>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</si>
  <si>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</si>
  <si>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</si>
  <si>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</si>
  <si>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</si>
  <si>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</si>
  <si>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</si>
  <si>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</si>
  <si>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</si>
  <si>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</si>
  <si>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</si>
  <si>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</si>
  <si>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</si>
  <si>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</si>
  <si>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</si>
  <si>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</si>
  <si>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</si>
  <si>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</si>
  <si>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</si>
  <si>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</si>
  <si>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</si>
  <si>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</si>
  <si>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</si>
  <si>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</si>
  <si>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</si>
  <si>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</si>
  <si>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</si>
  <si>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</si>
  <si>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</si>
  <si>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</si>
  <si>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</si>
  <si>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</si>
  <si>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</si>
  <si>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</si>
  <si>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</si>
  <si>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</si>
  <si>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</si>
  <si>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</si>
  <si>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</si>
  <si>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</si>
  <si>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</si>
  <si>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</si>
  <si>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</si>
  <si>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</si>
  <si>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</si>
  <si>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</si>
  <si>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</si>
  <si>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</si>
  <si>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</si>
  <si>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</si>
  <si>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</si>
  <si>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</si>
  <si>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</si>
  <si>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</si>
  <si>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</si>
  <si>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</si>
  <si>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</si>
  <si>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</si>
  <si>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</si>
  <si>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</si>
  <si>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</si>
  <si>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</si>
  <si>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</si>
  <si>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</si>
  <si>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</si>
  <si>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</si>
  <si>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</si>
  <si>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</si>
  <si>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</si>
  <si>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</si>
  <si>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</si>
  <si>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</si>
  <si>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</si>
  <si>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</si>
  <si>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</si>
  <si>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</si>
  <si>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</si>
  <si>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</si>
  <si>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</si>
  <si>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</si>
  <si>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</si>
  <si>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</si>
  <si>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</si>
  <si>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</si>
  <si>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</si>
  <si>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</si>
  <si>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</si>
  <si>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</si>
  <si>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</si>
  <si>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</si>
  <si>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</si>
  <si>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</si>
  <si>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</si>
  <si>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</si>
  <si>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</si>
  <si>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</si>
  <si>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</si>
  <si>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</si>
  <si>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</si>
  <si>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</si>
  <si>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</si>
  <si>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</si>
  <si>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</si>
  <si>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</si>
  <si>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</si>
  <si>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</si>
  <si>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</si>
  <si>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</si>
  <si>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</si>
  <si>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</si>
  <si>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</si>
  <si>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</si>
  <si>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</si>
  <si>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</si>
  <si>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</si>
  <si>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</si>
  <si>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</si>
  <si>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</si>
  <si>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</si>
  <si>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</si>
  <si>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</si>
  <si>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</si>
  <si>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</si>
  <si>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</si>
  <si>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</si>
  <si>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</si>
  <si>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</si>
  <si>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</si>
  <si>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</si>
  <si>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</si>
  <si>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</si>
  <si>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</si>
  <si>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</si>
  <si>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</si>
  <si>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</si>
  <si>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</si>
  <si>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</si>
  <si>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</si>
  <si>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</si>
  <si>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</si>
  <si>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</si>
  <si>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</si>
  <si>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</si>
  <si>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</si>
  <si>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</si>
  <si>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</si>
  <si>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</si>
  <si>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</si>
  <si>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</si>
  <si>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</si>
  <si>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</si>
  <si>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</si>
  <si>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</si>
  <si>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</si>
  <si>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</si>
  <si>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</si>
  <si>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</si>
  <si>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</si>
  <si>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</si>
  <si>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</si>
  <si>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</si>
  <si>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</si>
  <si>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</si>
  <si>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</si>
  <si>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</si>
  <si>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</si>
  <si>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</si>
  <si>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</si>
  <si>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</si>
  <si>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</si>
  <si>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</si>
  <si>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</si>
  <si>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</si>
  <si>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</si>
  <si>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</si>
  <si>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</si>
  <si>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</si>
  <si>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</si>
  <si>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</si>
  <si>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</si>
  <si>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</si>
  <si>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</si>
  <si>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</si>
  <si>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</si>
  <si>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</si>
  <si>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</si>
  <si>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</si>
  <si>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</si>
  <si>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</si>
  <si>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</si>
  <si>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</si>
  <si>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</si>
  <si>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</si>
  <si>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</si>
  <si>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</si>
  <si>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</si>
  <si>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</si>
  <si>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</si>
  <si>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</si>
  <si>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</si>
  <si>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</si>
  <si>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</si>
  <si>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</si>
  <si>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</si>
  <si>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</si>
  <si>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</si>
  <si>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</si>
  <si>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</si>
  <si>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</si>
  <si>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</si>
  <si>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</si>
  <si>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</si>
  <si>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</si>
  <si>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</si>
  <si>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</si>
  <si>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</si>
  <si>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</si>
  <si>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</si>
  <si>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</si>
  <si>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</si>
  <si>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</si>
  <si>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</si>
  <si>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</si>
  <si>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</si>
  <si>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</si>
  <si>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</si>
  <si>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</si>
  <si>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</si>
  <si>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</si>
  <si>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</si>
  <si>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</si>
  <si>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</si>
  <si>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</si>
  <si>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</si>
  <si>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</si>
  <si>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</si>
  <si>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</si>
  <si>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</si>
  <si>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</si>
  <si>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</si>
  <si>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</si>
  <si>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</si>
  <si>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</si>
  <si>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</si>
  <si>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</si>
  <si>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</si>
  <si>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</si>
  <si>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</si>
  <si>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</si>
  <si>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</si>
  <si>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</si>
  <si>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</si>
  <si>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</si>
  <si>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</si>
  <si>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</si>
  <si>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</si>
  <si>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</si>
  <si>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</si>
  <si>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</si>
  <si>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</si>
  <si>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</si>
  <si>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</si>
  <si>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</si>
  <si>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</si>
  <si>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</si>
  <si>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</si>
  <si>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</si>
  <si>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</si>
  <si>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</si>
  <si>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</si>
  <si>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</si>
  <si>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</si>
  <si>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</si>
  <si>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</si>
  <si>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</si>
  <si>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</si>
  <si>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</si>
  <si>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</si>
  <si>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</si>
  <si>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</si>
  <si>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</si>
  <si>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</si>
  <si>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</si>
  <si>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</si>
  <si>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</si>
  <si>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</si>
  <si>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</si>
  <si>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</si>
  <si>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</si>
  <si>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</si>
  <si>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</si>
  <si>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</si>
  <si>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</si>
  <si>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</si>
  <si>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</si>
  <si>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</si>
  <si>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</si>
  <si>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</si>
  <si>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</si>
  <si>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</si>
  <si>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</si>
  <si>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</si>
  <si>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</si>
  <si>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</si>
  <si>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</si>
  <si>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</si>
  <si>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</si>
  <si>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</si>
  <si>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</si>
  <si>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</si>
  <si>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</si>
  <si>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</si>
  <si>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</si>
  <si>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</si>
  <si>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</si>
  <si>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</si>
  <si>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</si>
  <si>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</si>
  <si>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</si>
  <si>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</si>
  <si>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</si>
  <si>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</si>
  <si>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</si>
  <si>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</si>
  <si>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</si>
  <si>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</si>
  <si>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</si>
  <si>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</si>
  <si>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</si>
  <si>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</si>
  <si>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</si>
  <si>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</si>
  <si>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</si>
  <si>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</si>
  <si>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</si>
  <si>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</si>
  <si>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</si>
  <si>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</si>
  <si>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</si>
  <si>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</si>
  <si>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</si>
  <si>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</si>
  <si>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</si>
  <si>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</si>
  <si>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</si>
  <si>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</si>
  <si>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</si>
  <si>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</si>
  <si>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</si>
  <si>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</si>
  <si>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</si>
  <si>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</si>
  <si>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</si>
  <si>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</si>
  <si>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</si>
  <si>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</si>
  <si>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</si>
  <si>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</si>
  <si>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</si>
  <si>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</si>
  <si>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</si>
  <si>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</si>
  <si>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</si>
  <si>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</si>
  <si>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</si>
  <si>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</si>
  <si>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</si>
  <si>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</si>
  <si>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</si>
  <si>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</si>
  <si>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</si>
  <si>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</si>
  <si>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</si>
  <si>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</si>
  <si>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</si>
  <si>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</si>
  <si>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</si>
  <si>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</si>
  <si>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</si>
  <si>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</si>
  <si>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</si>
  <si>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</si>
  <si>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</si>
  <si>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</si>
  <si>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</si>
  <si>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</si>
  <si>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</si>
  <si>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</si>
  <si>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</si>
  <si>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</si>
  <si>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</si>
  <si>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</si>
  <si>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</si>
  <si>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</si>
  <si>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</si>
  <si>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</si>
  <si>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</si>
  <si>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</si>
  <si>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</si>
  <si>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</si>
  <si>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</si>
  <si>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</si>
  <si>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</si>
  <si>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</si>
  <si>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</si>
  <si>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</si>
  <si>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</si>
  <si>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</si>
  <si>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</si>
  <si>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</si>
  <si>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</si>
  <si>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</si>
  <si>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</si>
  <si>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</si>
  <si>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</si>
  <si>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</si>
  <si>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</si>
  <si>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</si>
  <si>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</si>
  <si>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</si>
  <si>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</si>
  <si>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</si>
  <si>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</si>
  <si>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</si>
  <si>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</si>
  <si>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</si>
  <si>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</si>
  <si>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</si>
  <si>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</si>
  <si>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</si>
  <si>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</si>
  <si>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</si>
  <si>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</si>
  <si>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</si>
  <si>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</si>
  <si>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</si>
  <si>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</si>
  <si>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</si>
  <si>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</si>
  <si>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</si>
  <si>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</si>
  <si>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</si>
  <si>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</si>
  <si>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</si>
  <si>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</si>
  <si>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</si>
  <si>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</si>
  <si>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</si>
  <si>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</si>
  <si>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</si>
  <si>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</si>
  <si>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</si>
  <si>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</si>
  <si>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</si>
  <si>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</si>
  <si>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</si>
  <si>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</si>
  <si>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</si>
  <si>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</si>
  <si>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</si>
  <si>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</si>
  <si>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</si>
  <si>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</si>
  <si>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</si>
  <si>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</si>
  <si>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</si>
  <si>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</si>
  <si>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</si>
  <si>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</si>
  <si>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</si>
  <si>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</si>
  <si>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</si>
  <si>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</si>
  <si>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</si>
  <si>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</si>
  <si>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</si>
  <si>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</si>
  <si>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</si>
  <si>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</si>
  <si>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</si>
  <si>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</si>
  <si>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</si>
  <si>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</si>
  <si>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</si>
  <si>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</si>
  <si>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</si>
  <si>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</si>
  <si>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</si>
  <si>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</si>
  <si>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</si>
  <si>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</si>
  <si>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</si>
  <si>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</si>
  <si>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</si>
  <si>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</si>
  <si>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</si>
  <si>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</si>
  <si>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</si>
  <si>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</si>
  <si>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</si>
  <si>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</si>
  <si>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</si>
  <si>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</si>
  <si>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</si>
  <si>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</si>
  <si>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</si>
  <si>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</si>
  <si>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</si>
  <si>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</si>
  <si>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</si>
  <si>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</si>
  <si>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</si>
  <si>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</si>
  <si>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</si>
  <si>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</si>
  <si>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</si>
  <si>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</si>
  <si>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</si>
  <si>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</si>
  <si>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</si>
  <si>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</si>
  <si>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</si>
  <si>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</si>
  <si>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</si>
  <si>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</si>
  <si>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</si>
  <si>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</si>
  <si>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</si>
  <si>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</si>
  <si>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</si>
  <si>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</si>
  <si>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</si>
  <si>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</si>
  <si>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</si>
  <si>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</si>
  <si>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</si>
  <si>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</si>
  <si>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</si>
  <si>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</si>
  <si>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</si>
  <si>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</si>
  <si>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</si>
  <si>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</si>
  <si>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</si>
  <si>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</si>
  <si>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</si>
  <si>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</si>
  <si>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</si>
  <si>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</si>
  <si>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</si>
  <si>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</si>
  <si>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</si>
  <si>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</si>
  <si>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</si>
  <si>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</si>
  <si>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</si>
  <si>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</si>
  <si>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</si>
  <si>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</si>
  <si>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</si>
  <si>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</si>
  <si>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</si>
  <si>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</si>
  <si>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</si>
  <si>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</si>
  <si>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</si>
  <si>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</si>
  <si>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</si>
  <si>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</si>
  <si>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</si>
  <si>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</si>
  <si>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</si>
  <si>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</si>
  <si>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</si>
  <si>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</si>
  <si>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</si>
  <si>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</si>
  <si>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</si>
  <si>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</si>
  <si>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</si>
  <si>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</si>
  <si>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</si>
  <si>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</si>
  <si>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</si>
  <si>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</si>
  <si>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</si>
  <si>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</si>
  <si>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</si>
  <si>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</si>
  <si>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</si>
  <si>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</si>
  <si>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</si>
  <si>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</si>
  <si>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</si>
  <si>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</si>
  <si>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</si>
  <si>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</si>
  <si>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</si>
  <si>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</si>
  <si>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</si>
  <si>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</si>
  <si>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</si>
  <si>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</si>
  <si>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</si>
  <si>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</si>
  <si>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</si>
  <si>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</si>
  <si>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</si>
  <si>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</si>
  <si>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</si>
  <si>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</si>
  <si>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</si>
  <si>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</si>
  <si>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</si>
  <si>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</si>
  <si>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</si>
  <si>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</si>
  <si>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</si>
  <si>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</si>
  <si>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</si>
  <si>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</si>
  <si>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</si>
  <si>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</si>
  <si>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</si>
  <si>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</si>
  <si>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</si>
  <si>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</si>
  <si>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</si>
  <si>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</si>
  <si>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</si>
  <si>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</si>
  <si>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</si>
  <si>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</si>
  <si>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</si>
  <si>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</si>
  <si>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</si>
  <si>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</si>
  <si>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</si>
  <si>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</si>
  <si>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</si>
  <si>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</si>
  <si>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</si>
  <si>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</si>
  <si>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</si>
  <si>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</si>
  <si>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</si>
  <si>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</si>
  <si>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</si>
  <si>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</si>
  <si>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</si>
  <si>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</si>
  <si>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</si>
  <si>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</si>
  <si>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</si>
  <si>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</si>
  <si>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</si>
  <si>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</si>
  <si>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</si>
  <si>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</si>
  <si>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</si>
  <si>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</si>
  <si>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</si>
  <si>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</si>
  <si>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</si>
  <si>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</si>
  <si>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</si>
  <si>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</si>
  <si>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</si>
  <si>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</si>
  <si>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</si>
  <si>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</si>
  <si>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</si>
  <si>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</si>
  <si>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</si>
  <si>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</si>
  <si>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</si>
  <si>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</si>
  <si>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</si>
  <si>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</si>
  <si>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</si>
  <si>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</si>
  <si>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</si>
  <si>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</si>
  <si>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</si>
  <si>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</si>
  <si>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</si>
  <si>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</si>
  <si>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</si>
  <si>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</si>
  <si>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</si>
  <si>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</si>
  <si>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</si>
  <si>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</si>
  <si>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</si>
  <si>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</si>
  <si>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</si>
  <si>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</si>
  <si>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</si>
  <si>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</si>
  <si>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</si>
  <si>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</si>
  <si>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</si>
  <si>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</si>
  <si>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</si>
  <si>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</si>
  <si>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</si>
  <si>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</si>
  <si>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</si>
  <si>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</si>
  <si>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</si>
  <si>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</si>
  <si>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</si>
  <si>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</si>
  <si>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</si>
  <si>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</si>
  <si>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</si>
  <si>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</si>
  <si>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</si>
  <si>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</si>
  <si>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</si>
  <si>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</si>
  <si>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</si>
  <si>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</si>
  <si>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</si>
  <si>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</si>
  <si>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</si>
  <si>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</si>
  <si>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</si>
  <si>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</si>
  <si>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</si>
  <si>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</si>
  <si>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</si>
  <si>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</si>
  <si>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</si>
  <si>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</si>
  <si>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</si>
  <si>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</si>
  <si>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</si>
  <si>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</si>
  <si>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</si>
  <si>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</si>
  <si>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</si>
  <si>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</si>
  <si>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</si>
  <si>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</si>
  <si>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</si>
  <si>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</si>
  <si>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</si>
  <si>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</si>
  <si>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</si>
  <si>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</si>
  <si>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</si>
  <si>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</si>
  <si>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</si>
  <si>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</si>
  <si>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</si>
  <si>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</si>
  <si>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</si>
  <si>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</si>
  <si>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</si>
  <si>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</si>
  <si>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</si>
  <si>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</si>
  <si>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</si>
  <si>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</si>
  <si>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</si>
  <si>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</si>
  <si>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</si>
  <si>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</si>
  <si>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</si>
  <si>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</si>
  <si>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</si>
  <si>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</si>
  <si>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</si>
  <si>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</si>
  <si>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</si>
  <si>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</si>
  <si>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</si>
  <si>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</si>
  <si>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</si>
  <si>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</si>
  <si>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</si>
  <si>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</si>
  <si>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</si>
  <si>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</si>
  <si>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</si>
  <si>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</si>
  <si>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</si>
  <si>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</si>
  <si>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</si>
  <si>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</si>
  <si>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</si>
  <si>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</si>
  <si>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</si>
  <si>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</si>
  <si>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</si>
  <si>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</si>
  <si>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</si>
  <si>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</si>
  <si>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</si>
  <si>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</si>
  <si>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</si>
  <si>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</si>
  <si>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</si>
  <si>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</si>
  <si>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</si>
  <si>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</si>
  <si>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</si>
  <si>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</si>
  <si>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</si>
  <si>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</si>
  <si>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</si>
  <si>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</si>
  <si>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</si>
  <si>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</si>
  <si>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</si>
  <si>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</si>
  <si>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</si>
  <si>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</si>
  <si>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</si>
  <si>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</si>
  <si>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</si>
  <si>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</si>
  <si>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</si>
  <si>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</si>
  <si>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</si>
  <si>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</si>
  <si>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</si>
  <si>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</si>
  <si>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</si>
  <si>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</si>
  <si>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</si>
  <si>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</si>
  <si>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</si>
  <si>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</si>
  <si>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</si>
  <si>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</si>
  <si>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</si>
  <si>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</si>
  <si>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</si>
  <si>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</si>
  <si>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</si>
  <si>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</si>
  <si>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</si>
  <si>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</si>
  <si>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</si>
  <si>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</si>
  <si>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</si>
  <si>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</si>
  <si>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</si>
  <si>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</si>
  <si>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</si>
  <si>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</si>
  <si>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</si>
  <si>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</si>
  <si>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</si>
  <si>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</si>
  <si>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</si>
  <si>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</si>
  <si>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</si>
  <si>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</si>
  <si>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</si>
  <si>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</si>
  <si>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</si>
  <si>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</si>
  <si>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</si>
  <si>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</si>
  <si>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</si>
  <si>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</si>
  <si>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</si>
  <si>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</si>
  <si>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</si>
  <si>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</si>
  <si>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</si>
  <si>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</si>
  <si>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</si>
  <si>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</si>
  <si>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</si>
  <si>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</si>
  <si>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</si>
  <si>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</si>
  <si>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</si>
  <si>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</si>
  <si>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</si>
  <si>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</si>
  <si>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</si>
  <si>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</si>
  <si>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</si>
  <si>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</si>
  <si>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</si>
  <si>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</si>
  <si>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</si>
  <si>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</si>
  <si>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</si>
  <si>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</si>
  <si>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</si>
  <si>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</si>
  <si>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</si>
  <si>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</si>
  <si>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</si>
  <si>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</si>
  <si>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</si>
  <si>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</si>
  <si>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</si>
  <si>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</si>
  <si>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</si>
  <si>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</si>
  <si>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</si>
  <si>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</si>
  <si>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</si>
  <si>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</si>
  <si>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</si>
  <si>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</si>
  <si>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</si>
  <si>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</si>
  <si>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</si>
  <si>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</si>
  <si>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</si>
  <si>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</si>
  <si>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</si>
  <si>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</si>
  <si>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</si>
  <si>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</si>
  <si>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</si>
  <si>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</si>
  <si>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</si>
  <si>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</si>
  <si>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</si>
  <si>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</si>
  <si>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</si>
  <si>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</si>
  <si>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</si>
  <si>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</si>
  <si>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</si>
  <si>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</si>
  <si>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</si>
  <si>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</si>
  <si>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</si>
  <si>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</si>
  <si>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</si>
  <si>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</si>
  <si>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</si>
  <si>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</si>
  <si>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</si>
  <si>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</si>
  <si>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</si>
  <si>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</si>
  <si>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</si>
  <si>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</si>
  <si>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</si>
  <si>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</si>
  <si>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</si>
  <si>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</si>
  <si>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</si>
  <si>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</si>
  <si>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</si>
  <si>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</si>
  <si>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</si>
  <si>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</si>
  <si>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</si>
  <si>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</si>
  <si>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</si>
  <si>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</si>
  <si>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</si>
  <si>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</si>
  <si>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</si>
  <si>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</si>
  <si>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</si>
  <si>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</si>
  <si>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</si>
  <si>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</si>
  <si>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</si>
  <si>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</si>
  <si>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</si>
  <si>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</si>
  <si>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</si>
  <si>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</si>
  <si>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</si>
  <si>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</si>
  <si>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</si>
  <si>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</si>
  <si>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</si>
  <si>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</si>
  <si>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</si>
  <si>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</si>
  <si>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</si>
  <si>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</si>
  <si>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</si>
  <si>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</si>
  <si>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</si>
  <si>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</si>
  <si>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</si>
  <si>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</si>
  <si>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</si>
  <si>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</si>
  <si>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</si>
  <si>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</si>
  <si>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</si>
  <si>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</si>
  <si>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</si>
  <si>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</si>
  <si>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</si>
  <si>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</si>
  <si>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</si>
  <si>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</si>
  <si>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</si>
  <si>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</si>
  <si>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</si>
  <si>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</si>
  <si>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</si>
  <si>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</si>
  <si>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</si>
  <si>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</si>
  <si>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</si>
  <si>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</si>
  <si>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</si>
  <si>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</si>
  <si>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</si>
  <si>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</si>
  <si>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</si>
  <si>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</si>
  <si>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</si>
  <si>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</si>
  <si>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</si>
  <si>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</si>
  <si>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</si>
  <si>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</si>
  <si>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</si>
  <si>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</si>
  <si>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</si>
  <si>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</si>
  <si>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</si>
  <si>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</si>
  <si>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</si>
  <si>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</si>
  <si>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</si>
  <si>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</si>
  <si>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</si>
  <si>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</si>
  <si>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</si>
  <si>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</si>
  <si>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</si>
  <si>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</si>
  <si>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</si>
  <si>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</si>
  <si>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</si>
  <si>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</si>
  <si>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</si>
  <si>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</si>
  <si>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</si>
  <si>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</si>
  <si>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</si>
  <si>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</si>
  <si>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</si>
  <si>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</si>
  <si>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</si>
  <si>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</si>
  <si>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</si>
  <si>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</si>
  <si>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</si>
  <si>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</si>
  <si>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</si>
  <si>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</si>
  <si>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</si>
  <si>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</si>
  <si>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</si>
  <si>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</si>
  <si>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</si>
  <si>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</si>
  <si>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</si>
  <si>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</si>
  <si>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</si>
  <si>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</si>
  <si>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</si>
  <si>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</si>
  <si>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</si>
  <si>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</si>
  <si>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</si>
  <si>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</si>
  <si>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</si>
  <si>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</si>
  <si>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</si>
  <si>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</si>
  <si>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</si>
  <si>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</si>
  <si>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</si>
  <si>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</si>
  <si>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</si>
  <si>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</si>
  <si>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</si>
  <si>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</si>
  <si>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</si>
  <si>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</si>
  <si>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</si>
  <si>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</si>
  <si>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</si>
  <si>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</si>
  <si>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</si>
  <si>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</si>
  <si>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</si>
  <si>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</si>
  <si>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</si>
  <si>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</si>
  <si>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</si>
  <si>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</si>
  <si>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</si>
  <si>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</si>
  <si>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</si>
  <si>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</si>
  <si>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</si>
  <si>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</si>
  <si>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</si>
  <si>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</si>
  <si>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</si>
  <si>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</si>
  <si>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</si>
  <si>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</si>
  <si>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</si>
  <si>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</si>
  <si>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</si>
  <si>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</si>
  <si>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</si>
  <si>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</si>
  <si>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</si>
  <si>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</si>
  <si>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</si>
  <si>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</si>
  <si>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</si>
  <si>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</si>
  <si>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</si>
  <si>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</si>
  <si>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</si>
  <si>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</si>
  <si>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</si>
  <si>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</si>
  <si>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</si>
  <si>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</si>
  <si>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</si>
  <si>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</si>
  <si>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</si>
  <si>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</si>
  <si>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</si>
  <si>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</si>
  <si>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</si>
  <si>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</si>
  <si>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</si>
  <si>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</si>
  <si>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</si>
  <si>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</si>
  <si>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</si>
  <si>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</si>
  <si>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</si>
  <si>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</si>
  <si>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</si>
  <si>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</si>
  <si>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</si>
  <si>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</si>
  <si>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</si>
  <si>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</si>
  <si>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</si>
  <si>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</si>
  <si>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</si>
  <si>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</si>
  <si>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</si>
  <si>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</si>
  <si>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</si>
  <si>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</si>
  <si>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</si>
  <si>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</si>
  <si>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</si>
  <si>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</si>
  <si>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</si>
  <si>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</si>
  <si>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</si>
  <si>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</si>
  <si>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</si>
  <si>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</si>
  <si>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</si>
  <si>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</si>
  <si>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</si>
  <si>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</si>
  <si>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</si>
  <si>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</si>
  <si>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</si>
  <si>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</si>
  <si>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</si>
  <si>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</si>
  <si>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</si>
  <si>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</si>
  <si>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</si>
  <si>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</si>
  <si>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PassengerId</t>
  </si>
  <si>
    <t>Survived</t>
  </si>
  <si>
    <t>Pclass</t>
  </si>
  <si>
    <t>Name</t>
  </si>
  <si>
    <t>Sex</t>
  </si>
  <si>
    <t>Age</t>
  </si>
  <si>
    <t>SibSp</t>
  </si>
  <si>
    <t>Parch</t>
  </si>
  <si>
    <t>Ticket</t>
  </si>
  <si>
    <t>Fare</t>
  </si>
  <si>
    <t>Cabin</t>
  </si>
  <si>
    <t>Embarked</t>
  </si>
  <si>
    <t>Class</t>
  </si>
  <si>
    <t>Perished</t>
  </si>
  <si>
    <t>Third</t>
  </si>
  <si>
    <t>First</t>
  </si>
  <si>
    <t>Second</t>
  </si>
  <si>
    <t>Family Size</t>
  </si>
  <si>
    <t>Life</t>
  </si>
  <si>
    <t>Row Labels</t>
  </si>
  <si>
    <t>Grand Total</t>
  </si>
  <si>
    <t>Column Labels</t>
  </si>
  <si>
    <t>Count of Life</t>
  </si>
  <si>
    <t>(blank)</t>
  </si>
  <si>
    <t>0.42-5.42</t>
  </si>
  <si>
    <t>10.42-15.42</t>
  </si>
  <si>
    <t>15.42-20.42</t>
  </si>
  <si>
    <t>20.42-25.42</t>
  </si>
  <si>
    <t>25.42-30.42</t>
  </si>
  <si>
    <t>30.42-35.42</t>
  </si>
  <si>
    <t>35.42-40.42</t>
  </si>
  <si>
    <t>40.42-45.42</t>
  </si>
  <si>
    <t>45.42-50.42</t>
  </si>
  <si>
    <t>50.42-55.42</t>
  </si>
  <si>
    <t>55.42-60.42</t>
  </si>
  <si>
    <t>60.42-65.42</t>
  </si>
  <si>
    <t>5.42-10.42</t>
  </si>
  <si>
    <t>65.42-70.42</t>
  </si>
  <si>
    <t>70.42-75.42</t>
  </si>
  <si>
    <t>75.42-80.42</t>
  </si>
  <si>
    <t>Count of Sex</t>
  </si>
  <si>
    <t>Family 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</si>
</sst>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16" fillId="33" borderId="10" xfId="0" applyFont="1" applyFill="1" applyBorder="1"/>
    <xf numFmtId="0" fontId="0" fillId="0" borderId="0" xfId="0" applyAlignment="1">
      <alignment horizontal="left" indent="1"/>
    </xf>
    <xf numFmtId="0" fontId="0" fillId="0" borderId="0" xfId="0" applyAlignment="1">
      <alignment horizontal="left" indent="2"/>
    </xf>
    <xf numFmtId="0" fontId="16" fillId="0" borderId="0" xfId="0" applyFont="1"/>
    <xf numFmtId="0" fontId="16" fillId="0" borderId="10" xfId="0" applyFont="1" applyBorder="1" applyAlignment="1">
      <alignment horizontal="left"/>
    </xf>
    <xf numFmtId="0" fontId="16" fillId="0" borderId="10" xfId="0" applyFont="1" applyBorder="1"/>
    <xf numFmtId="0" fontId="16" fillId="0" borderId="0" xfId="0" applyFont="1" applyAlignment="1">
      <alignment horizontal="left" indent="1"/>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alignment horizontal="left" vertical="bottom" textRotation="0" wrapText="0" indent="2"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803149606299212E-2"/>
          <c:y val="5.5555555555555552E-2"/>
          <c:w val="0.88897462817147854"/>
          <c:h val="0.86019320501603969"/>
        </c:manualLayout>
      </c:layout>
      <c:scatterChart>
        <c:scatterStyle val="lineMarker"/>
        <c:varyColors val="0"/>
        <c:ser>
          <c:idx val="0"/>
          <c:order val="0"/>
          <c:tx>
            <c:strRef>
              <c:f>'Working Directory'!$XES$2</c:f>
              <c:strCache>
                <c:ptCount val="1"/>
                <c:pt idx="0">
                  <c:v>Family Size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'Working Directory'!$XER$3:$XER$344</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'Working Directory'!$XES$3:$XES$344</c:f>
            </c:numRef>
          </c:yVal>
          <c:smooth val="0"/>
          <c:extLst>
            <c:ext xmlns:c16="http://schemas.microsoft.com/office/drawing/2014/chart" uri="{C3380CC4-5D6E-409C-BE32-E72D297353CC}">
              <c16:uniqueId val="{00000000-DD70-4927-B4AC-10A541463175}"/>
            </c:ext>
          </c:extLst>
        </c:ser>
        <c:ser>
          <c:idx val="1"/>
          <c:order val="1"/>
          <c:tx>
            <c:v>Survived</c:v>
          </c:tx>
          <c:spPr>
            <a:ln w="19050" cap="rnd">
              <a:noFill/>
              <a:round/>
            </a:ln>
            <a:effectLst/>
          </c:spPr>
          <c:marker>
            <c:symbol val="circle"/>
            <c:size val="5"/>
            <c:spPr>
              <a:solidFill>
                <a:srgbClr val="00B0F0"/>
              </a:solidFill>
              <a:ln w="9525">
                <a:solidFill>
                  <a:srgbClr val="00B0F0"/>
                </a:solidFill>
              </a:ln>
              <a:effectLst/>
            </c:spPr>
          </c:marker>
          <c:xVal>
            <c:numRef>
              <c:f>'Working Directory'!$XER$3:$XER$344</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'Working Directory'!$XET$3:$XET$344</c:f>
              <c:numCache>
                <c:formatCode>General</c:formatCode>
                <c:ptCount val="342"/>
                <c:pt idx="0">
                  <c:v>2.3130207388976367</c:v>
                </c:pt>
                <c:pt idx="1">
                  <c:v>0.73278414245648793</c:v>
                </c:pt>
                <c:pt idx="2">
                  <c:v>1.716583196066394</c:v>
                </c:pt>
                <c:pt idx="3">
                  <c:v>2.5873976215162617</c:v>
                </c:pt>
                <c:pt idx="4">
                  <c:v>1.7379600593055695</c:v>
                </c:pt>
                <c:pt idx="5">
                  <c:v>2.6498708099039296</c:v>
                </c:pt>
                <c:pt idx="6">
                  <c:v>0.96480793547826527</c:v>
                </c:pt>
                <c:pt idx="7">
                  <c:v>0.84813476813245881</c:v>
                </c:pt>
                <c:pt idx="8">
                  <c:v>1.3056634953811783</c:v>
                </c:pt>
                <c:pt idx="9">
                  <c:v>0.8678825256740289</c:v>
                </c:pt>
                <c:pt idx="10">
                  <c:v>1.3165533500044995</c:v>
                </c:pt>
                <c:pt idx="11">
                  <c:v>0.97055124849330399</c:v>
                </c:pt>
                <c:pt idx="12">
                  <c:v>1.201704020460949</c:v>
                </c:pt>
                <c:pt idx="13">
                  <c:v>6.8398226700881644</c:v>
                </c:pt>
                <c:pt idx="14">
                  <c:v>1.2687353005929702</c:v>
                </c:pt>
                <c:pt idx="15">
                  <c:v>1.7777703662114566</c:v>
                </c:pt>
                <c:pt idx="16">
                  <c:v>0.50142275506400991</c:v>
                </c:pt>
                <c:pt idx="17">
                  <c:v>0.6219620877767803</c:v>
                </c:pt>
                <c:pt idx="18">
                  <c:v>2.4777870164782163</c:v>
                </c:pt>
                <c:pt idx="19">
                  <c:v>3.5690250432577582</c:v>
                </c:pt>
                <c:pt idx="20">
                  <c:v>0.62923226182129177</c:v>
                </c:pt>
                <c:pt idx="21">
                  <c:v>0.63137885966146789</c:v>
                </c:pt>
                <c:pt idx="22">
                  <c:v>1.5735496453491558</c:v>
                </c:pt>
                <c:pt idx="23">
                  <c:v>1.6350990193873922</c:v>
                </c:pt>
                <c:pt idx="24">
                  <c:v>0.56763621401969211</c:v>
                </c:pt>
                <c:pt idx="25">
                  <c:v>0.92341609754819287</c:v>
                </c:pt>
                <c:pt idx="26">
                  <c:v>3.7754339249743558</c:v>
                </c:pt>
                <c:pt idx="27">
                  <c:v>0.62178325103087806</c:v>
                </c:pt>
                <c:pt idx="28">
                  <c:v>2.7879336977488278</c:v>
                </c:pt>
                <c:pt idx="29">
                  <c:v>1.4332628831797711</c:v>
                </c:pt>
                <c:pt idx="30">
                  <c:v>7.1987049111025119</c:v>
                </c:pt>
                <c:pt idx="31">
                  <c:v>0.69938544538218361</c:v>
                </c:pt>
                <c:pt idx="32">
                  <c:v>2.9477023791953654</c:v>
                </c:pt>
                <c:pt idx="33">
                  <c:v>0.91235123665735285</c:v>
                </c:pt>
                <c:pt idx="34">
                  <c:v>1.1064140021444726</c:v>
                </c:pt>
                <c:pt idx="35">
                  <c:v>0.66880861035103933</c:v>
                </c:pt>
                <c:pt idx="36">
                  <c:v>1.3945000287775391</c:v>
                </c:pt>
                <c:pt idx="37">
                  <c:v>3.8931437069209753</c:v>
                </c:pt>
                <c:pt idx="38">
                  <c:v>6.0748613598975991</c:v>
                </c:pt>
                <c:pt idx="39">
                  <c:v>2.342586635372923</c:v>
                </c:pt>
                <c:pt idx="40">
                  <c:v>2.1122388229767584</c:v>
                </c:pt>
                <c:pt idx="41">
                  <c:v>1.1474899664482399</c:v>
                </c:pt>
                <c:pt idx="42">
                  <c:v>1.0346888156457958</c:v>
                </c:pt>
                <c:pt idx="43">
                  <c:v>1.9848588412964818</c:v>
                </c:pt>
                <c:pt idx="44">
                  <c:v>0.68618021259050288</c:v>
                </c:pt>
                <c:pt idx="45">
                  <c:v>2.1776358819994592</c:v>
                </c:pt>
                <c:pt idx="46">
                  <c:v>0.57850185887663452</c:v>
                </c:pt>
                <c:pt idx="47">
                  <c:v>2.5722256810616977</c:v>
                </c:pt>
                <c:pt idx="48">
                  <c:v>2.272531349500404</c:v>
                </c:pt>
                <c:pt idx="49">
                  <c:v>2.9298073203372668</c:v>
                </c:pt>
                <c:pt idx="50">
                  <c:v>0.77333625843286935</c:v>
                </c:pt>
                <c:pt idx="51">
                  <c:v>1.7177760901372494</c:v>
                </c:pt>
                <c:pt idx="52">
                  <c:v>0.601593272371724</c:v>
                </c:pt>
                <c:pt idx="53">
                  <c:v>1.847837529498948</c:v>
                </c:pt>
                <c:pt idx="54">
                  <c:v>0.60342212386270111</c:v>
                </c:pt>
                <c:pt idx="55">
                  <c:v>1.1509014491785376</c:v>
                </c:pt>
                <c:pt idx="56">
                  <c:v>3.232342539299407</c:v>
                </c:pt>
                <c:pt idx="57">
                  <c:v>2.2092535899483869</c:v>
                </c:pt>
                <c:pt idx="58">
                  <c:v>3.3545846652542557</c:v>
                </c:pt>
                <c:pt idx="59">
                  <c:v>3.5928096233666582</c:v>
                </c:pt>
                <c:pt idx="60">
                  <c:v>3.2149373979007092</c:v>
                </c:pt>
                <c:pt idx="61">
                  <c:v>2.3525462247272499</c:v>
                </c:pt>
                <c:pt idx="62">
                  <c:v>0.96048242330766065</c:v>
                </c:pt>
                <c:pt idx="63">
                  <c:v>1.3392491916943408</c:v>
                </c:pt>
                <c:pt idx="64">
                  <c:v>1.8843361182723961</c:v>
                </c:pt>
                <c:pt idx="65">
                  <c:v>3.1059625869370273</c:v>
                </c:pt>
                <c:pt idx="66">
                  <c:v>1.3368344834913473</c:v>
                </c:pt>
                <c:pt idx="67">
                  <c:v>1.3361823656750222</c:v>
                </c:pt>
                <c:pt idx="68">
                  <c:v>0.84589306884696636</c:v>
                </c:pt>
                <c:pt idx="69">
                  <c:v>0.86764366757181344</c:v>
                </c:pt>
                <c:pt idx="70">
                  <c:v>1.410794214236379</c:v>
                </c:pt>
                <c:pt idx="71">
                  <c:v>0.59464318673870786</c:v>
                </c:pt>
                <c:pt idx="72">
                  <c:v>0.70822769635351046</c:v>
                </c:pt>
                <c:pt idx="73">
                  <c:v>0.63970319116587537</c:v>
                </c:pt>
                <c:pt idx="74">
                  <c:v>1.5360880002375064</c:v>
                </c:pt>
                <c:pt idx="75">
                  <c:v>1.043828626405584</c:v>
                </c:pt>
                <c:pt idx="76">
                  <c:v>0.51041033612210052</c:v>
                </c:pt>
                <c:pt idx="77">
                  <c:v>0.71091898659162789</c:v>
                </c:pt>
                <c:pt idx="78">
                  <c:v>1.9587061318127081</c:v>
                </c:pt>
                <c:pt idx="79">
                  <c:v>0.53718938992227427</c:v>
                </c:pt>
                <c:pt idx="80">
                  <c:v>2.1204113024397513</c:v>
                </c:pt>
                <c:pt idx="81">
                  <c:v>6.5615430749401815</c:v>
                </c:pt>
                <c:pt idx="82">
                  <c:v>3.4362958712241429</c:v>
                </c:pt>
                <c:pt idx="83">
                  <c:v>1.7871761545723102</c:v>
                </c:pt>
                <c:pt idx="84">
                  <c:v>3.4132736837600604</c:v>
                </c:pt>
                <c:pt idx="85">
                  <c:v>3.0850125420470009</c:v>
                </c:pt>
                <c:pt idx="86">
                  <c:v>3.4453289601287951</c:v>
                </c:pt>
                <c:pt idx="87">
                  <c:v>1.0602122044892204</c:v>
                </c:pt>
                <c:pt idx="88">
                  <c:v>1.2840584524679632</c:v>
                </c:pt>
                <c:pt idx="89">
                  <c:v>1.3996300509120077</c:v>
                </c:pt>
                <c:pt idx="90">
                  <c:v>2.2147091240999828</c:v>
                </c:pt>
                <c:pt idx="91">
                  <c:v>6.761986647688798</c:v>
                </c:pt>
                <c:pt idx="92">
                  <c:v>2.0312271791773489</c:v>
                </c:pt>
                <c:pt idx="93">
                  <c:v>1.6679458748488774</c:v>
                </c:pt>
                <c:pt idx="94">
                  <c:v>0.76163445800726104</c:v>
                </c:pt>
                <c:pt idx="95">
                  <c:v>0.7331593528883702</c:v>
                </c:pt>
                <c:pt idx="96">
                  <c:v>1.6183017971099012</c:v>
                </c:pt>
                <c:pt idx="97">
                  <c:v>1.1039628621167168</c:v>
                </c:pt>
                <c:pt idx="98">
                  <c:v>1.73066243318702</c:v>
                </c:pt>
                <c:pt idx="99">
                  <c:v>3.2450867502574408</c:v>
                </c:pt>
                <c:pt idx="100">
                  <c:v>1.3839838210616735</c:v>
                </c:pt>
                <c:pt idx="101">
                  <c:v>1.111547173578876</c:v>
                </c:pt>
                <c:pt idx="102">
                  <c:v>0.97168732512490685</c:v>
                </c:pt>
                <c:pt idx="103">
                  <c:v>1.2439137834400376</c:v>
                </c:pt>
                <c:pt idx="104">
                  <c:v>0.8052777421024141</c:v>
                </c:pt>
                <c:pt idx="105">
                  <c:v>1.8094000944100688</c:v>
                </c:pt>
                <c:pt idx="106">
                  <c:v>1.3959961023871823</c:v>
                </c:pt>
                <c:pt idx="107">
                  <c:v>1.7678620700484822</c:v>
                </c:pt>
                <c:pt idx="108">
                  <c:v>1.3707748121362244</c:v>
                </c:pt>
                <c:pt idx="109">
                  <c:v>3.4469053689129638</c:v>
                </c:pt>
                <c:pt idx="110">
                  <c:v>1.3545562869751779</c:v>
                </c:pt>
                <c:pt idx="111">
                  <c:v>3.6304102555243598</c:v>
                </c:pt>
                <c:pt idx="112">
                  <c:v>0.52362996649201254</c:v>
                </c:pt>
                <c:pt idx="113">
                  <c:v>2.1798188361654671</c:v>
                </c:pt>
                <c:pt idx="114">
                  <c:v>0.77998738507682919</c:v>
                </c:pt>
                <c:pt idx="115">
                  <c:v>0.80555529923376257</c:v>
                </c:pt>
                <c:pt idx="116">
                  <c:v>4.6128886907542377</c:v>
                </c:pt>
                <c:pt idx="117">
                  <c:v>0.6771957198911619</c:v>
                </c:pt>
                <c:pt idx="118">
                  <c:v>1.5679544928112563</c:v>
                </c:pt>
                <c:pt idx="119">
                  <c:v>2.9328466776174089</c:v>
                </c:pt>
                <c:pt idx="120">
                  <c:v>2.8318398647217462</c:v>
                </c:pt>
                <c:pt idx="121">
                  <c:v>0.98060258476660345</c:v>
                </c:pt>
                <c:pt idx="122">
                  <c:v>2.8973864889521295</c:v>
                </c:pt>
                <c:pt idx="123">
                  <c:v>0.87864199441269286</c:v>
                </c:pt>
                <c:pt idx="124">
                  <c:v>0.60855708473489389</c:v>
                </c:pt>
                <c:pt idx="125">
                  <c:v>2.7530035892189284</c:v>
                </c:pt>
                <c:pt idx="126">
                  <c:v>2.149330562935031</c:v>
                </c:pt>
                <c:pt idx="127">
                  <c:v>2.7171150477038863</c:v>
                </c:pt>
                <c:pt idx="128">
                  <c:v>1.8130336774546112</c:v>
                </c:pt>
                <c:pt idx="129">
                  <c:v>1.3754016768116939</c:v>
                </c:pt>
                <c:pt idx="130">
                  <c:v>0.63650146578187938</c:v>
                </c:pt>
                <c:pt idx="131">
                  <c:v>2.5524351393276441</c:v>
                </c:pt>
                <c:pt idx="132">
                  <c:v>6.2977343227360576</c:v>
                </c:pt>
                <c:pt idx="133">
                  <c:v>1.1045657881492179</c:v>
                </c:pt>
                <c:pt idx="134">
                  <c:v>1.4007619279258363</c:v>
                </c:pt>
                <c:pt idx="135">
                  <c:v>1.6813247676033085</c:v>
                </c:pt>
                <c:pt idx="136">
                  <c:v>2.6423766102949493</c:v>
                </c:pt>
                <c:pt idx="137">
                  <c:v>2.1009318762502951</c:v>
                </c:pt>
                <c:pt idx="138">
                  <c:v>1.0766853602575712</c:v>
                </c:pt>
                <c:pt idx="139">
                  <c:v>1.0249888751027836</c:v>
                </c:pt>
                <c:pt idx="140">
                  <c:v>1.7531046729166977</c:v>
                </c:pt>
                <c:pt idx="141">
                  <c:v>1.1372145837338659</c:v>
                </c:pt>
                <c:pt idx="142">
                  <c:v>0.58298466619638845</c:v>
                </c:pt>
                <c:pt idx="143">
                  <c:v>0.86778108000745513</c:v>
                </c:pt>
                <c:pt idx="144">
                  <c:v>2.1020599756303779</c:v>
                </c:pt>
                <c:pt idx="145">
                  <c:v>2.4051481124118932</c:v>
                </c:pt>
                <c:pt idx="146">
                  <c:v>0.74350073559202123</c:v>
                </c:pt>
                <c:pt idx="147">
                  <c:v>0.64678469375955572</c:v>
                </c:pt>
                <c:pt idx="148">
                  <c:v>2.6387968606812473</c:v>
                </c:pt>
                <c:pt idx="149">
                  <c:v>2.224895609210797</c:v>
                </c:pt>
                <c:pt idx="150">
                  <c:v>1.0591570875526322</c:v>
                </c:pt>
                <c:pt idx="151">
                  <c:v>0.73873976417546738</c:v>
                </c:pt>
                <c:pt idx="152">
                  <c:v>4.4766946177294731</c:v>
                </c:pt>
                <c:pt idx="153">
                  <c:v>1.1862316887927689</c:v>
                </c:pt>
                <c:pt idx="154">
                  <c:v>1.8512890486849909</c:v>
                </c:pt>
                <c:pt idx="155">
                  <c:v>3.0403097126764629</c:v>
                </c:pt>
                <c:pt idx="156">
                  <c:v>1.0529304038340657</c:v>
                </c:pt>
                <c:pt idx="157">
                  <c:v>1.0503782074978458</c:v>
                </c:pt>
                <c:pt idx="158">
                  <c:v>2.5381126689261029</c:v>
                </c:pt>
                <c:pt idx="159">
                  <c:v>2.2165998692208428</c:v>
                </c:pt>
                <c:pt idx="160">
                  <c:v>1.1056718983142675</c:v>
                </c:pt>
                <c:pt idx="161">
                  <c:v>2.6245452084999723</c:v>
                </c:pt>
                <c:pt idx="162">
                  <c:v>2.6076820560739504</c:v>
                </c:pt>
                <c:pt idx="163">
                  <c:v>2.190490474306535</c:v>
                </c:pt>
                <c:pt idx="164">
                  <c:v>0.79721827775116405</c:v>
                </c:pt>
                <c:pt idx="165">
                  <c:v>1.2190247219467416</c:v>
                </c:pt>
                <c:pt idx="166">
                  <c:v>1.0363699457244633</c:v>
                </c:pt>
                <c:pt idx="167">
                  <c:v>2.3158234859386444</c:v>
                </c:pt>
                <c:pt idx="168">
                  <c:v>2.0247045479664836</c:v>
                </c:pt>
                <c:pt idx="169">
                  <c:v>4.3669934986672514</c:v>
                </c:pt>
                <c:pt idx="170">
                  <c:v>6.4335605113533374</c:v>
                </c:pt>
                <c:pt idx="171">
                  <c:v>3.0147179890296534</c:v>
                </c:pt>
                <c:pt idx="172">
                  <c:v>1.4046873177769432</c:v>
                </c:pt>
                <c:pt idx="173">
                  <c:v>0.90870325082637948</c:v>
                </c:pt>
                <c:pt idx="174">
                  <c:v>3.4564322515924393</c:v>
                </c:pt>
                <c:pt idx="175">
                  <c:v>2.4632155898406216</c:v>
                </c:pt>
                <c:pt idx="176">
                  <c:v>1.3684378576149245</c:v>
                </c:pt>
                <c:pt idx="177">
                  <c:v>3.6649069172133149</c:v>
                </c:pt>
                <c:pt idx="178">
                  <c:v>1.3040676960279332</c:v>
                </c:pt>
                <c:pt idx="179">
                  <c:v>1.6543925558759125</c:v>
                </c:pt>
                <c:pt idx="180">
                  <c:v>0.75949204796275915</c:v>
                </c:pt>
                <c:pt idx="181">
                  <c:v>2.4717591683637434</c:v>
                </c:pt>
                <c:pt idx="182">
                  <c:v>0.91210403142600582</c:v>
                </c:pt>
                <c:pt idx="183">
                  <c:v>1.0646210874825979</c:v>
                </c:pt>
                <c:pt idx="184">
                  <c:v>4.2542077197856107</c:v>
                </c:pt>
                <c:pt idx="185">
                  <c:v>4.4933472980556575</c:v>
                </c:pt>
                <c:pt idx="186">
                  <c:v>0.63224016388437676</c:v>
                </c:pt>
                <c:pt idx="187">
                  <c:v>2.0299435650731752</c:v>
                </c:pt>
                <c:pt idx="188">
                  <c:v>1.0714094297345982</c:v>
                </c:pt>
                <c:pt idx="189">
                  <c:v>2.2846004606597292</c:v>
                </c:pt>
                <c:pt idx="190">
                  <c:v>2.1004451209540314</c:v>
                </c:pt>
                <c:pt idx="191">
                  <c:v>2.7003209226085056</c:v>
                </c:pt>
                <c:pt idx="192">
                  <c:v>1.7636094461891112</c:v>
                </c:pt>
                <c:pt idx="193">
                  <c:v>0.86365280256134358</c:v>
                </c:pt>
                <c:pt idx="194">
                  <c:v>2.6282001132807711</c:v>
                </c:pt>
                <c:pt idx="195">
                  <c:v>1.2530656749935805</c:v>
                </c:pt>
                <c:pt idx="196">
                  <c:v>0.77046299096649196</c:v>
                </c:pt>
                <c:pt idx="197">
                  <c:v>0.89282217058867863</c:v>
                </c:pt>
                <c:pt idx="198">
                  <c:v>0.80389197314267213</c:v>
                </c:pt>
                <c:pt idx="199">
                  <c:v>2.1047252218115604</c:v>
                </c:pt>
                <c:pt idx="200">
                  <c:v>0.6768599647119703</c:v>
                </c:pt>
                <c:pt idx="201">
                  <c:v>1.7218531877557561</c:v>
                </c:pt>
                <c:pt idx="202">
                  <c:v>1.3045692118689767</c:v>
                </c:pt>
                <c:pt idx="203">
                  <c:v>1.6661851649851824</c:v>
                </c:pt>
                <c:pt idx="204">
                  <c:v>1.490817995225453</c:v>
                </c:pt>
                <c:pt idx="205">
                  <c:v>2.8530547381399565</c:v>
                </c:pt>
                <c:pt idx="206">
                  <c:v>2.7695894714979348</c:v>
                </c:pt>
                <c:pt idx="207">
                  <c:v>3.1042045929898618</c:v>
                </c:pt>
                <c:pt idx="208">
                  <c:v>0.57044537275077634</c:v>
                </c:pt>
                <c:pt idx="209">
                  <c:v>2.7955311207284002</c:v>
                </c:pt>
                <c:pt idx="210">
                  <c:v>3.3353912712144274</c:v>
                </c:pt>
                <c:pt idx="211">
                  <c:v>1.7125935951216396</c:v>
                </c:pt>
                <c:pt idx="212">
                  <c:v>2.2217609824720288</c:v>
                </c:pt>
                <c:pt idx="213">
                  <c:v>0.75917874481587788</c:v>
                </c:pt>
                <c:pt idx="214">
                  <c:v>2.6395047688085063</c:v>
                </c:pt>
                <c:pt idx="215">
                  <c:v>3.3177065302441449</c:v>
                </c:pt>
                <c:pt idx="216">
                  <c:v>0.94506299677533145</c:v>
                </c:pt>
                <c:pt idx="217">
                  <c:v>1.2421752962092916</c:v>
                </c:pt>
                <c:pt idx="218">
                  <c:v>2.4834630470566639</c:v>
                </c:pt>
                <c:pt idx="219">
                  <c:v>3.2194651316610932</c:v>
                </c:pt>
                <c:pt idx="220">
                  <c:v>2.3788047979445519</c:v>
                </c:pt>
                <c:pt idx="221">
                  <c:v>1.4913084655005195</c:v>
                </c:pt>
                <c:pt idx="222">
                  <c:v>0.57962056315120125</c:v>
                </c:pt>
                <c:pt idx="223">
                  <c:v>3.0452525730701736</c:v>
                </c:pt>
                <c:pt idx="224">
                  <c:v>0.96206038367105962</c:v>
                </c:pt>
                <c:pt idx="225">
                  <c:v>0.79261122911642401</c:v>
                </c:pt>
                <c:pt idx="226">
                  <c:v>0.8502291105772054</c:v>
                </c:pt>
                <c:pt idx="227">
                  <c:v>1.5883575019044589</c:v>
                </c:pt>
                <c:pt idx="228">
                  <c:v>1.2430129195005393</c:v>
                </c:pt>
                <c:pt idx="229">
                  <c:v>2.6988363879360673</c:v>
                </c:pt>
                <c:pt idx="230">
                  <c:v>3.4450371105913797</c:v>
                </c:pt>
                <c:pt idx="231">
                  <c:v>2.6803634942950261</c:v>
                </c:pt>
                <c:pt idx="232">
                  <c:v>2.816534226688888</c:v>
                </c:pt>
                <c:pt idx="233">
                  <c:v>2.0781979173730174</c:v>
                </c:pt>
                <c:pt idx="234">
                  <c:v>0.67516190916922592</c:v>
                </c:pt>
                <c:pt idx="235">
                  <c:v>2.2509874401704373</c:v>
                </c:pt>
                <c:pt idx="236">
                  <c:v>3.8041251989851763</c:v>
                </c:pt>
                <c:pt idx="237">
                  <c:v>0.58393918036682968</c:v>
                </c:pt>
                <c:pt idx="238">
                  <c:v>1.2930154090703527</c:v>
                </c:pt>
                <c:pt idx="239">
                  <c:v>4.2179525767073054</c:v>
                </c:pt>
                <c:pt idx="240">
                  <c:v>0.57239757653844769</c:v>
                </c:pt>
                <c:pt idx="241">
                  <c:v>1.8168942364824334</c:v>
                </c:pt>
                <c:pt idx="242">
                  <c:v>4.0819908629888211</c:v>
                </c:pt>
                <c:pt idx="243">
                  <c:v>4.3328010153514365</c:v>
                </c:pt>
                <c:pt idx="244">
                  <c:v>2.0555291096509993</c:v>
                </c:pt>
                <c:pt idx="245">
                  <c:v>3.2125912794465483</c:v>
                </c:pt>
                <c:pt idx="246">
                  <c:v>1.0117490987992213</c:v>
                </c:pt>
                <c:pt idx="247">
                  <c:v>1.2144689507140323</c:v>
                </c:pt>
                <c:pt idx="248">
                  <c:v>1.0329589976834908</c:v>
                </c:pt>
                <c:pt idx="249">
                  <c:v>0.68615615496218763</c:v>
                </c:pt>
                <c:pt idx="250">
                  <c:v>0.96132592228486891</c:v>
                </c:pt>
                <c:pt idx="251">
                  <c:v>0.74885324529184194</c:v>
                </c:pt>
                <c:pt idx="252">
                  <c:v>4.4818792153204008</c:v>
                </c:pt>
                <c:pt idx="253">
                  <c:v>2.31633674974888</c:v>
                </c:pt>
                <c:pt idx="254">
                  <c:v>0.82977678890008877</c:v>
                </c:pt>
                <c:pt idx="255">
                  <c:v>0.66226326892145926</c:v>
                </c:pt>
                <c:pt idx="256">
                  <c:v>2.1684106072601881</c:v>
                </c:pt>
                <c:pt idx="257">
                  <c:v>0.87044579900491137</c:v>
                </c:pt>
                <c:pt idx="258">
                  <c:v>3.2148312699861581</c:v>
                </c:pt>
                <c:pt idx="259">
                  <c:v>2.3364124023513262</c:v>
                </c:pt>
                <c:pt idx="260">
                  <c:v>2.191957909607309</c:v>
                </c:pt>
                <c:pt idx="261">
                  <c:v>3.2799534321968471</c:v>
                </c:pt>
                <c:pt idx="262">
                  <c:v>0.69577481437968625</c:v>
                </c:pt>
                <c:pt idx="263">
                  <c:v>0.82254069048786449</c:v>
                </c:pt>
                <c:pt idx="264">
                  <c:v>2.2316219160471809</c:v>
                </c:pt>
                <c:pt idx="265">
                  <c:v>0.57490613544852009</c:v>
                </c:pt>
                <c:pt idx="266">
                  <c:v>1.8461410567093157</c:v>
                </c:pt>
                <c:pt idx="267">
                  <c:v>1.943922529806926</c:v>
                </c:pt>
                <c:pt idx="268">
                  <c:v>2.1533910857184293</c:v>
                </c:pt>
                <c:pt idx="269">
                  <c:v>1.0751163026408193</c:v>
                </c:pt>
                <c:pt idx="270">
                  <c:v>1.0819229861236555</c:v>
                </c:pt>
                <c:pt idx="271">
                  <c:v>1.9448271701267956</c:v>
                </c:pt>
                <c:pt idx="272">
                  <c:v>1.4365966265523928</c:v>
                </c:pt>
                <c:pt idx="273">
                  <c:v>1.3400997535436909</c:v>
                </c:pt>
                <c:pt idx="274">
                  <c:v>1.4931448161402194</c:v>
                </c:pt>
                <c:pt idx="275">
                  <c:v>0.85772408153832347</c:v>
                </c:pt>
                <c:pt idx="276">
                  <c:v>2.8913173137476931</c:v>
                </c:pt>
                <c:pt idx="277">
                  <c:v>0.54124150646819857</c:v>
                </c:pt>
                <c:pt idx="278">
                  <c:v>1.7281863467516563</c:v>
                </c:pt>
                <c:pt idx="279">
                  <c:v>0.7782491092187992</c:v>
                </c:pt>
                <c:pt idx="280">
                  <c:v>1.0596941487621614</c:v>
                </c:pt>
                <c:pt idx="281">
                  <c:v>1.7779609898691269</c:v>
                </c:pt>
                <c:pt idx="282">
                  <c:v>1.5211085942300311</c:v>
                </c:pt>
                <c:pt idx="283">
                  <c:v>3.6108636033490993</c:v>
                </c:pt>
                <c:pt idx="284">
                  <c:v>0.54658128134095063</c:v>
                </c:pt>
                <c:pt idx="285">
                  <c:v>0.7181491066213268</c:v>
                </c:pt>
                <c:pt idx="286">
                  <c:v>0.62602954809781697</c:v>
                </c:pt>
                <c:pt idx="287">
                  <c:v>1.3710093494891868</c:v>
                </c:pt>
                <c:pt idx="288">
                  <c:v>5.3359716739760561</c:v>
                </c:pt>
                <c:pt idx="289">
                  <c:v>1.1603971734417504</c:v>
                </c:pt>
                <c:pt idx="290">
                  <c:v>0.82678885815835634</c:v>
                </c:pt>
                <c:pt idx="291">
                  <c:v>3.23926973594086</c:v>
                </c:pt>
                <c:pt idx="292">
                  <c:v>2.4358271143923615</c:v>
                </c:pt>
                <c:pt idx="293">
                  <c:v>3.912115795665728</c:v>
                </c:pt>
                <c:pt idx="294">
                  <c:v>2.6168717524246219</c:v>
                </c:pt>
                <c:pt idx="295">
                  <c:v>0.82162301560468609</c:v>
                </c:pt>
                <c:pt idx="296">
                  <c:v>0.51487590020870277</c:v>
                </c:pt>
                <c:pt idx="297">
                  <c:v>3.8286643202543691</c:v>
                </c:pt>
                <c:pt idx="298">
                  <c:v>1.6396551275024667</c:v>
                </c:pt>
                <c:pt idx="299">
                  <c:v>5.3098098472596593</c:v>
                </c:pt>
                <c:pt idx="300">
                  <c:v>0.52756320495196007</c:v>
                </c:pt>
                <c:pt idx="301">
                  <c:v>2.4426268768752832</c:v>
                </c:pt>
                <c:pt idx="302">
                  <c:v>1.3250468790868619</c:v>
                </c:pt>
                <c:pt idx="303">
                  <c:v>1.9654690404795145</c:v>
                </c:pt>
                <c:pt idx="304">
                  <c:v>1.0353738544668549</c:v>
                </c:pt>
                <c:pt idx="305">
                  <c:v>3.9428280084890917</c:v>
                </c:pt>
                <c:pt idx="306">
                  <c:v>0.77496655067808717</c:v>
                </c:pt>
                <c:pt idx="307">
                  <c:v>1.0662883638744003</c:v>
                </c:pt>
                <c:pt idx="308">
                  <c:v>2.7071854129287747</c:v>
                </c:pt>
                <c:pt idx="309">
                  <c:v>3.8604216246128003</c:v>
                </c:pt>
                <c:pt idx="310">
                  <c:v>2.2991439931099826</c:v>
                </c:pt>
                <c:pt idx="311">
                  <c:v>0.65079176710631625</c:v>
                </c:pt>
                <c:pt idx="312">
                  <c:v>2.1224022776046008</c:v>
                </c:pt>
                <c:pt idx="313">
                  <c:v>3.3018677459377392</c:v>
                </c:pt>
                <c:pt idx="314">
                  <c:v>0.82190758106448236</c:v>
                </c:pt>
                <c:pt idx="315">
                  <c:v>2.3642824973577472</c:v>
                </c:pt>
                <c:pt idx="316">
                  <c:v>3.082841459109209</c:v>
                </c:pt>
                <c:pt idx="317">
                  <c:v>1.0122793645183779</c:v>
                </c:pt>
                <c:pt idx="318">
                  <c:v>1.0079844846182517</c:v>
                </c:pt>
                <c:pt idx="319">
                  <c:v>1.794925843526171</c:v>
                </c:pt>
                <c:pt idx="320">
                  <c:v>2.7031565978585572</c:v>
                </c:pt>
                <c:pt idx="321">
                  <c:v>2.5666725592637887</c:v>
                </c:pt>
                <c:pt idx="322">
                  <c:v>0.63487980963449386</c:v>
                </c:pt>
                <c:pt idx="323">
                  <c:v>1.0011411776472441</c:v>
                </c:pt>
                <c:pt idx="324">
                  <c:v>1.1698893614881873</c:v>
                </c:pt>
                <c:pt idx="325">
                  <c:v>1.5013602101882566</c:v>
                </c:pt>
                <c:pt idx="326">
                  <c:v>2.207755433236771</c:v>
                </c:pt>
                <c:pt idx="327">
                  <c:v>1.7815418089256854</c:v>
                </c:pt>
                <c:pt idx="328">
                  <c:v>2.95415732473356</c:v>
                </c:pt>
                <c:pt idx="329">
                  <c:v>1.0602494292874567</c:v>
                </c:pt>
                <c:pt idx="330">
                  <c:v>3.9693464029884216</c:v>
                </c:pt>
                <c:pt idx="331">
                  <c:v>1.4828524419283116</c:v>
                </c:pt>
                <c:pt idx="332">
                  <c:v>1.1957916294442201</c:v>
                </c:pt>
                <c:pt idx="333">
                  <c:v>1.8226910356385515</c:v>
                </c:pt>
                <c:pt idx="334">
                  <c:v>3.410567065182919</c:v>
                </c:pt>
                <c:pt idx="335">
                  <c:v>2.8323558768793582</c:v>
                </c:pt>
                <c:pt idx="336">
                  <c:v>1.9007157665423196</c:v>
                </c:pt>
                <c:pt idx="337">
                  <c:v>0.93095036615143456</c:v>
                </c:pt>
                <c:pt idx="338">
                  <c:v>2.001031070951369</c:v>
                </c:pt>
                <c:pt idx="339">
                  <c:v>2.1280844998784318</c:v>
                </c:pt>
                <c:pt idx="340">
                  <c:v>0.56333542869093389</c:v>
                </c:pt>
                <c:pt idx="341">
                  <c:v>0.84085754942232549</c:v>
                </c:pt>
              </c:numCache>
            </c:numRef>
          </c:yVal>
          <c:smooth val="0"/>
          <c:extLst>
            <c:ext xmlns:c16="http://schemas.microsoft.com/office/drawing/2014/chart" uri="{C3380CC4-5D6E-409C-BE32-E72D297353CC}">
              <c16:uniqueId val="{00000001-DD70-4927-B4AC-10A541463175}"/>
            </c:ext>
          </c:extLst>
        </c:ser>
        <c:ser>
          <c:idx val="2"/>
          <c:order val="2"/>
          <c:tx>
            <c:v>Perished</c:v>
          </c:tx>
          <c:spPr>
            <a:ln w="25400" cap="rnd">
              <a:noFill/>
              <a:round/>
            </a:ln>
            <a:effectLst/>
          </c:spPr>
          <c:marker>
            <c:symbol val="circle"/>
            <c:size val="5"/>
            <c:spPr>
              <a:solidFill>
                <a:srgbClr val="FF0000"/>
              </a:solidFill>
              <a:ln w="9525">
                <a:solidFill>
                  <a:srgbClr val="FF0000"/>
                </a:solidFill>
              </a:ln>
              <a:effectLst/>
            </c:spPr>
          </c:marker>
          <c:xVal>
            <c:numRef>
              <c:f>'Working Directory'!$XER$345:$XER$893</c:f>
              <c:numCache>
                <c:formatCode>General</c:formatCode>
                <c:ptCount val="549"/>
                <c:pt idx="0">
                  <c:v>22</c:v>
                </c:pt>
                <c:pt idx="1">
                  <c:v>35</c:v>
                </c:pt>
                <c:pt idx="3">
                  <c:v>54</c:v>
                </c:pt>
                <c:pt idx="4">
                  <c:v>2</c:v>
                </c:pt>
                <c:pt idx="5">
                  <c:v>20</c:v>
                </c:pt>
                <c:pt idx="6">
                  <c:v>39</c:v>
                </c:pt>
                <c:pt idx="7">
                  <c:v>14</c:v>
                </c:pt>
                <c:pt idx="8">
                  <c:v>2</c:v>
                </c:pt>
                <c:pt idx="9">
                  <c:v>31</c:v>
                </c:pt>
                <c:pt idx="10">
                  <c:v>35</c:v>
                </c:pt>
                <c:pt idx="11">
                  <c:v>8</c:v>
                </c:pt>
                <c:pt idx="13">
                  <c:v>19</c:v>
                </c:pt>
                <c:pt idx="15">
                  <c:v>40</c:v>
                </c:pt>
                <c:pt idx="16">
                  <c:v>66</c:v>
                </c:pt>
                <c:pt idx="17">
                  <c:v>28</c:v>
                </c:pt>
                <c:pt idx="18">
                  <c:v>42</c:v>
                </c:pt>
                <c:pt idx="19">
                  <c:v>21</c:v>
                </c:pt>
                <c:pt idx="20">
                  <c:v>18</c:v>
                </c:pt>
                <c:pt idx="21">
                  <c:v>40</c:v>
                </c:pt>
                <c:pt idx="22">
                  <c:v>27</c:v>
                </c:pt>
                <c:pt idx="27">
                  <c:v>18</c:v>
                </c:pt>
                <c:pt idx="28">
                  <c:v>7</c:v>
                </c:pt>
                <c:pt idx="29">
                  <c:v>21</c:v>
                </c:pt>
                <c:pt idx="30">
                  <c:v>65</c:v>
                </c:pt>
                <c:pt idx="31">
                  <c:v>28.5</c:v>
                </c:pt>
                <c:pt idx="32">
                  <c:v>11</c:v>
                </c:pt>
                <c:pt idx="33">
                  <c:v>22</c:v>
                </c:pt>
                <c:pt idx="34">
                  <c:v>45</c:v>
                </c:pt>
                <c:pt idx="35">
                  <c:v>4</c:v>
                </c:pt>
                <c:pt idx="37">
                  <c:v>19</c:v>
                </c:pt>
                <c:pt idx="38">
                  <c:v>26</c:v>
                </c:pt>
                <c:pt idx="39">
                  <c:v>32</c:v>
                </c:pt>
                <c:pt idx="40">
                  <c:v>16</c:v>
                </c:pt>
                <c:pt idx="41">
                  <c:v>21</c:v>
                </c:pt>
                <c:pt idx="42">
                  <c:v>26</c:v>
                </c:pt>
                <c:pt idx="43">
                  <c:v>25</c:v>
                </c:pt>
                <c:pt idx="46">
                  <c:v>22</c:v>
                </c:pt>
                <c:pt idx="47">
                  <c:v>28</c:v>
                </c:pt>
                <c:pt idx="48">
                  <c:v>16</c:v>
                </c:pt>
                <c:pt idx="50">
                  <c:v>24</c:v>
                </c:pt>
                <c:pt idx="51">
                  <c:v>29</c:v>
                </c:pt>
                <c:pt idx="52">
                  <c:v>20</c:v>
                </c:pt>
                <c:pt idx="53">
                  <c:v>46</c:v>
                </c:pt>
                <c:pt idx="54">
                  <c:v>26</c:v>
                </c:pt>
                <c:pt idx="55">
                  <c:v>59</c:v>
                </c:pt>
                <c:pt idx="57">
                  <c:v>71</c:v>
                </c:pt>
                <c:pt idx="58">
                  <c:v>34</c:v>
                </c:pt>
                <c:pt idx="59">
                  <c:v>28</c:v>
                </c:pt>
                <c:pt idx="61">
                  <c:v>21</c:v>
                </c:pt>
                <c:pt idx="62">
                  <c:v>33</c:v>
                </c:pt>
                <c:pt idx="63">
                  <c:v>37</c:v>
                </c:pt>
                <c:pt idx="64">
                  <c:v>28</c:v>
                </c:pt>
                <c:pt idx="65">
                  <c:v>38</c:v>
                </c:pt>
                <c:pt idx="66">
                  <c:v>47</c:v>
                </c:pt>
                <c:pt idx="67">
                  <c:v>14.5</c:v>
                </c:pt>
                <c:pt idx="68">
                  <c:v>22</c:v>
                </c:pt>
                <c:pt idx="69">
                  <c:v>20</c:v>
                </c:pt>
                <c:pt idx="70">
                  <c:v>17</c:v>
                </c:pt>
                <c:pt idx="71">
                  <c:v>21</c:v>
                </c:pt>
                <c:pt idx="72">
                  <c:v>70.5</c:v>
                </c:pt>
                <c:pt idx="73">
                  <c:v>29</c:v>
                </c:pt>
                <c:pt idx="74">
                  <c:v>24</c:v>
                </c:pt>
                <c:pt idx="75">
                  <c:v>2</c:v>
                </c:pt>
                <c:pt idx="76">
                  <c:v>21</c:v>
                </c:pt>
                <c:pt idx="78">
                  <c:v>32.5</c:v>
                </c:pt>
                <c:pt idx="79">
                  <c:v>54</c:v>
                </c:pt>
                <c:pt idx="81">
                  <c:v>45</c:v>
                </c:pt>
                <c:pt idx="82">
                  <c:v>33</c:v>
                </c:pt>
                <c:pt idx="83">
                  <c:v>20</c:v>
                </c:pt>
                <c:pt idx="84">
                  <c:v>47</c:v>
                </c:pt>
                <c:pt idx="85">
                  <c:v>25</c:v>
                </c:pt>
                <c:pt idx="86">
                  <c:v>23</c:v>
                </c:pt>
                <c:pt idx="87">
                  <c:v>37</c:v>
                </c:pt>
                <c:pt idx="88">
                  <c:v>16</c:v>
                </c:pt>
                <c:pt idx="89">
                  <c:v>24</c:v>
                </c:pt>
                <c:pt idx="91">
                  <c:v>19</c:v>
                </c:pt>
                <c:pt idx="92">
                  <c:v>18</c:v>
                </c:pt>
                <c:pt idx="93">
                  <c:v>19</c:v>
                </c:pt>
                <c:pt idx="94">
                  <c:v>9</c:v>
                </c:pt>
                <c:pt idx="95">
                  <c:v>36.5</c:v>
                </c:pt>
                <c:pt idx="96">
                  <c:v>42</c:v>
                </c:pt>
                <c:pt idx="97">
                  <c:v>51</c:v>
                </c:pt>
                <c:pt idx="98">
                  <c:v>55.5</c:v>
                </c:pt>
                <c:pt idx="99">
                  <c:v>40.5</c:v>
                </c:pt>
                <c:pt idx="101">
                  <c:v>51</c:v>
                </c:pt>
                <c:pt idx="102">
                  <c:v>30</c:v>
                </c:pt>
                <c:pt idx="105">
                  <c:v>44</c:v>
                </c:pt>
                <c:pt idx="106">
                  <c:v>26</c:v>
                </c:pt>
                <c:pt idx="107">
                  <c:v>17</c:v>
                </c:pt>
                <c:pt idx="108">
                  <c:v>1</c:v>
                </c:pt>
                <c:pt idx="109">
                  <c:v>45</c:v>
                </c:pt>
                <c:pt idx="111">
                  <c:v>28</c:v>
                </c:pt>
                <c:pt idx="112">
                  <c:v>61</c:v>
                </c:pt>
                <c:pt idx="113">
                  <c:v>4</c:v>
                </c:pt>
                <c:pt idx="114">
                  <c:v>21</c:v>
                </c:pt>
                <c:pt idx="115">
                  <c:v>56</c:v>
                </c:pt>
                <c:pt idx="116">
                  <c:v>18</c:v>
                </c:pt>
                <c:pt idx="118">
                  <c:v>50</c:v>
                </c:pt>
                <c:pt idx="119">
                  <c:v>30</c:v>
                </c:pt>
                <c:pt idx="120">
                  <c:v>36</c:v>
                </c:pt>
                <c:pt idx="123">
                  <c:v>9</c:v>
                </c:pt>
                <c:pt idx="125">
                  <c:v>40</c:v>
                </c:pt>
                <c:pt idx="126">
                  <c:v>36</c:v>
                </c:pt>
                <c:pt idx="127">
                  <c:v>19</c:v>
                </c:pt>
                <c:pt idx="129">
                  <c:v>42</c:v>
                </c:pt>
                <c:pt idx="130">
                  <c:v>24</c:v>
                </c:pt>
                <c:pt idx="131">
                  <c:v>28</c:v>
                </c:pt>
                <c:pt idx="133">
                  <c:v>34</c:v>
                </c:pt>
                <c:pt idx="134">
                  <c:v>45.5</c:v>
                </c:pt>
                <c:pt idx="135">
                  <c:v>2</c:v>
                </c:pt>
                <c:pt idx="136">
                  <c:v>32</c:v>
                </c:pt>
                <c:pt idx="137">
                  <c:v>24</c:v>
                </c:pt>
                <c:pt idx="138">
                  <c:v>22</c:v>
                </c:pt>
                <c:pt idx="139">
                  <c:v>30</c:v>
                </c:pt>
                <c:pt idx="141">
                  <c:v>42</c:v>
                </c:pt>
                <c:pt idx="142">
                  <c:v>30</c:v>
                </c:pt>
                <c:pt idx="143">
                  <c:v>27</c:v>
                </c:pt>
                <c:pt idx="144">
                  <c:v>51</c:v>
                </c:pt>
                <c:pt idx="146">
                  <c:v>22</c:v>
                </c:pt>
                <c:pt idx="147">
                  <c:v>20.5</c:v>
                </c:pt>
                <c:pt idx="148">
                  <c:v>18</c:v>
                </c:pt>
                <c:pt idx="150">
                  <c:v>29</c:v>
                </c:pt>
                <c:pt idx="151">
                  <c:v>59</c:v>
                </c:pt>
                <c:pt idx="152">
                  <c:v>24</c:v>
                </c:pt>
                <c:pt idx="154">
                  <c:v>44</c:v>
                </c:pt>
                <c:pt idx="155">
                  <c:v>19</c:v>
                </c:pt>
                <c:pt idx="156">
                  <c:v>33</c:v>
                </c:pt>
                <c:pt idx="158">
                  <c:v>29</c:v>
                </c:pt>
                <c:pt idx="159">
                  <c:v>22</c:v>
                </c:pt>
                <c:pt idx="160">
                  <c:v>30</c:v>
                </c:pt>
                <c:pt idx="161">
                  <c:v>44</c:v>
                </c:pt>
                <c:pt idx="162">
                  <c:v>25</c:v>
                </c:pt>
                <c:pt idx="163">
                  <c:v>54</c:v>
                </c:pt>
                <c:pt idx="165">
                  <c:v>29</c:v>
                </c:pt>
                <c:pt idx="166">
                  <c:v>62</c:v>
                </c:pt>
                <c:pt idx="167">
                  <c:v>30</c:v>
                </c:pt>
                <c:pt idx="168">
                  <c:v>41</c:v>
                </c:pt>
                <c:pt idx="170">
                  <c:v>52</c:v>
                </c:pt>
                <c:pt idx="171">
                  <c:v>40</c:v>
                </c:pt>
                <c:pt idx="173">
                  <c:v>36</c:v>
                </c:pt>
                <c:pt idx="174">
                  <c:v>16</c:v>
                </c:pt>
                <c:pt idx="176">
                  <c:v>37</c:v>
                </c:pt>
                <c:pt idx="177">
                  <c:v>45</c:v>
                </c:pt>
                <c:pt idx="179">
                  <c:v>7</c:v>
                </c:pt>
                <c:pt idx="180">
                  <c:v>65</c:v>
                </c:pt>
                <c:pt idx="181">
                  <c:v>28</c:v>
                </c:pt>
                <c:pt idx="182">
                  <c:v>16</c:v>
                </c:pt>
                <c:pt idx="184">
                  <c:v>33</c:v>
                </c:pt>
                <c:pt idx="185">
                  <c:v>22</c:v>
                </c:pt>
                <c:pt idx="186">
                  <c:v>36</c:v>
                </c:pt>
                <c:pt idx="187">
                  <c:v>24</c:v>
                </c:pt>
                <c:pt idx="188">
                  <c:v>24</c:v>
                </c:pt>
                <c:pt idx="190">
                  <c:v>23.5</c:v>
                </c:pt>
                <c:pt idx="191">
                  <c:v>2</c:v>
                </c:pt>
                <c:pt idx="192">
                  <c:v>19</c:v>
                </c:pt>
                <c:pt idx="194">
                  <c:v>30</c:v>
                </c:pt>
                <c:pt idx="195">
                  <c:v>26</c:v>
                </c:pt>
                <c:pt idx="196">
                  <c:v>28</c:v>
                </c:pt>
                <c:pt idx="197">
                  <c:v>43</c:v>
                </c:pt>
                <c:pt idx="198">
                  <c:v>54</c:v>
                </c:pt>
                <c:pt idx="199">
                  <c:v>22</c:v>
                </c:pt>
                <c:pt idx="200">
                  <c:v>27</c:v>
                </c:pt>
                <c:pt idx="202">
                  <c:v>61</c:v>
                </c:pt>
                <c:pt idx="203">
                  <c:v>45.5</c:v>
                </c:pt>
                <c:pt idx="204">
                  <c:v>38</c:v>
                </c:pt>
                <c:pt idx="205">
                  <c:v>16</c:v>
                </c:pt>
                <c:pt idx="207">
                  <c:v>29</c:v>
                </c:pt>
                <c:pt idx="208">
                  <c:v>45</c:v>
                </c:pt>
                <c:pt idx="209">
                  <c:v>28</c:v>
                </c:pt>
                <c:pt idx="210">
                  <c:v>25</c:v>
                </c:pt>
                <c:pt idx="211">
                  <c:v>36</c:v>
                </c:pt>
                <c:pt idx="212">
                  <c:v>42</c:v>
                </c:pt>
                <c:pt idx="213">
                  <c:v>23</c:v>
                </c:pt>
                <c:pt idx="215">
                  <c:v>15</c:v>
                </c:pt>
                <c:pt idx="216">
                  <c:v>25</c:v>
                </c:pt>
                <c:pt idx="218">
                  <c:v>28</c:v>
                </c:pt>
                <c:pt idx="219">
                  <c:v>38</c:v>
                </c:pt>
                <c:pt idx="220">
                  <c:v>40</c:v>
                </c:pt>
                <c:pt idx="221">
                  <c:v>29</c:v>
                </c:pt>
                <c:pt idx="222">
                  <c:v>45</c:v>
                </c:pt>
                <c:pt idx="223">
                  <c:v>35</c:v>
                </c:pt>
                <c:pt idx="225">
                  <c:v>30</c:v>
                </c:pt>
                <c:pt idx="226">
                  <c:v>18</c:v>
                </c:pt>
                <c:pt idx="227">
                  <c:v>19</c:v>
                </c:pt>
                <c:pt idx="228">
                  <c:v>22</c:v>
                </c:pt>
                <c:pt idx="229">
                  <c:v>3</c:v>
                </c:pt>
                <c:pt idx="230">
                  <c:v>27</c:v>
                </c:pt>
                <c:pt idx="231">
                  <c:v>20</c:v>
                </c:pt>
                <c:pt idx="232">
                  <c:v>19</c:v>
                </c:pt>
                <c:pt idx="233">
                  <c:v>32</c:v>
                </c:pt>
                <c:pt idx="235">
                  <c:v>18</c:v>
                </c:pt>
                <c:pt idx="236">
                  <c:v>1</c:v>
                </c:pt>
                <c:pt idx="238">
                  <c:v>28</c:v>
                </c:pt>
                <c:pt idx="239">
                  <c:v>22</c:v>
                </c:pt>
                <c:pt idx="240">
                  <c:v>31</c:v>
                </c:pt>
                <c:pt idx="241">
                  <c:v>46</c:v>
                </c:pt>
                <c:pt idx="242">
                  <c:v>23</c:v>
                </c:pt>
                <c:pt idx="243">
                  <c:v>26</c:v>
                </c:pt>
                <c:pt idx="244">
                  <c:v>21</c:v>
                </c:pt>
                <c:pt idx="245">
                  <c:v>28</c:v>
                </c:pt>
                <c:pt idx="246">
                  <c:v>20</c:v>
                </c:pt>
                <c:pt idx="247">
                  <c:v>34</c:v>
                </c:pt>
                <c:pt idx="248">
                  <c:v>51</c:v>
                </c:pt>
                <c:pt idx="249">
                  <c:v>21</c:v>
                </c:pt>
                <c:pt idx="255">
                  <c:v>30</c:v>
                </c:pt>
                <c:pt idx="256">
                  <c:v>10</c:v>
                </c:pt>
                <c:pt idx="258">
                  <c:v>21</c:v>
                </c:pt>
                <c:pt idx="259">
                  <c:v>29</c:v>
                </c:pt>
                <c:pt idx="260">
                  <c:v>28</c:v>
                </c:pt>
                <c:pt idx="261">
                  <c:v>18</c:v>
                </c:pt>
                <c:pt idx="264">
                  <c:v>17</c:v>
                </c:pt>
                <c:pt idx="265">
                  <c:v>50</c:v>
                </c:pt>
                <c:pt idx="266">
                  <c:v>21</c:v>
                </c:pt>
                <c:pt idx="267">
                  <c:v>64</c:v>
                </c:pt>
                <c:pt idx="268">
                  <c:v>31</c:v>
                </c:pt>
                <c:pt idx="269">
                  <c:v>20</c:v>
                </c:pt>
                <c:pt idx="270">
                  <c:v>25</c:v>
                </c:pt>
                <c:pt idx="271">
                  <c:v>36</c:v>
                </c:pt>
                <c:pt idx="273">
                  <c:v>30</c:v>
                </c:pt>
                <c:pt idx="275">
                  <c:v>65</c:v>
                </c:pt>
                <c:pt idx="277">
                  <c:v>34</c:v>
                </c:pt>
                <c:pt idx="278">
                  <c:v>47</c:v>
                </c:pt>
                <c:pt idx="279">
                  <c:v>48</c:v>
                </c:pt>
                <c:pt idx="281">
                  <c:v>38</c:v>
                </c:pt>
                <c:pt idx="283">
                  <c:v>56</c:v>
                </c:pt>
                <c:pt idx="286">
                  <c:v>38</c:v>
                </c:pt>
                <c:pt idx="287">
                  <c:v>22</c:v>
                </c:pt>
                <c:pt idx="289">
                  <c:v>34</c:v>
                </c:pt>
                <c:pt idx="290">
                  <c:v>29</c:v>
                </c:pt>
                <c:pt idx="291">
                  <c:v>22</c:v>
                </c:pt>
                <c:pt idx="292">
                  <c:v>9</c:v>
                </c:pt>
                <c:pt idx="294">
                  <c:v>50</c:v>
                </c:pt>
                <c:pt idx="296">
                  <c:v>58</c:v>
                </c:pt>
                <c:pt idx="297">
                  <c:v>30</c:v>
                </c:pt>
                <c:pt idx="299">
                  <c:v>21</c:v>
                </c:pt>
                <c:pt idx="300">
                  <c:v>55</c:v>
                </c:pt>
                <c:pt idx="301">
                  <c:v>71</c:v>
                </c:pt>
                <c:pt idx="302">
                  <c:v>21</c:v>
                </c:pt>
                <c:pt idx="305">
                  <c:v>25</c:v>
                </c:pt>
                <c:pt idx="306">
                  <c:v>24</c:v>
                </c:pt>
                <c:pt idx="307">
                  <c:v>17</c:v>
                </c:pt>
                <c:pt idx="308">
                  <c:v>21</c:v>
                </c:pt>
                <c:pt idx="310">
                  <c:v>37</c:v>
                </c:pt>
                <c:pt idx="311">
                  <c:v>18</c:v>
                </c:pt>
                <c:pt idx="312">
                  <c:v>28</c:v>
                </c:pt>
                <c:pt idx="314">
                  <c:v>24</c:v>
                </c:pt>
                <c:pt idx="315">
                  <c:v>47</c:v>
                </c:pt>
                <c:pt idx="317">
                  <c:v>32</c:v>
                </c:pt>
                <c:pt idx="318">
                  <c:v>22</c:v>
                </c:pt>
                <c:pt idx="321">
                  <c:v>40.5</c:v>
                </c:pt>
                <c:pt idx="323">
                  <c:v>39</c:v>
                </c:pt>
                <c:pt idx="324">
                  <c:v>23</c:v>
                </c:pt>
                <c:pt idx="326">
                  <c:v>17</c:v>
                </c:pt>
                <c:pt idx="327">
                  <c:v>30</c:v>
                </c:pt>
                <c:pt idx="328">
                  <c:v>45</c:v>
                </c:pt>
                <c:pt idx="330">
                  <c:v>9</c:v>
                </c:pt>
                <c:pt idx="331">
                  <c:v>11</c:v>
                </c:pt>
                <c:pt idx="332">
                  <c:v>50</c:v>
                </c:pt>
                <c:pt idx="333">
                  <c:v>64</c:v>
                </c:pt>
                <c:pt idx="334">
                  <c:v>33</c:v>
                </c:pt>
                <c:pt idx="335">
                  <c:v>27</c:v>
                </c:pt>
                <c:pt idx="337">
                  <c:v>62</c:v>
                </c:pt>
                <c:pt idx="340">
                  <c:v>40</c:v>
                </c:pt>
                <c:pt idx="341">
                  <c:v>28</c:v>
                </c:pt>
                <c:pt idx="344">
                  <c:v>24</c:v>
                </c:pt>
                <c:pt idx="345">
                  <c:v>19</c:v>
                </c:pt>
                <c:pt idx="346">
                  <c:v>29</c:v>
                </c:pt>
                <c:pt idx="348">
                  <c:v>16</c:v>
                </c:pt>
                <c:pt idx="349">
                  <c:v>19</c:v>
                </c:pt>
                <c:pt idx="351">
                  <c:v>54</c:v>
                </c:pt>
                <c:pt idx="352">
                  <c:v>36</c:v>
                </c:pt>
                <c:pt idx="354">
                  <c:v>47</c:v>
                </c:pt>
                <c:pt idx="355">
                  <c:v>22</c:v>
                </c:pt>
                <c:pt idx="357">
                  <c:v>35</c:v>
                </c:pt>
                <c:pt idx="358">
                  <c:v>47</c:v>
                </c:pt>
                <c:pt idx="360">
                  <c:v>37</c:v>
                </c:pt>
                <c:pt idx="361">
                  <c:v>36</c:v>
                </c:pt>
                <c:pt idx="362">
                  <c:v>49</c:v>
                </c:pt>
                <c:pt idx="366">
                  <c:v>44</c:v>
                </c:pt>
                <c:pt idx="367">
                  <c:v>36</c:v>
                </c:pt>
                <c:pt idx="368">
                  <c:v>30</c:v>
                </c:pt>
                <c:pt idx="369">
                  <c:v>39</c:v>
                </c:pt>
                <c:pt idx="372">
                  <c:v>35</c:v>
                </c:pt>
                <c:pt idx="373">
                  <c:v>34</c:v>
                </c:pt>
                <c:pt idx="374">
                  <c:v>26</c:v>
                </c:pt>
                <c:pt idx="375">
                  <c:v>26</c:v>
                </c:pt>
                <c:pt idx="376">
                  <c:v>27</c:v>
                </c:pt>
                <c:pt idx="377">
                  <c:v>21</c:v>
                </c:pt>
                <c:pt idx="378">
                  <c:v>21</c:v>
                </c:pt>
                <c:pt idx="379">
                  <c:v>61</c:v>
                </c:pt>
                <c:pt idx="380">
                  <c:v>57</c:v>
                </c:pt>
                <c:pt idx="381">
                  <c:v>26</c:v>
                </c:pt>
                <c:pt idx="383">
                  <c:v>51</c:v>
                </c:pt>
                <c:pt idx="385">
                  <c:v>9</c:v>
                </c:pt>
                <c:pt idx="386">
                  <c:v>32</c:v>
                </c:pt>
                <c:pt idx="387">
                  <c:v>31</c:v>
                </c:pt>
                <c:pt idx="388">
                  <c:v>41</c:v>
                </c:pt>
                <c:pt idx="390">
                  <c:v>20</c:v>
                </c:pt>
                <c:pt idx="391">
                  <c:v>2</c:v>
                </c:pt>
                <c:pt idx="392">
                  <c:v>19</c:v>
                </c:pt>
                <c:pt idx="395">
                  <c:v>21</c:v>
                </c:pt>
                <c:pt idx="396">
                  <c:v>18</c:v>
                </c:pt>
                <c:pt idx="397">
                  <c:v>24</c:v>
                </c:pt>
                <c:pt idx="399">
                  <c:v>32</c:v>
                </c:pt>
                <c:pt idx="400">
                  <c:v>23</c:v>
                </c:pt>
                <c:pt idx="401">
                  <c:v>58</c:v>
                </c:pt>
                <c:pt idx="402">
                  <c:v>40</c:v>
                </c:pt>
                <c:pt idx="403">
                  <c:v>47</c:v>
                </c:pt>
                <c:pt idx="404">
                  <c:v>36</c:v>
                </c:pt>
                <c:pt idx="405">
                  <c:v>32</c:v>
                </c:pt>
                <c:pt idx="406">
                  <c:v>25</c:v>
                </c:pt>
                <c:pt idx="408">
                  <c:v>43</c:v>
                </c:pt>
                <c:pt idx="409">
                  <c:v>31</c:v>
                </c:pt>
                <c:pt idx="410">
                  <c:v>70</c:v>
                </c:pt>
                <c:pt idx="412">
                  <c:v>18</c:v>
                </c:pt>
                <c:pt idx="413">
                  <c:v>24.5</c:v>
                </c:pt>
                <c:pt idx="414">
                  <c:v>43</c:v>
                </c:pt>
                <c:pt idx="416">
                  <c:v>20</c:v>
                </c:pt>
                <c:pt idx="417">
                  <c:v>14</c:v>
                </c:pt>
                <c:pt idx="418">
                  <c:v>60</c:v>
                </c:pt>
                <c:pt idx="419">
                  <c:v>25</c:v>
                </c:pt>
                <c:pt idx="420">
                  <c:v>14</c:v>
                </c:pt>
                <c:pt idx="421">
                  <c:v>19</c:v>
                </c:pt>
                <c:pt idx="422">
                  <c:v>18</c:v>
                </c:pt>
                <c:pt idx="423">
                  <c:v>25</c:v>
                </c:pt>
                <c:pt idx="424">
                  <c:v>60</c:v>
                </c:pt>
                <c:pt idx="425">
                  <c:v>52</c:v>
                </c:pt>
                <c:pt idx="426">
                  <c:v>44</c:v>
                </c:pt>
                <c:pt idx="427">
                  <c:v>49</c:v>
                </c:pt>
                <c:pt idx="428">
                  <c:v>42</c:v>
                </c:pt>
                <c:pt idx="429">
                  <c:v>18</c:v>
                </c:pt>
                <c:pt idx="430">
                  <c:v>25</c:v>
                </c:pt>
                <c:pt idx="431">
                  <c:v>26</c:v>
                </c:pt>
                <c:pt idx="432">
                  <c:v>39</c:v>
                </c:pt>
                <c:pt idx="434">
                  <c:v>29</c:v>
                </c:pt>
                <c:pt idx="435">
                  <c:v>52</c:v>
                </c:pt>
                <c:pt idx="436">
                  <c:v>19</c:v>
                </c:pt>
                <c:pt idx="438">
                  <c:v>33</c:v>
                </c:pt>
                <c:pt idx="439">
                  <c:v>17</c:v>
                </c:pt>
                <c:pt idx="440">
                  <c:v>34</c:v>
                </c:pt>
                <c:pt idx="441">
                  <c:v>50</c:v>
                </c:pt>
                <c:pt idx="442">
                  <c:v>20</c:v>
                </c:pt>
                <c:pt idx="443">
                  <c:v>25</c:v>
                </c:pt>
                <c:pt idx="444">
                  <c:v>25</c:v>
                </c:pt>
                <c:pt idx="445">
                  <c:v>11</c:v>
                </c:pt>
                <c:pt idx="447">
                  <c:v>23</c:v>
                </c:pt>
                <c:pt idx="448">
                  <c:v>23</c:v>
                </c:pt>
                <c:pt idx="449">
                  <c:v>28.5</c:v>
                </c:pt>
                <c:pt idx="450">
                  <c:v>48</c:v>
                </c:pt>
                <c:pt idx="453">
                  <c:v>36</c:v>
                </c:pt>
                <c:pt idx="454">
                  <c:v>24</c:v>
                </c:pt>
                <c:pt idx="455">
                  <c:v>70</c:v>
                </c:pt>
                <c:pt idx="456">
                  <c:v>16</c:v>
                </c:pt>
                <c:pt idx="457">
                  <c:v>19</c:v>
                </c:pt>
                <c:pt idx="458">
                  <c:v>31</c:v>
                </c:pt>
                <c:pt idx="459">
                  <c:v>33</c:v>
                </c:pt>
                <c:pt idx="460">
                  <c:v>23</c:v>
                </c:pt>
                <c:pt idx="461">
                  <c:v>28</c:v>
                </c:pt>
                <c:pt idx="462">
                  <c:v>18</c:v>
                </c:pt>
                <c:pt idx="463">
                  <c:v>34</c:v>
                </c:pt>
                <c:pt idx="465">
                  <c:v>41</c:v>
                </c:pt>
                <c:pt idx="466">
                  <c:v>16</c:v>
                </c:pt>
                <c:pt idx="468">
                  <c:v>30.5</c:v>
                </c:pt>
                <c:pt idx="470">
                  <c:v>32</c:v>
                </c:pt>
                <c:pt idx="471">
                  <c:v>24</c:v>
                </c:pt>
                <c:pt idx="472">
                  <c:v>48</c:v>
                </c:pt>
                <c:pt idx="473">
                  <c:v>57</c:v>
                </c:pt>
                <c:pt idx="475">
                  <c:v>18</c:v>
                </c:pt>
                <c:pt idx="478">
                  <c:v>29</c:v>
                </c:pt>
                <c:pt idx="480">
                  <c:v>25</c:v>
                </c:pt>
                <c:pt idx="481">
                  <c:v>25</c:v>
                </c:pt>
                <c:pt idx="482">
                  <c:v>8</c:v>
                </c:pt>
                <c:pt idx="483">
                  <c:v>46</c:v>
                </c:pt>
                <c:pt idx="485">
                  <c:v>16</c:v>
                </c:pt>
                <c:pt idx="488">
                  <c:v>25</c:v>
                </c:pt>
                <c:pt idx="489">
                  <c:v>39</c:v>
                </c:pt>
                <c:pt idx="490">
                  <c:v>30</c:v>
                </c:pt>
                <c:pt idx="491">
                  <c:v>30</c:v>
                </c:pt>
                <c:pt idx="492">
                  <c:v>34</c:v>
                </c:pt>
                <c:pt idx="493">
                  <c:v>31</c:v>
                </c:pt>
                <c:pt idx="494">
                  <c:v>39</c:v>
                </c:pt>
                <c:pt idx="495">
                  <c:v>18</c:v>
                </c:pt>
                <c:pt idx="496">
                  <c:v>39</c:v>
                </c:pt>
                <c:pt idx="497">
                  <c:v>26</c:v>
                </c:pt>
                <c:pt idx="498">
                  <c:v>39</c:v>
                </c:pt>
                <c:pt idx="499">
                  <c:v>35</c:v>
                </c:pt>
                <c:pt idx="500">
                  <c:v>6</c:v>
                </c:pt>
                <c:pt idx="501">
                  <c:v>30.5</c:v>
                </c:pt>
                <c:pt idx="503">
                  <c:v>23</c:v>
                </c:pt>
                <c:pt idx="504">
                  <c:v>31</c:v>
                </c:pt>
                <c:pt idx="505">
                  <c:v>43</c:v>
                </c:pt>
                <c:pt idx="506">
                  <c:v>10</c:v>
                </c:pt>
                <c:pt idx="507">
                  <c:v>38</c:v>
                </c:pt>
                <c:pt idx="508">
                  <c:v>2</c:v>
                </c:pt>
                <c:pt idx="512">
                  <c:v>23</c:v>
                </c:pt>
                <c:pt idx="513">
                  <c:v>18</c:v>
                </c:pt>
                <c:pt idx="514">
                  <c:v>21</c:v>
                </c:pt>
                <c:pt idx="516">
                  <c:v>20</c:v>
                </c:pt>
                <c:pt idx="517">
                  <c:v>16</c:v>
                </c:pt>
                <c:pt idx="518">
                  <c:v>34.5</c:v>
                </c:pt>
                <c:pt idx="519">
                  <c:v>17</c:v>
                </c:pt>
                <c:pt idx="520">
                  <c:v>42</c:v>
                </c:pt>
                <c:pt idx="522">
                  <c:v>35</c:v>
                </c:pt>
                <c:pt idx="523">
                  <c:v>28</c:v>
                </c:pt>
                <c:pt idx="524">
                  <c:v>4</c:v>
                </c:pt>
                <c:pt idx="525">
                  <c:v>74</c:v>
                </c:pt>
                <c:pt idx="526">
                  <c:v>9</c:v>
                </c:pt>
                <c:pt idx="527">
                  <c:v>44</c:v>
                </c:pt>
                <c:pt idx="529">
                  <c:v>41</c:v>
                </c:pt>
                <c:pt idx="530">
                  <c:v>21</c:v>
                </c:pt>
                <c:pt idx="532">
                  <c:v>24</c:v>
                </c:pt>
                <c:pt idx="533">
                  <c:v>31</c:v>
                </c:pt>
                <c:pt idx="535">
                  <c:v>26</c:v>
                </c:pt>
                <c:pt idx="536">
                  <c:v>33</c:v>
                </c:pt>
                <c:pt idx="537">
                  <c:v>47</c:v>
                </c:pt>
                <c:pt idx="538">
                  <c:v>20</c:v>
                </c:pt>
                <c:pt idx="539">
                  <c:v>19</c:v>
                </c:pt>
                <c:pt idx="541">
                  <c:v>33</c:v>
                </c:pt>
                <c:pt idx="542">
                  <c:v>22</c:v>
                </c:pt>
                <c:pt idx="543">
                  <c:v>28</c:v>
                </c:pt>
                <c:pt idx="544">
                  <c:v>25</c:v>
                </c:pt>
                <c:pt idx="545">
                  <c:v>39</c:v>
                </c:pt>
                <c:pt idx="546">
                  <c:v>27</c:v>
                </c:pt>
                <c:pt idx="548">
                  <c:v>32</c:v>
                </c:pt>
              </c:numCache>
            </c:numRef>
          </c:xVal>
          <c:yVal>
            <c:numRef>
              <c:f>'Working Directory'!$XET$345:$XET$893</c:f>
              <c:numCache>
                <c:formatCode>General</c:formatCode>
                <c:ptCount val="549"/>
                <c:pt idx="0">
                  <c:v>1.8134807095445211</c:v>
                </c:pt>
                <c:pt idx="1">
                  <c:v>1.2439755827848729</c:v>
                </c:pt>
                <c:pt idx="2">
                  <c:v>1.1657521581462225</c:v>
                </c:pt>
                <c:pt idx="3">
                  <c:v>0.98325013057393473</c:v>
                </c:pt>
                <c:pt idx="4">
                  <c:v>4.6464846239141071</c:v>
                </c:pt>
                <c:pt idx="5">
                  <c:v>1.2640111036850272</c:v>
                </c:pt>
                <c:pt idx="6">
                  <c:v>6.8543483452711875</c:v>
                </c:pt>
                <c:pt idx="7">
                  <c:v>0.78194584742770157</c:v>
                </c:pt>
                <c:pt idx="8">
                  <c:v>5.6096918075050324</c:v>
                </c:pt>
                <c:pt idx="9">
                  <c:v>1.9544993597930445</c:v>
                </c:pt>
                <c:pt idx="10">
                  <c:v>0.64867596968164853</c:v>
                </c:pt>
                <c:pt idx="11">
                  <c:v>4.8838608831125736</c:v>
                </c:pt>
                <c:pt idx="12">
                  <c:v>0.90451395535082935</c:v>
                </c:pt>
                <c:pt idx="13">
                  <c:v>5.586432817895461</c:v>
                </c:pt>
                <c:pt idx="14">
                  <c:v>1.1198181668667546</c:v>
                </c:pt>
                <c:pt idx="15">
                  <c:v>0.61151094408501783</c:v>
                </c:pt>
                <c:pt idx="16">
                  <c:v>1.1390287639274612</c:v>
                </c:pt>
                <c:pt idx="17">
                  <c:v>1.5120478008796889</c:v>
                </c:pt>
                <c:pt idx="18">
                  <c:v>2.1410874718592834</c:v>
                </c:pt>
                <c:pt idx="19">
                  <c:v>0.86728774190451785</c:v>
                </c:pt>
                <c:pt idx="20">
                  <c:v>2.6620907234885482</c:v>
                </c:pt>
                <c:pt idx="21">
                  <c:v>2.4519271671676832</c:v>
                </c:pt>
                <c:pt idx="22">
                  <c:v>2.2099460310757442</c:v>
                </c:pt>
                <c:pt idx="23">
                  <c:v>0.58795932884895474</c:v>
                </c:pt>
                <c:pt idx="24">
                  <c:v>0.87880252096698841</c:v>
                </c:pt>
                <c:pt idx="25">
                  <c:v>1.8075033037339887</c:v>
                </c:pt>
                <c:pt idx="26">
                  <c:v>3.056204113771281</c:v>
                </c:pt>
                <c:pt idx="27">
                  <c:v>1.6949432966240532</c:v>
                </c:pt>
                <c:pt idx="28">
                  <c:v>5.6539403554320593</c:v>
                </c:pt>
                <c:pt idx="29">
                  <c:v>1.2143079562175136</c:v>
                </c:pt>
                <c:pt idx="30">
                  <c:v>2.0525562170996583</c:v>
                </c:pt>
                <c:pt idx="31">
                  <c:v>0.55219383688512447</c:v>
                </c:pt>
                <c:pt idx="32">
                  <c:v>8.0048309156363775</c:v>
                </c:pt>
                <c:pt idx="33">
                  <c:v>0.7984187767832448</c:v>
                </c:pt>
                <c:pt idx="34">
                  <c:v>1.9607810619526169</c:v>
                </c:pt>
                <c:pt idx="35">
                  <c:v>6.4029439271766542</c:v>
                </c:pt>
                <c:pt idx="36">
                  <c:v>0.65777045299276227</c:v>
                </c:pt>
                <c:pt idx="37">
                  <c:v>0.70838270606931042</c:v>
                </c:pt>
                <c:pt idx="38">
                  <c:v>3.3318273710867463</c:v>
                </c:pt>
                <c:pt idx="39">
                  <c:v>0.64578215934984295</c:v>
                </c:pt>
                <c:pt idx="40">
                  <c:v>8.2336039928862217</c:v>
                </c:pt>
                <c:pt idx="41">
                  <c:v>0.67353496711717264</c:v>
                </c:pt>
                <c:pt idx="42">
                  <c:v>1.9854231035192358</c:v>
                </c:pt>
                <c:pt idx="43">
                  <c:v>0.91035399048230503</c:v>
                </c:pt>
                <c:pt idx="44">
                  <c:v>1.3545998200240432</c:v>
                </c:pt>
                <c:pt idx="45">
                  <c:v>0.86696755916225299</c:v>
                </c:pt>
                <c:pt idx="46">
                  <c:v>1.0162658982555035</c:v>
                </c:pt>
                <c:pt idx="47">
                  <c:v>1.0109006103401548</c:v>
                </c:pt>
                <c:pt idx="48">
                  <c:v>4.6359821755433774</c:v>
                </c:pt>
                <c:pt idx="49">
                  <c:v>0.8608780898927183</c:v>
                </c:pt>
                <c:pt idx="50">
                  <c:v>1.4329035276537696</c:v>
                </c:pt>
                <c:pt idx="51">
                  <c:v>0.87951620846267176</c:v>
                </c:pt>
                <c:pt idx="52">
                  <c:v>0.74191665052122202</c:v>
                </c:pt>
                <c:pt idx="53">
                  <c:v>2.0156144572174788</c:v>
                </c:pt>
                <c:pt idx="54">
                  <c:v>3.8525261859994764</c:v>
                </c:pt>
                <c:pt idx="55">
                  <c:v>1.0545252655800001</c:v>
                </c:pt>
                <c:pt idx="56">
                  <c:v>1.2929576040127926</c:v>
                </c:pt>
                <c:pt idx="57">
                  <c:v>0.83790550558047328</c:v>
                </c:pt>
                <c:pt idx="58">
                  <c:v>1.7452580486676177</c:v>
                </c:pt>
                <c:pt idx="59">
                  <c:v>0.67054476294507526</c:v>
                </c:pt>
                <c:pt idx="60">
                  <c:v>0.71811252928962044</c:v>
                </c:pt>
                <c:pt idx="61">
                  <c:v>2.102977126781898</c:v>
                </c:pt>
                <c:pt idx="62">
                  <c:v>0.97487579983895212</c:v>
                </c:pt>
                <c:pt idx="63">
                  <c:v>3.2231301939533514</c:v>
                </c:pt>
                <c:pt idx="64">
                  <c:v>0.54951319925883746</c:v>
                </c:pt>
                <c:pt idx="65">
                  <c:v>1.1144935207166915</c:v>
                </c:pt>
                <c:pt idx="66">
                  <c:v>1.4308074528656203</c:v>
                </c:pt>
                <c:pt idx="67">
                  <c:v>1.6472740189535302</c:v>
                </c:pt>
                <c:pt idx="68">
                  <c:v>1.1314207536466365</c:v>
                </c:pt>
                <c:pt idx="69">
                  <c:v>2.2032353850464581</c:v>
                </c:pt>
                <c:pt idx="70">
                  <c:v>1.1759436474218334</c:v>
                </c:pt>
                <c:pt idx="71">
                  <c:v>0.87827264165147412</c:v>
                </c:pt>
                <c:pt idx="72">
                  <c:v>1.0618997616783405</c:v>
                </c:pt>
                <c:pt idx="73">
                  <c:v>1.9947822799417567</c:v>
                </c:pt>
                <c:pt idx="74">
                  <c:v>1.5266818497206762</c:v>
                </c:pt>
                <c:pt idx="75">
                  <c:v>7.3047236061069629</c:v>
                </c:pt>
                <c:pt idx="76">
                  <c:v>2.7032900359738079</c:v>
                </c:pt>
                <c:pt idx="77">
                  <c:v>1.0618119171063591</c:v>
                </c:pt>
                <c:pt idx="78">
                  <c:v>1.6650376375560016</c:v>
                </c:pt>
                <c:pt idx="79">
                  <c:v>2.2493391257871815</c:v>
                </c:pt>
                <c:pt idx="80">
                  <c:v>1.0177635528464535</c:v>
                </c:pt>
                <c:pt idx="81">
                  <c:v>1.1817243453088098</c:v>
                </c:pt>
                <c:pt idx="82">
                  <c:v>0.99349659813129099</c:v>
                </c:pt>
                <c:pt idx="83">
                  <c:v>1.454090461454983</c:v>
                </c:pt>
                <c:pt idx="84">
                  <c:v>1.991994118716824</c:v>
                </c:pt>
                <c:pt idx="85">
                  <c:v>0.65763143987461392</c:v>
                </c:pt>
                <c:pt idx="86">
                  <c:v>1.4949860565567463</c:v>
                </c:pt>
                <c:pt idx="87">
                  <c:v>1.9260698692436038</c:v>
                </c:pt>
                <c:pt idx="88">
                  <c:v>1.1256635938888948</c:v>
                </c:pt>
                <c:pt idx="89">
                  <c:v>1.2249036351098512</c:v>
                </c:pt>
                <c:pt idx="90">
                  <c:v>3.2093748950210053</c:v>
                </c:pt>
                <c:pt idx="91">
                  <c:v>0.63071760007492472</c:v>
                </c:pt>
                <c:pt idx="92">
                  <c:v>1.4147076824250322</c:v>
                </c:pt>
                <c:pt idx="93">
                  <c:v>2.6936749368992334</c:v>
                </c:pt>
                <c:pt idx="94">
                  <c:v>5.3387958276269956</c:v>
                </c:pt>
                <c:pt idx="95">
                  <c:v>3.4122318246014167</c:v>
                </c:pt>
                <c:pt idx="96">
                  <c:v>1.3507750689717879</c:v>
                </c:pt>
                <c:pt idx="97">
                  <c:v>1.1236602052996292</c:v>
                </c:pt>
                <c:pt idx="98">
                  <c:v>0.96009789106481136</c:v>
                </c:pt>
                <c:pt idx="99">
                  <c:v>2.749032103754006</c:v>
                </c:pt>
                <c:pt idx="100">
                  <c:v>1.3183488991370231</c:v>
                </c:pt>
                <c:pt idx="101">
                  <c:v>2.1583024345569299</c:v>
                </c:pt>
                <c:pt idx="102">
                  <c:v>0.61655523592144501</c:v>
                </c:pt>
                <c:pt idx="103">
                  <c:v>0.54943531195424278</c:v>
                </c:pt>
                <c:pt idx="104">
                  <c:v>10.698056304486244</c:v>
                </c:pt>
                <c:pt idx="105">
                  <c:v>2.2025529463871178</c:v>
                </c:pt>
                <c:pt idx="106">
                  <c:v>1.4617787794078809</c:v>
                </c:pt>
                <c:pt idx="107">
                  <c:v>1.1022230788063732</c:v>
                </c:pt>
                <c:pt idx="108">
                  <c:v>5.8366445196312791</c:v>
                </c:pt>
                <c:pt idx="109">
                  <c:v>5.9170135878399694</c:v>
                </c:pt>
                <c:pt idx="110">
                  <c:v>0.68351151934205512</c:v>
                </c:pt>
                <c:pt idx="111">
                  <c:v>1.1693659605064675</c:v>
                </c:pt>
                <c:pt idx="112">
                  <c:v>0.56068385122375186</c:v>
                </c:pt>
                <c:pt idx="113">
                  <c:v>5.9306977675194101</c:v>
                </c:pt>
                <c:pt idx="114">
                  <c:v>1.2459411882765292</c:v>
                </c:pt>
                <c:pt idx="115">
                  <c:v>1.2918238819961165</c:v>
                </c:pt>
                <c:pt idx="116">
                  <c:v>3.3291525036570726</c:v>
                </c:pt>
                <c:pt idx="117">
                  <c:v>4.8845843391966177</c:v>
                </c:pt>
                <c:pt idx="118">
                  <c:v>1.2931522187196134</c:v>
                </c:pt>
                <c:pt idx="119">
                  <c:v>1.2953193733393253</c:v>
                </c:pt>
                <c:pt idx="120">
                  <c:v>0.58312260643870417</c:v>
                </c:pt>
                <c:pt idx="121">
                  <c:v>11.362160506398904</c:v>
                </c:pt>
                <c:pt idx="122">
                  <c:v>0.66878529545429788</c:v>
                </c:pt>
                <c:pt idx="123">
                  <c:v>6.8991823086088582</c:v>
                </c:pt>
                <c:pt idx="124">
                  <c:v>1.486649766150661</c:v>
                </c:pt>
                <c:pt idx="125">
                  <c:v>2.8170762599571164</c:v>
                </c:pt>
                <c:pt idx="126">
                  <c:v>1.2094243765146135</c:v>
                </c:pt>
                <c:pt idx="127">
                  <c:v>1.0922058696215198</c:v>
                </c:pt>
                <c:pt idx="128">
                  <c:v>1.0530139790286697</c:v>
                </c:pt>
                <c:pt idx="129">
                  <c:v>1.9013216266489876</c:v>
                </c:pt>
                <c:pt idx="130">
                  <c:v>1.0039809824131301</c:v>
                </c:pt>
                <c:pt idx="131">
                  <c:v>1.3243167724858758</c:v>
                </c:pt>
                <c:pt idx="132">
                  <c:v>10.661234229102897</c:v>
                </c:pt>
                <c:pt idx="133">
                  <c:v>1.0898281824235243</c:v>
                </c:pt>
                <c:pt idx="134">
                  <c:v>0.86048566177022745</c:v>
                </c:pt>
                <c:pt idx="135">
                  <c:v>1.6714893664830495</c:v>
                </c:pt>
                <c:pt idx="136">
                  <c:v>1.5296341450958386</c:v>
                </c:pt>
                <c:pt idx="137">
                  <c:v>0.95176719851554936</c:v>
                </c:pt>
                <c:pt idx="138">
                  <c:v>0.5764080065649636</c:v>
                </c:pt>
                <c:pt idx="139">
                  <c:v>1.4536248501871389</c:v>
                </c:pt>
                <c:pt idx="140">
                  <c:v>2.3978874531611325</c:v>
                </c:pt>
                <c:pt idx="141">
                  <c:v>2.0275331964315049</c:v>
                </c:pt>
                <c:pt idx="142">
                  <c:v>0.89995412614781989</c:v>
                </c:pt>
                <c:pt idx="143">
                  <c:v>1.0005974834287856</c:v>
                </c:pt>
                <c:pt idx="144">
                  <c:v>0.94191662851571212</c:v>
                </c:pt>
                <c:pt idx="145">
                  <c:v>1.1235098179663765</c:v>
                </c:pt>
                <c:pt idx="146">
                  <c:v>0.56313470816687328</c:v>
                </c:pt>
                <c:pt idx="147">
                  <c:v>0.89552612016927846</c:v>
                </c:pt>
                <c:pt idx="148">
                  <c:v>0.98512528947230815</c:v>
                </c:pt>
                <c:pt idx="149">
                  <c:v>4.867712416878879</c:v>
                </c:pt>
                <c:pt idx="150">
                  <c:v>1.4007105798276607</c:v>
                </c:pt>
                <c:pt idx="151">
                  <c:v>1.1033474503649439</c:v>
                </c:pt>
                <c:pt idx="152">
                  <c:v>0.95723857232046883</c:v>
                </c:pt>
                <c:pt idx="153">
                  <c:v>0.90700408356334528</c:v>
                </c:pt>
                <c:pt idx="154">
                  <c:v>1.6723475080002885</c:v>
                </c:pt>
                <c:pt idx="155">
                  <c:v>0.96060360971076586</c:v>
                </c:pt>
                <c:pt idx="156">
                  <c:v>1.2436853405981816</c:v>
                </c:pt>
                <c:pt idx="157">
                  <c:v>2.1458211585419726</c:v>
                </c:pt>
                <c:pt idx="158">
                  <c:v>0.90228625202992407</c:v>
                </c:pt>
                <c:pt idx="159">
                  <c:v>1.1114538196309263</c:v>
                </c:pt>
                <c:pt idx="160">
                  <c:v>1.2726844419175576</c:v>
                </c:pt>
                <c:pt idx="161">
                  <c:v>2.9433365087810981</c:v>
                </c:pt>
                <c:pt idx="162">
                  <c:v>0.75004777213248974</c:v>
                </c:pt>
                <c:pt idx="163">
                  <c:v>2.0657649919766947</c:v>
                </c:pt>
                <c:pt idx="164">
                  <c:v>1.0937401716390798</c:v>
                </c:pt>
                <c:pt idx="165">
                  <c:v>3.4384884722547886</c:v>
                </c:pt>
                <c:pt idx="166">
                  <c:v>1.4939808448844598</c:v>
                </c:pt>
                <c:pt idx="167">
                  <c:v>1.8317773940030639</c:v>
                </c:pt>
                <c:pt idx="168">
                  <c:v>3.3194032228660797</c:v>
                </c:pt>
                <c:pt idx="169">
                  <c:v>0.58700520230537012</c:v>
                </c:pt>
                <c:pt idx="170">
                  <c:v>3.4864580869111643</c:v>
                </c:pt>
                <c:pt idx="171">
                  <c:v>0.56600501376783674</c:v>
                </c:pt>
                <c:pt idx="172">
                  <c:v>1.0782354023867078</c:v>
                </c:pt>
                <c:pt idx="173">
                  <c:v>0.77568658144124136</c:v>
                </c:pt>
                <c:pt idx="174">
                  <c:v>5.9748555251752977</c:v>
                </c:pt>
                <c:pt idx="175">
                  <c:v>1.3050096473462023</c:v>
                </c:pt>
                <c:pt idx="176">
                  <c:v>1.9701027787880632</c:v>
                </c:pt>
                <c:pt idx="177">
                  <c:v>0.56675770812275328</c:v>
                </c:pt>
                <c:pt idx="178">
                  <c:v>0.57375261573221825</c:v>
                </c:pt>
                <c:pt idx="179">
                  <c:v>5.5936638277530406</c:v>
                </c:pt>
                <c:pt idx="180">
                  <c:v>0.93409406002506334</c:v>
                </c:pt>
                <c:pt idx="181">
                  <c:v>0.85812069502605104</c:v>
                </c:pt>
                <c:pt idx="182">
                  <c:v>0.81259506632314538</c:v>
                </c:pt>
                <c:pt idx="183">
                  <c:v>1.421422536427847</c:v>
                </c:pt>
                <c:pt idx="184">
                  <c:v>1.4380165095839055</c:v>
                </c:pt>
                <c:pt idx="185">
                  <c:v>1.154221017256081</c:v>
                </c:pt>
                <c:pt idx="186">
                  <c:v>1.1194464087082217</c:v>
                </c:pt>
                <c:pt idx="187">
                  <c:v>1.0199691276057057</c:v>
                </c:pt>
                <c:pt idx="188">
                  <c:v>1.1286588411733147</c:v>
                </c:pt>
                <c:pt idx="189">
                  <c:v>1.2009486991701113</c:v>
                </c:pt>
                <c:pt idx="190">
                  <c:v>0.65222204391508543</c:v>
                </c:pt>
                <c:pt idx="191">
                  <c:v>4.1852620131133804</c:v>
                </c:pt>
                <c:pt idx="192">
                  <c:v>0.77503305175332926</c:v>
                </c:pt>
                <c:pt idx="193">
                  <c:v>1.1086260301863953</c:v>
                </c:pt>
                <c:pt idx="194">
                  <c:v>1.5233771488125492</c:v>
                </c:pt>
                <c:pt idx="195">
                  <c:v>3.3637039664634982</c:v>
                </c:pt>
                <c:pt idx="196">
                  <c:v>1.1572450147894435</c:v>
                </c:pt>
                <c:pt idx="197">
                  <c:v>2.9312055743438008</c:v>
                </c:pt>
                <c:pt idx="198">
                  <c:v>0.56471876895349737</c:v>
                </c:pt>
                <c:pt idx="199">
                  <c:v>1.4625823353124303</c:v>
                </c:pt>
                <c:pt idx="200">
                  <c:v>1.1442932304067912</c:v>
                </c:pt>
                <c:pt idx="201">
                  <c:v>11.318612985902</c:v>
                </c:pt>
                <c:pt idx="202">
                  <c:v>0.55787065943778569</c:v>
                </c:pt>
                <c:pt idx="203">
                  <c:v>1.3817802404409965</c:v>
                </c:pt>
                <c:pt idx="204">
                  <c:v>1.7343734037167895</c:v>
                </c:pt>
                <c:pt idx="205">
                  <c:v>3.1813984313551642</c:v>
                </c:pt>
                <c:pt idx="206">
                  <c:v>0.97847884335354807</c:v>
                </c:pt>
                <c:pt idx="207">
                  <c:v>1.9947802817426024</c:v>
                </c:pt>
                <c:pt idx="208">
                  <c:v>0.94830701749959301</c:v>
                </c:pt>
                <c:pt idx="209">
                  <c:v>1.2932579977537659</c:v>
                </c:pt>
                <c:pt idx="210">
                  <c:v>0.96168711187537337</c:v>
                </c:pt>
                <c:pt idx="211">
                  <c:v>0.97417844057371761</c:v>
                </c:pt>
                <c:pt idx="212">
                  <c:v>0.83089092330018943</c:v>
                </c:pt>
                <c:pt idx="213">
                  <c:v>0.96350106377456246</c:v>
                </c:pt>
                <c:pt idx="214">
                  <c:v>0.79762580329778521</c:v>
                </c:pt>
                <c:pt idx="215">
                  <c:v>3.2227725354912575</c:v>
                </c:pt>
                <c:pt idx="216">
                  <c:v>2.025791700944477</c:v>
                </c:pt>
                <c:pt idx="217">
                  <c:v>0.88140157954303777</c:v>
                </c:pt>
                <c:pt idx="218">
                  <c:v>1.4555077568503931</c:v>
                </c:pt>
                <c:pt idx="219">
                  <c:v>1.3639299194471097</c:v>
                </c:pt>
                <c:pt idx="220">
                  <c:v>6.3148586685007579</c:v>
                </c:pt>
                <c:pt idx="221">
                  <c:v>2.0713030823899308</c:v>
                </c:pt>
                <c:pt idx="222">
                  <c:v>2.4348069676696773</c:v>
                </c:pt>
                <c:pt idx="223">
                  <c:v>0.70404557532148571</c:v>
                </c:pt>
                <c:pt idx="224">
                  <c:v>1.6888845652836024</c:v>
                </c:pt>
                <c:pt idx="225">
                  <c:v>0.94526639036101501</c:v>
                </c:pt>
                <c:pt idx="226">
                  <c:v>2.4199250775986707</c:v>
                </c:pt>
                <c:pt idx="227">
                  <c:v>0.55545038245659484</c:v>
                </c:pt>
                <c:pt idx="228">
                  <c:v>1.2781718069708439</c:v>
                </c:pt>
                <c:pt idx="229">
                  <c:v>5.0932250339581966</c:v>
                </c:pt>
                <c:pt idx="230">
                  <c:v>3.2982922447696517</c:v>
                </c:pt>
                <c:pt idx="231">
                  <c:v>1.2321918651558597</c:v>
                </c:pt>
                <c:pt idx="232">
                  <c:v>1.1674337459731381</c:v>
                </c:pt>
                <c:pt idx="233">
                  <c:v>0.90309148973673903</c:v>
                </c:pt>
                <c:pt idx="234">
                  <c:v>1.226699820221238</c:v>
                </c:pt>
                <c:pt idx="235">
                  <c:v>1.2676658629420703</c:v>
                </c:pt>
                <c:pt idx="236">
                  <c:v>7.5101778951870202</c:v>
                </c:pt>
                <c:pt idx="237">
                  <c:v>1.0606775823770707</c:v>
                </c:pt>
                <c:pt idx="238">
                  <c:v>3.4237162996005139</c:v>
                </c:pt>
                <c:pt idx="239">
                  <c:v>1.0917682612827595</c:v>
                </c:pt>
                <c:pt idx="240">
                  <c:v>1.4591033558474367</c:v>
                </c:pt>
                <c:pt idx="241">
                  <c:v>1.3472940895730761</c:v>
                </c:pt>
                <c:pt idx="242">
                  <c:v>1.4476402858302042</c:v>
                </c:pt>
                <c:pt idx="243">
                  <c:v>1.2894786895090964</c:v>
                </c:pt>
                <c:pt idx="244">
                  <c:v>2.2509254772472693</c:v>
                </c:pt>
                <c:pt idx="245">
                  <c:v>2.3009348716728133</c:v>
                </c:pt>
                <c:pt idx="246">
                  <c:v>1.337047782155929</c:v>
                </c:pt>
                <c:pt idx="247">
                  <c:v>2.4795706197113851</c:v>
                </c:pt>
                <c:pt idx="248">
                  <c:v>1.47481965853522</c:v>
                </c:pt>
                <c:pt idx="249">
                  <c:v>0.6965766743659636</c:v>
                </c:pt>
                <c:pt idx="250">
                  <c:v>4.5105332663756981</c:v>
                </c:pt>
                <c:pt idx="251">
                  <c:v>0.55743267721683232</c:v>
                </c:pt>
                <c:pt idx="252">
                  <c:v>1.163489644372139</c:v>
                </c:pt>
                <c:pt idx="253">
                  <c:v>0.75226193056179469</c:v>
                </c:pt>
                <c:pt idx="254">
                  <c:v>1.3207757945744776</c:v>
                </c:pt>
                <c:pt idx="255">
                  <c:v>0.94300588291187337</c:v>
                </c:pt>
                <c:pt idx="256">
                  <c:v>2.6662674093784413</c:v>
                </c:pt>
                <c:pt idx="257">
                  <c:v>0.63429972734881157</c:v>
                </c:pt>
                <c:pt idx="258">
                  <c:v>0.78319437619555954</c:v>
                </c:pt>
                <c:pt idx="259">
                  <c:v>1.2857627401126619</c:v>
                </c:pt>
                <c:pt idx="260">
                  <c:v>2.5173743400583906</c:v>
                </c:pt>
                <c:pt idx="261">
                  <c:v>3.3898476372805453</c:v>
                </c:pt>
                <c:pt idx="262">
                  <c:v>1.2385810525148997</c:v>
                </c:pt>
                <c:pt idx="263">
                  <c:v>0.72576841307752415</c:v>
                </c:pt>
                <c:pt idx="264">
                  <c:v>1.2435551815157257</c:v>
                </c:pt>
                <c:pt idx="265">
                  <c:v>1.7391454943050269</c:v>
                </c:pt>
                <c:pt idx="266">
                  <c:v>5.4621301314332698</c:v>
                </c:pt>
                <c:pt idx="267">
                  <c:v>5.9070532242255327</c:v>
                </c:pt>
                <c:pt idx="268">
                  <c:v>1.4876239982776016</c:v>
                </c:pt>
                <c:pt idx="269">
                  <c:v>0.80162807155529925</c:v>
                </c:pt>
                <c:pt idx="270">
                  <c:v>2.0891204810689366</c:v>
                </c:pt>
                <c:pt idx="271">
                  <c:v>3.9781291076173741</c:v>
                </c:pt>
                <c:pt idx="272">
                  <c:v>2.2604157285409485</c:v>
                </c:pt>
                <c:pt idx="273">
                  <c:v>0.57869521081263353</c:v>
                </c:pt>
                <c:pt idx="274">
                  <c:v>1.1936936129616678</c:v>
                </c:pt>
                <c:pt idx="275">
                  <c:v>1.3656749043805343</c:v>
                </c:pt>
                <c:pt idx="276">
                  <c:v>0.55955879774930783</c:v>
                </c:pt>
                <c:pt idx="277">
                  <c:v>1.117170158004777</c:v>
                </c:pt>
                <c:pt idx="278">
                  <c:v>0.84359741650013542</c:v>
                </c:pt>
                <c:pt idx="279">
                  <c:v>0.52920661531897573</c:v>
                </c:pt>
                <c:pt idx="280">
                  <c:v>0.80573980631363484</c:v>
                </c:pt>
                <c:pt idx="281">
                  <c:v>1.2084919058757149</c:v>
                </c:pt>
                <c:pt idx="282">
                  <c:v>0.56079472949493359</c:v>
                </c:pt>
                <c:pt idx="283">
                  <c:v>0.66104685338169888</c:v>
                </c:pt>
                <c:pt idx="284">
                  <c:v>1.1873507895467621</c:v>
                </c:pt>
                <c:pt idx="285">
                  <c:v>0.92329693331825768</c:v>
                </c:pt>
                <c:pt idx="286">
                  <c:v>0.75487407442816357</c:v>
                </c:pt>
                <c:pt idx="287">
                  <c:v>0.80171425983880706</c:v>
                </c:pt>
                <c:pt idx="288">
                  <c:v>1.2505163198116735</c:v>
                </c:pt>
                <c:pt idx="289">
                  <c:v>2.1356331622329998</c:v>
                </c:pt>
                <c:pt idx="290">
                  <c:v>1.5562959786192767</c:v>
                </c:pt>
                <c:pt idx="291">
                  <c:v>1.392673337858179</c:v>
                </c:pt>
                <c:pt idx="292">
                  <c:v>7.8384477547528073</c:v>
                </c:pt>
                <c:pt idx="293">
                  <c:v>0.94789509056291366</c:v>
                </c:pt>
                <c:pt idx="294">
                  <c:v>1.3425115564829815</c:v>
                </c:pt>
                <c:pt idx="295">
                  <c:v>4.536485761737052</c:v>
                </c:pt>
                <c:pt idx="296">
                  <c:v>1.4688428142799026</c:v>
                </c:pt>
                <c:pt idx="297">
                  <c:v>0.9624729646989012</c:v>
                </c:pt>
                <c:pt idx="298">
                  <c:v>1.8881037588919294</c:v>
                </c:pt>
                <c:pt idx="299">
                  <c:v>1.3853756591649666</c:v>
                </c:pt>
                <c:pt idx="300">
                  <c:v>0.73136700950433942</c:v>
                </c:pt>
                <c:pt idx="301">
                  <c:v>1.0215066733777065</c:v>
                </c:pt>
                <c:pt idx="302">
                  <c:v>1.0972999018682388</c:v>
                </c:pt>
                <c:pt idx="303">
                  <c:v>0.8224651719232885</c:v>
                </c:pt>
                <c:pt idx="304">
                  <c:v>1.0342682847009115</c:v>
                </c:pt>
                <c:pt idx="305">
                  <c:v>3.9321611824304243</c:v>
                </c:pt>
                <c:pt idx="306">
                  <c:v>0.77612375479166495</c:v>
                </c:pt>
                <c:pt idx="307">
                  <c:v>0.82582253426264163</c:v>
                </c:pt>
                <c:pt idx="308">
                  <c:v>0.88447451737727523</c:v>
                </c:pt>
                <c:pt idx="309">
                  <c:v>0.90218412072422216</c:v>
                </c:pt>
                <c:pt idx="310">
                  <c:v>1.059414490453074</c:v>
                </c:pt>
                <c:pt idx="311">
                  <c:v>1.8457927857177112</c:v>
                </c:pt>
                <c:pt idx="312">
                  <c:v>1.356759422163357</c:v>
                </c:pt>
                <c:pt idx="313">
                  <c:v>0.72441750309061903</c:v>
                </c:pt>
                <c:pt idx="314">
                  <c:v>0.90376263966272807</c:v>
                </c:pt>
                <c:pt idx="315">
                  <c:v>1.2721709064878752</c:v>
                </c:pt>
                <c:pt idx="316">
                  <c:v>0.85272256958543469</c:v>
                </c:pt>
                <c:pt idx="317">
                  <c:v>0.77446258447428296</c:v>
                </c:pt>
                <c:pt idx="318">
                  <c:v>1.0384525114653784</c:v>
                </c:pt>
                <c:pt idx="319">
                  <c:v>0.97842769849108446</c:v>
                </c:pt>
                <c:pt idx="320">
                  <c:v>1.3677988862005717</c:v>
                </c:pt>
                <c:pt idx="321">
                  <c:v>1.4025442651145341</c:v>
                </c:pt>
                <c:pt idx="322">
                  <c:v>1.0923149714929989</c:v>
                </c:pt>
                <c:pt idx="323">
                  <c:v>1.2338167889342238</c:v>
                </c:pt>
                <c:pt idx="324">
                  <c:v>3.7483522284316981</c:v>
                </c:pt>
                <c:pt idx="325">
                  <c:v>1.4902351260661049</c:v>
                </c:pt>
                <c:pt idx="326">
                  <c:v>2.9629010763997892</c:v>
                </c:pt>
                <c:pt idx="327">
                  <c:v>0.95956953266177658</c:v>
                </c:pt>
                <c:pt idx="328">
                  <c:v>0.70933602169308785</c:v>
                </c:pt>
                <c:pt idx="329">
                  <c:v>0.74350965337496888</c:v>
                </c:pt>
                <c:pt idx="330">
                  <c:v>7.4185869940163309</c:v>
                </c:pt>
                <c:pt idx="331">
                  <c:v>6.88871179056959</c:v>
                </c:pt>
                <c:pt idx="332">
                  <c:v>1.759871630943262</c:v>
                </c:pt>
                <c:pt idx="333">
                  <c:v>0.6273551066841242</c:v>
                </c:pt>
                <c:pt idx="334">
                  <c:v>2.6088476461751124</c:v>
                </c:pt>
                <c:pt idx="335">
                  <c:v>0.51987766393535151</c:v>
                </c:pt>
                <c:pt idx="336">
                  <c:v>1.2820346207219204</c:v>
                </c:pt>
                <c:pt idx="337">
                  <c:v>0.97009246540415284</c:v>
                </c:pt>
                <c:pt idx="338">
                  <c:v>1.2676501906940172</c:v>
                </c:pt>
                <c:pt idx="339">
                  <c:v>1.1611179142265287</c:v>
                </c:pt>
                <c:pt idx="340">
                  <c:v>1.1847349312665918</c:v>
                </c:pt>
                <c:pt idx="341">
                  <c:v>1.4531325752255686</c:v>
                </c:pt>
                <c:pt idx="342">
                  <c:v>0.69292232518689356</c:v>
                </c:pt>
                <c:pt idx="343">
                  <c:v>1.4837282594262668</c:v>
                </c:pt>
                <c:pt idx="344">
                  <c:v>2.7641238302037467</c:v>
                </c:pt>
                <c:pt idx="345">
                  <c:v>1.4106233179547336</c:v>
                </c:pt>
                <c:pt idx="346">
                  <c:v>5.0317796661787835</c:v>
                </c:pt>
                <c:pt idx="347">
                  <c:v>0.51097676771220057</c:v>
                </c:pt>
                <c:pt idx="348">
                  <c:v>0.83791125243230558</c:v>
                </c:pt>
                <c:pt idx="349">
                  <c:v>1.1102417314333131</c:v>
                </c:pt>
                <c:pt idx="350">
                  <c:v>2.4110970780973191</c:v>
                </c:pt>
                <c:pt idx="351">
                  <c:v>0.80150539740135129</c:v>
                </c:pt>
                <c:pt idx="352">
                  <c:v>1.3726821603675035</c:v>
                </c:pt>
                <c:pt idx="353">
                  <c:v>1.0140383168626126</c:v>
                </c:pt>
                <c:pt idx="354">
                  <c:v>1.3038497014577382</c:v>
                </c:pt>
                <c:pt idx="355">
                  <c:v>1.2744062018314706</c:v>
                </c:pt>
                <c:pt idx="356">
                  <c:v>1.0798288898795492</c:v>
                </c:pt>
                <c:pt idx="357">
                  <c:v>1.4179664370302834</c:v>
                </c:pt>
                <c:pt idx="358">
                  <c:v>1.3293749967910906</c:v>
                </c:pt>
                <c:pt idx="359">
                  <c:v>2.8784473212650932</c:v>
                </c:pt>
                <c:pt idx="360">
                  <c:v>2.2825029765385429</c:v>
                </c:pt>
                <c:pt idx="361">
                  <c:v>2.647795613385997</c:v>
                </c:pt>
                <c:pt idx="362">
                  <c:v>0.84717890896862358</c:v>
                </c:pt>
                <c:pt idx="363">
                  <c:v>0.93663393013585905</c:v>
                </c:pt>
                <c:pt idx="364">
                  <c:v>0.82573535005480181</c:v>
                </c:pt>
                <c:pt idx="365">
                  <c:v>0.68126797992800436</c:v>
                </c:pt>
                <c:pt idx="366">
                  <c:v>0.93824831021335819</c:v>
                </c:pt>
                <c:pt idx="367">
                  <c:v>2.106157725918814</c:v>
                </c:pt>
                <c:pt idx="368">
                  <c:v>0.85755935552839946</c:v>
                </c:pt>
                <c:pt idx="369">
                  <c:v>7.2736785999067495</c:v>
                </c:pt>
                <c:pt idx="370">
                  <c:v>1.175091530918547</c:v>
                </c:pt>
                <c:pt idx="371">
                  <c:v>1.2996004114906419</c:v>
                </c:pt>
                <c:pt idx="372">
                  <c:v>0.75925871808770939</c:v>
                </c:pt>
                <c:pt idx="373">
                  <c:v>2.9448243721467247</c:v>
                </c:pt>
                <c:pt idx="374">
                  <c:v>2.4016580878108456</c:v>
                </c:pt>
                <c:pt idx="375">
                  <c:v>0.87334421470465051</c:v>
                </c:pt>
                <c:pt idx="376">
                  <c:v>1.7359190578412549</c:v>
                </c:pt>
                <c:pt idx="377">
                  <c:v>0.68158717236561184</c:v>
                </c:pt>
                <c:pt idx="378">
                  <c:v>1.1884150227293686</c:v>
                </c:pt>
                <c:pt idx="379">
                  <c:v>0.853157733419041</c:v>
                </c:pt>
                <c:pt idx="380">
                  <c:v>1.3380962641825938</c:v>
                </c:pt>
                <c:pt idx="381">
                  <c:v>1.0904171580069755</c:v>
                </c:pt>
                <c:pt idx="382">
                  <c:v>0.5685838937413471</c:v>
                </c:pt>
                <c:pt idx="383">
                  <c:v>1.2052304555049296</c:v>
                </c:pt>
                <c:pt idx="384">
                  <c:v>1.2540416893039601</c:v>
                </c:pt>
                <c:pt idx="385">
                  <c:v>5.6922801340272127</c:v>
                </c:pt>
                <c:pt idx="386">
                  <c:v>1.4212415199546109</c:v>
                </c:pt>
                <c:pt idx="387">
                  <c:v>3.418181862492002</c:v>
                </c:pt>
                <c:pt idx="388">
                  <c:v>6.2115148018524318</c:v>
                </c:pt>
                <c:pt idx="389">
                  <c:v>2.3977399938656712</c:v>
                </c:pt>
                <c:pt idx="390">
                  <c:v>1.0271090249356674</c:v>
                </c:pt>
                <c:pt idx="391">
                  <c:v>5.8888816122463989</c:v>
                </c:pt>
                <c:pt idx="392">
                  <c:v>1.2806713720281202</c:v>
                </c:pt>
                <c:pt idx="393">
                  <c:v>0.58132290818912113</c:v>
                </c:pt>
                <c:pt idx="394">
                  <c:v>0.6070573697127899</c:v>
                </c:pt>
                <c:pt idx="395">
                  <c:v>0.87003393386997063</c:v>
                </c:pt>
                <c:pt idx="396">
                  <c:v>0.6623975432990713</c:v>
                </c:pt>
                <c:pt idx="397">
                  <c:v>3.3152792801536961</c:v>
                </c:pt>
                <c:pt idx="398">
                  <c:v>1.0727852246979137</c:v>
                </c:pt>
                <c:pt idx="399">
                  <c:v>2.7645798371047752</c:v>
                </c:pt>
                <c:pt idx="400">
                  <c:v>0.50720965799695106</c:v>
                </c:pt>
                <c:pt idx="401">
                  <c:v>3.3351494844342833</c:v>
                </c:pt>
                <c:pt idx="402">
                  <c:v>0.98647622888012343</c:v>
                </c:pt>
                <c:pt idx="403">
                  <c:v>0.84248474013739827</c:v>
                </c:pt>
                <c:pt idx="404">
                  <c:v>0.64927180691490849</c:v>
                </c:pt>
                <c:pt idx="405">
                  <c:v>2.6606279700221043</c:v>
                </c:pt>
                <c:pt idx="406">
                  <c:v>0.52809507548070356</c:v>
                </c:pt>
                <c:pt idx="407">
                  <c:v>1.2161820788490081</c:v>
                </c:pt>
                <c:pt idx="408">
                  <c:v>0.77434239360335222</c:v>
                </c:pt>
                <c:pt idx="409">
                  <c:v>2.2498438405031784</c:v>
                </c:pt>
                <c:pt idx="410">
                  <c:v>0.84472505962159106</c:v>
                </c:pt>
                <c:pt idx="411">
                  <c:v>0.87963761810891306</c:v>
                </c:pt>
                <c:pt idx="412">
                  <c:v>0.97839376998104388</c:v>
                </c:pt>
                <c:pt idx="413">
                  <c:v>1.0766079454065114</c:v>
                </c:pt>
                <c:pt idx="414">
                  <c:v>7.5040859662500274</c:v>
                </c:pt>
                <c:pt idx="415">
                  <c:v>1.0294483076567675</c:v>
                </c:pt>
                <c:pt idx="416">
                  <c:v>0.71670979969741488</c:v>
                </c:pt>
                <c:pt idx="417">
                  <c:v>8.3139345994372089</c:v>
                </c:pt>
                <c:pt idx="418">
                  <c:v>2.5626898497191557</c:v>
                </c:pt>
                <c:pt idx="419">
                  <c:v>4.2871862856895522</c:v>
                </c:pt>
                <c:pt idx="420">
                  <c:v>5.9042016017889685</c:v>
                </c:pt>
                <c:pt idx="421">
                  <c:v>1.2113351846569214</c:v>
                </c:pt>
                <c:pt idx="422">
                  <c:v>1.0966144309428729</c:v>
                </c:pt>
                <c:pt idx="423">
                  <c:v>0.9635124546108208</c:v>
                </c:pt>
                <c:pt idx="424">
                  <c:v>0.78671877817611369</c:v>
                </c:pt>
                <c:pt idx="425">
                  <c:v>1.2084330577281599</c:v>
                </c:pt>
                <c:pt idx="426">
                  <c:v>0.86735302335745768</c:v>
                </c:pt>
                <c:pt idx="427">
                  <c:v>3.2210578116159603</c:v>
                </c:pt>
                <c:pt idx="428">
                  <c:v>0.56847136864944836</c:v>
                </c:pt>
                <c:pt idx="429">
                  <c:v>2.2636931653554462</c:v>
                </c:pt>
                <c:pt idx="430">
                  <c:v>1.4233495028190881</c:v>
                </c:pt>
                <c:pt idx="431">
                  <c:v>2.3221905047814442</c:v>
                </c:pt>
                <c:pt idx="432">
                  <c:v>0.69200434082367213</c:v>
                </c:pt>
                <c:pt idx="433">
                  <c:v>0.55869531985825349</c:v>
                </c:pt>
                <c:pt idx="434">
                  <c:v>0.50504722301027372</c:v>
                </c:pt>
                <c:pt idx="435">
                  <c:v>0.94193019585336379</c:v>
                </c:pt>
                <c:pt idx="436">
                  <c:v>1.0754768872483689</c:v>
                </c:pt>
                <c:pt idx="437">
                  <c:v>0.88605002487157658</c:v>
                </c:pt>
                <c:pt idx="438">
                  <c:v>1.4126733201534072</c:v>
                </c:pt>
                <c:pt idx="439">
                  <c:v>2.0384307265555552</c:v>
                </c:pt>
                <c:pt idx="440">
                  <c:v>0.84626064196495365</c:v>
                </c:pt>
                <c:pt idx="441">
                  <c:v>1.0352421542939623</c:v>
                </c:pt>
                <c:pt idx="442">
                  <c:v>0.64256368957740562</c:v>
                </c:pt>
                <c:pt idx="443">
                  <c:v>2.2347068178368548</c:v>
                </c:pt>
                <c:pt idx="444">
                  <c:v>1.5607517192111109</c:v>
                </c:pt>
                <c:pt idx="445">
                  <c:v>1.2572801129408915</c:v>
                </c:pt>
                <c:pt idx="446">
                  <c:v>1.0271526638055961</c:v>
                </c:pt>
                <c:pt idx="447">
                  <c:v>1.0650902158936635</c:v>
                </c:pt>
                <c:pt idx="448">
                  <c:v>1.1073461417755208</c:v>
                </c:pt>
                <c:pt idx="449">
                  <c:v>1.3301010192238421</c:v>
                </c:pt>
                <c:pt idx="450">
                  <c:v>5.1200794083574763</c:v>
                </c:pt>
                <c:pt idx="451">
                  <c:v>0.71368083660894499</c:v>
                </c:pt>
                <c:pt idx="452">
                  <c:v>1.2379830065767292</c:v>
                </c:pt>
                <c:pt idx="453">
                  <c:v>2.3038943562943186</c:v>
                </c:pt>
                <c:pt idx="454">
                  <c:v>2.0482102164949567</c:v>
                </c:pt>
                <c:pt idx="455">
                  <c:v>3.0565848827656077</c:v>
                </c:pt>
                <c:pt idx="456">
                  <c:v>2.6241911957223154</c:v>
                </c:pt>
                <c:pt idx="457">
                  <c:v>1.6818657125424692</c:v>
                </c:pt>
                <c:pt idx="458">
                  <c:v>0.87995021918564231</c:v>
                </c:pt>
                <c:pt idx="459">
                  <c:v>1.4853593771533744</c:v>
                </c:pt>
                <c:pt idx="460">
                  <c:v>0.95875086456786951</c:v>
                </c:pt>
                <c:pt idx="461">
                  <c:v>1.2039484209430893</c:v>
                </c:pt>
                <c:pt idx="462">
                  <c:v>0.51051349097102039</c:v>
                </c:pt>
                <c:pt idx="463">
                  <c:v>1.1361319912437846</c:v>
                </c:pt>
                <c:pt idx="464">
                  <c:v>0.56265246148141412</c:v>
                </c:pt>
                <c:pt idx="465">
                  <c:v>0.93270698749409531</c:v>
                </c:pt>
                <c:pt idx="466">
                  <c:v>0.51531654583098341</c:v>
                </c:pt>
                <c:pt idx="467">
                  <c:v>1.4782128121844633</c:v>
                </c:pt>
                <c:pt idx="468">
                  <c:v>0.97527793856659428</c:v>
                </c:pt>
                <c:pt idx="469">
                  <c:v>1.9969662460252207</c:v>
                </c:pt>
                <c:pt idx="470">
                  <c:v>0.77820801239097881</c:v>
                </c:pt>
                <c:pt idx="471">
                  <c:v>1.0665812157179295</c:v>
                </c:pt>
                <c:pt idx="472">
                  <c:v>0.53151522993359834</c:v>
                </c:pt>
                <c:pt idx="473">
                  <c:v>1.409966528779858</c:v>
                </c:pt>
                <c:pt idx="474">
                  <c:v>1.4658485752415993</c:v>
                </c:pt>
                <c:pt idx="475">
                  <c:v>1.0171262025820313</c:v>
                </c:pt>
                <c:pt idx="476">
                  <c:v>0.66624890400447545</c:v>
                </c:pt>
                <c:pt idx="477">
                  <c:v>1.1280368437549186</c:v>
                </c:pt>
                <c:pt idx="478">
                  <c:v>0.7791529877481419</c:v>
                </c:pt>
                <c:pt idx="479">
                  <c:v>3.8720192145172514</c:v>
                </c:pt>
                <c:pt idx="480">
                  <c:v>0.85163165047968514</c:v>
                </c:pt>
                <c:pt idx="481">
                  <c:v>0.83862383924052797</c:v>
                </c:pt>
                <c:pt idx="482">
                  <c:v>5.7611029222507746</c:v>
                </c:pt>
                <c:pt idx="483">
                  <c:v>0.64293362598820203</c:v>
                </c:pt>
                <c:pt idx="484">
                  <c:v>1.0803989360691908</c:v>
                </c:pt>
                <c:pt idx="485">
                  <c:v>0.60213584688064692</c:v>
                </c:pt>
                <c:pt idx="486">
                  <c:v>11.222672660671835</c:v>
                </c:pt>
                <c:pt idx="487">
                  <c:v>1.2641370907122442</c:v>
                </c:pt>
                <c:pt idx="488">
                  <c:v>0.73656263972360125</c:v>
                </c:pt>
                <c:pt idx="489">
                  <c:v>1.4187936076380487</c:v>
                </c:pt>
                <c:pt idx="490">
                  <c:v>0.62906101846735951</c:v>
                </c:pt>
                <c:pt idx="491">
                  <c:v>3.392113539075456</c:v>
                </c:pt>
                <c:pt idx="492">
                  <c:v>1.443076209844816</c:v>
                </c:pt>
                <c:pt idx="493">
                  <c:v>1.0159887045966278</c:v>
                </c:pt>
                <c:pt idx="494">
                  <c:v>0.53001106229008677</c:v>
                </c:pt>
                <c:pt idx="495">
                  <c:v>1.2886376544040223</c:v>
                </c:pt>
                <c:pt idx="496">
                  <c:v>0.96540522771199933</c:v>
                </c:pt>
                <c:pt idx="497">
                  <c:v>1.0546328077600076</c:v>
                </c:pt>
                <c:pt idx="498">
                  <c:v>1.4889841293517065</c:v>
                </c:pt>
                <c:pt idx="499">
                  <c:v>1.1652438655847321</c:v>
                </c:pt>
                <c:pt idx="500">
                  <c:v>7.1111951391657167</c:v>
                </c:pt>
                <c:pt idx="501">
                  <c:v>1.1130563531809465</c:v>
                </c:pt>
                <c:pt idx="502">
                  <c:v>0.53737510437926039</c:v>
                </c:pt>
                <c:pt idx="503">
                  <c:v>1.3001037849074453</c:v>
                </c:pt>
                <c:pt idx="504">
                  <c:v>2.9126917075654717</c:v>
                </c:pt>
                <c:pt idx="505">
                  <c:v>1.4516315079865709</c:v>
                </c:pt>
                <c:pt idx="506">
                  <c:v>5.8407003414982288</c:v>
                </c:pt>
                <c:pt idx="507">
                  <c:v>1.2636269474426576</c:v>
                </c:pt>
                <c:pt idx="508">
                  <c:v>6.2746333048146203</c:v>
                </c:pt>
                <c:pt idx="509">
                  <c:v>0.65562285166585577</c:v>
                </c:pt>
                <c:pt idx="510">
                  <c:v>1.3124206084524974</c:v>
                </c:pt>
                <c:pt idx="511">
                  <c:v>0.93715431921562509</c:v>
                </c:pt>
                <c:pt idx="512">
                  <c:v>0.85895843066449162</c:v>
                </c:pt>
                <c:pt idx="513">
                  <c:v>0.51895411219472276</c:v>
                </c:pt>
                <c:pt idx="514">
                  <c:v>1.3700017673048563</c:v>
                </c:pt>
                <c:pt idx="515">
                  <c:v>1.1474564363126651</c:v>
                </c:pt>
                <c:pt idx="516">
                  <c:v>1.0853269331346729</c:v>
                </c:pt>
                <c:pt idx="517">
                  <c:v>1.4602954408593549</c:v>
                </c:pt>
                <c:pt idx="518">
                  <c:v>0.62208350916458044</c:v>
                </c:pt>
                <c:pt idx="519">
                  <c:v>0.92926851915514996</c:v>
                </c:pt>
                <c:pt idx="520">
                  <c:v>1.0538033904064932</c:v>
                </c:pt>
                <c:pt idx="521">
                  <c:v>11.323830957412346</c:v>
                </c:pt>
                <c:pt idx="522">
                  <c:v>1.4860862175530896</c:v>
                </c:pt>
                <c:pt idx="523">
                  <c:v>1.9073820660121772</c:v>
                </c:pt>
                <c:pt idx="524">
                  <c:v>7.0812664900040589</c:v>
                </c:pt>
                <c:pt idx="525">
                  <c:v>0.89791251303818043</c:v>
                </c:pt>
                <c:pt idx="526">
                  <c:v>2.5542171393589053</c:v>
                </c:pt>
                <c:pt idx="527">
                  <c:v>1.5047720662813755</c:v>
                </c:pt>
                <c:pt idx="528">
                  <c:v>1.3012614281086226</c:v>
                </c:pt>
                <c:pt idx="529">
                  <c:v>3.4530580995231221</c:v>
                </c:pt>
                <c:pt idx="530">
                  <c:v>2.1093985176655092</c:v>
                </c:pt>
                <c:pt idx="531">
                  <c:v>10.903901294293199</c:v>
                </c:pt>
                <c:pt idx="532">
                  <c:v>0.52194604287216662</c:v>
                </c:pt>
                <c:pt idx="533">
                  <c:v>0.93116126734330062</c:v>
                </c:pt>
                <c:pt idx="534">
                  <c:v>1.2522076107480298</c:v>
                </c:pt>
                <c:pt idx="535">
                  <c:v>0.89131225609576725</c:v>
                </c:pt>
                <c:pt idx="536">
                  <c:v>1.2189800189424229</c:v>
                </c:pt>
                <c:pt idx="537">
                  <c:v>0.67597573494676588</c:v>
                </c:pt>
                <c:pt idx="538">
                  <c:v>0.97459466688929641</c:v>
                </c:pt>
                <c:pt idx="539">
                  <c:v>0.63788433556620894</c:v>
                </c:pt>
                <c:pt idx="540">
                  <c:v>0.87082106262450121</c:v>
                </c:pt>
                <c:pt idx="541">
                  <c:v>0.52143441415158642</c:v>
                </c:pt>
                <c:pt idx="542">
                  <c:v>0.81855290919778145</c:v>
                </c:pt>
                <c:pt idx="543">
                  <c:v>0.86586968433483791</c:v>
                </c:pt>
                <c:pt idx="544">
                  <c:v>0.62007137850780314</c:v>
                </c:pt>
                <c:pt idx="545">
                  <c:v>5.888722715953886</c:v>
                </c:pt>
                <c:pt idx="546">
                  <c:v>1.2745386252019644</c:v>
                </c:pt>
                <c:pt idx="547">
                  <c:v>3.6048251492654053</c:v>
                </c:pt>
                <c:pt idx="548">
                  <c:v>0.58965403903029412</c:v>
                </c:pt>
              </c:numCache>
            </c:numRef>
          </c:yVal>
          <c:smooth val="0"/>
          <c:extLst>
            <c:ext xmlns:c16="http://schemas.microsoft.com/office/drawing/2014/chart" uri="{C3380CC4-5D6E-409C-BE32-E72D297353CC}">
              <c16:uniqueId val="{00000002-DD70-4927-B4AC-10A541463175}"/>
            </c:ext>
          </c:extLst>
        </c:ser>
        <c:dLbls>
          <c:showLegendKey val="0"/>
          <c:showVal val="0"/>
          <c:showCatName val="0"/>
          <c:showSerName val="0"/>
          <c:showPercent val="0"/>
          <c:showBubbleSize val="0"/>
        </c:dLbls>
        <c:axId val="2076078719"/>
        <c:axId val="2076075839"/>
      </c:scatterChart>
      <c:valAx>
        <c:axId val="207607871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075839"/>
        <c:crosses val="autoZero"/>
        <c:crossBetween val="midCat"/>
      </c:valAx>
      <c:valAx>
        <c:axId val="2076075839"/>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078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Titanic Analysis.xlsx]Pivot tables!PivotTable1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Perished</c:v>
                </c:pt>
              </c:strCache>
            </c:strRef>
          </c:tx>
          <c:spPr>
            <a:solidFill>
              <a:schemeClr val="accent1"/>
            </a:solidFill>
            <a:ln>
              <a:noFill/>
            </a:ln>
            <a:effectLst/>
          </c:spPr>
          <c:invertIfNegative val="0"/>
          <c:cat>
            <c:multiLvlStrRef>
              <c:f>'Pivot tables'!$A$5:$A$13</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tables'!$B$5:$B$13</c:f>
              <c:numCache>
                <c:formatCode>General</c:formatCode>
                <c:ptCount val="6"/>
                <c:pt idx="0">
                  <c:v>3</c:v>
                </c:pt>
                <c:pt idx="1">
                  <c:v>6</c:v>
                </c:pt>
                <c:pt idx="2">
                  <c:v>72</c:v>
                </c:pt>
                <c:pt idx="3">
                  <c:v>77</c:v>
                </c:pt>
                <c:pt idx="4">
                  <c:v>91</c:v>
                </c:pt>
                <c:pt idx="5">
                  <c:v>300</c:v>
                </c:pt>
              </c:numCache>
            </c:numRef>
          </c:val>
          <c:extLst>
            <c:ext xmlns:c16="http://schemas.microsoft.com/office/drawing/2014/chart" uri="{C3380CC4-5D6E-409C-BE32-E72D297353CC}">
              <c16:uniqueId val="{00000000-153D-4884-AF2B-71BD715260F5}"/>
            </c:ext>
          </c:extLst>
        </c:ser>
        <c:ser>
          <c:idx val="1"/>
          <c:order val="1"/>
          <c:tx>
            <c:strRef>
              <c:f>'Pivot tables'!$C$3:$C$4</c:f>
              <c:strCache>
                <c:ptCount val="1"/>
                <c:pt idx="0">
                  <c:v>Survived</c:v>
                </c:pt>
              </c:strCache>
            </c:strRef>
          </c:tx>
          <c:spPr>
            <a:solidFill>
              <a:schemeClr val="accent2"/>
            </a:solidFill>
            <a:ln>
              <a:noFill/>
            </a:ln>
            <a:effectLst/>
          </c:spPr>
          <c:invertIfNegative val="0"/>
          <c:cat>
            <c:multiLvlStrRef>
              <c:f>'Pivot tables'!$A$5:$A$13</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tables'!$C$5:$C$13</c:f>
              <c:numCache>
                <c:formatCode>General</c:formatCode>
                <c:ptCount val="6"/>
                <c:pt idx="0">
                  <c:v>91</c:v>
                </c:pt>
                <c:pt idx="1">
                  <c:v>70</c:v>
                </c:pt>
                <c:pt idx="2">
                  <c:v>72</c:v>
                </c:pt>
                <c:pt idx="3">
                  <c:v>45</c:v>
                </c:pt>
                <c:pt idx="4">
                  <c:v>17</c:v>
                </c:pt>
                <c:pt idx="5">
                  <c:v>47</c:v>
                </c:pt>
              </c:numCache>
            </c:numRef>
          </c:val>
          <c:extLst>
            <c:ext xmlns:c16="http://schemas.microsoft.com/office/drawing/2014/chart" uri="{C3380CC4-5D6E-409C-BE32-E72D297353CC}">
              <c16:uniqueId val="{00000001-153D-4884-AF2B-71BD715260F5}"/>
            </c:ext>
          </c:extLst>
        </c:ser>
        <c:dLbls>
          <c:showLegendKey val="0"/>
          <c:showVal val="0"/>
          <c:showCatName val="0"/>
          <c:showSerName val="0"/>
          <c:showPercent val="0"/>
          <c:showBubbleSize val="0"/>
        </c:dLbls>
        <c:gapWidth val="219"/>
        <c:overlap val="-27"/>
        <c:axId val="1192021504"/>
        <c:axId val="1192023424"/>
      </c:barChart>
      <c:catAx>
        <c:axId val="119202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23424"/>
        <c:crosses val="autoZero"/>
        <c:auto val="1"/>
        <c:lblAlgn val="ctr"/>
        <c:lblOffset val="100"/>
        <c:noMultiLvlLbl val="0"/>
      </c:catAx>
      <c:valAx>
        <c:axId val="1192023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2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Titanic Analysis.xlsx]Pivot tables!PivotTable2</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 tables'!$B$21:$B$22</c:f>
              <c:strCache>
                <c:ptCount val="1"/>
                <c:pt idx="0">
                  <c:v>Perished</c:v>
                </c:pt>
              </c:strCache>
            </c:strRef>
          </c:tx>
          <c:spPr>
            <a:solidFill>
              <a:schemeClr val="accent1"/>
            </a:solidFill>
            <a:ln>
              <a:noFill/>
            </a:ln>
            <a:effectLst/>
            <a:sp3d/>
          </c:spPr>
          <c:invertIfNegative val="0"/>
          <c:cat>
            <c:multiLvlStrRef>
              <c:f>'Pivot tables'!$A$23:$A$31</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tables'!$B$23:$B$31</c:f>
              <c:numCache>
                <c:formatCode>General</c:formatCode>
                <c:ptCount val="6"/>
                <c:pt idx="0">
                  <c:v>3</c:v>
                </c:pt>
                <c:pt idx="1">
                  <c:v>6</c:v>
                </c:pt>
                <c:pt idx="2">
                  <c:v>72</c:v>
                </c:pt>
                <c:pt idx="3">
                  <c:v>77</c:v>
                </c:pt>
                <c:pt idx="4">
                  <c:v>91</c:v>
                </c:pt>
                <c:pt idx="5">
                  <c:v>300</c:v>
                </c:pt>
              </c:numCache>
            </c:numRef>
          </c:val>
          <c:extLst>
            <c:ext xmlns:c16="http://schemas.microsoft.com/office/drawing/2014/chart" uri="{C3380CC4-5D6E-409C-BE32-E72D297353CC}">
              <c16:uniqueId val="{00000000-8F50-4CB5-99B3-6E478E185822}"/>
            </c:ext>
          </c:extLst>
        </c:ser>
        <c:ser>
          <c:idx val="1"/>
          <c:order val="1"/>
          <c:tx>
            <c:strRef>
              <c:f>'Pivot tables'!$C$21:$C$22</c:f>
              <c:strCache>
                <c:ptCount val="1"/>
                <c:pt idx="0">
                  <c:v>Survived</c:v>
                </c:pt>
              </c:strCache>
            </c:strRef>
          </c:tx>
          <c:spPr>
            <a:solidFill>
              <a:schemeClr val="accent2"/>
            </a:solidFill>
            <a:ln>
              <a:noFill/>
            </a:ln>
            <a:effectLst/>
            <a:sp3d/>
          </c:spPr>
          <c:invertIfNegative val="0"/>
          <c:cat>
            <c:multiLvlStrRef>
              <c:f>'Pivot tables'!$A$23:$A$31</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tables'!$C$23:$C$31</c:f>
              <c:numCache>
                <c:formatCode>General</c:formatCode>
                <c:ptCount val="6"/>
                <c:pt idx="0">
                  <c:v>91</c:v>
                </c:pt>
                <c:pt idx="1">
                  <c:v>70</c:v>
                </c:pt>
                <c:pt idx="2">
                  <c:v>72</c:v>
                </c:pt>
                <c:pt idx="3">
                  <c:v>45</c:v>
                </c:pt>
                <c:pt idx="4">
                  <c:v>17</c:v>
                </c:pt>
                <c:pt idx="5">
                  <c:v>47</c:v>
                </c:pt>
              </c:numCache>
            </c:numRef>
          </c:val>
          <c:extLst>
            <c:ext xmlns:c16="http://schemas.microsoft.com/office/drawing/2014/chart" uri="{C3380CC4-5D6E-409C-BE32-E72D297353CC}">
              <c16:uniqueId val="{00000001-8F50-4CB5-99B3-6E478E185822}"/>
            </c:ext>
          </c:extLst>
        </c:ser>
        <c:dLbls>
          <c:showLegendKey val="0"/>
          <c:showVal val="0"/>
          <c:showCatName val="0"/>
          <c:showSerName val="0"/>
          <c:showPercent val="0"/>
          <c:showBubbleSize val="0"/>
        </c:dLbls>
        <c:gapWidth val="150"/>
        <c:shape val="box"/>
        <c:axId val="1208316848"/>
        <c:axId val="1208315408"/>
        <c:axId val="0"/>
      </c:bar3DChart>
      <c:catAx>
        <c:axId val="1208316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315408"/>
        <c:crosses val="autoZero"/>
        <c:auto val="1"/>
        <c:lblAlgn val="ctr"/>
        <c:lblOffset val="100"/>
        <c:noMultiLvlLbl val="0"/>
      </c:catAx>
      <c:valAx>
        <c:axId val="1208315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31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tables'!$B$57</c:f>
              <c:strCache>
                <c:ptCount val="1"/>
                <c:pt idx="0">
                  <c:v>Perished</c:v>
                </c:pt>
              </c:strCache>
            </c:strRef>
          </c:tx>
          <c:spPr>
            <a:solidFill>
              <a:schemeClr val="accent1"/>
            </a:solidFill>
            <a:ln>
              <a:noFill/>
            </a:ln>
            <a:effectLst/>
          </c:spPr>
          <c:invertIfNegative val="0"/>
          <c:cat>
            <c:strRef>
              <c:f>'Pivot tables'!$A$58:$A$84</c:f>
              <c:strCache>
                <c:ptCount val="27"/>
                <c:pt idx="0">
                  <c:v>female</c:v>
                </c:pt>
                <c:pt idx="1">
                  <c:v>First</c:v>
                </c:pt>
                <c:pt idx="2">
                  <c:v>C</c:v>
                </c:pt>
                <c:pt idx="3">
                  <c:v>Q</c:v>
                </c:pt>
                <c:pt idx="4">
                  <c:v>S</c:v>
                </c:pt>
                <c:pt idx="5">
                  <c:v>(blank)</c:v>
                </c:pt>
                <c:pt idx="6">
                  <c:v>Second</c:v>
                </c:pt>
                <c:pt idx="7">
                  <c:v>C</c:v>
                </c:pt>
                <c:pt idx="8">
                  <c:v>Q</c:v>
                </c:pt>
                <c:pt idx="9">
                  <c:v>S</c:v>
                </c:pt>
                <c:pt idx="10">
                  <c:v>Third</c:v>
                </c:pt>
                <c:pt idx="11">
                  <c:v>C</c:v>
                </c:pt>
                <c:pt idx="12">
                  <c:v>Q</c:v>
                </c:pt>
                <c:pt idx="13">
                  <c:v>S</c:v>
                </c:pt>
                <c:pt idx="14">
                  <c:v>male</c:v>
                </c:pt>
                <c:pt idx="15">
                  <c:v>First</c:v>
                </c:pt>
                <c:pt idx="16">
                  <c:v>C</c:v>
                </c:pt>
                <c:pt idx="17">
                  <c:v>Q</c:v>
                </c:pt>
                <c:pt idx="18">
                  <c:v>S</c:v>
                </c:pt>
                <c:pt idx="19">
                  <c:v>Second</c:v>
                </c:pt>
                <c:pt idx="20">
                  <c:v>C</c:v>
                </c:pt>
                <c:pt idx="21">
                  <c:v>Q</c:v>
                </c:pt>
                <c:pt idx="22">
                  <c:v>S</c:v>
                </c:pt>
                <c:pt idx="23">
                  <c:v>Third</c:v>
                </c:pt>
                <c:pt idx="24">
                  <c:v>C</c:v>
                </c:pt>
                <c:pt idx="25">
                  <c:v>Q</c:v>
                </c:pt>
                <c:pt idx="26">
                  <c:v>S</c:v>
                </c:pt>
              </c:strCache>
            </c:strRef>
          </c:cat>
          <c:val>
            <c:numRef>
              <c:f>'Pivot tables'!$B$58:$B$84</c:f>
              <c:numCache>
                <c:formatCode>General</c:formatCode>
                <c:ptCount val="27"/>
                <c:pt idx="2">
                  <c:v>1</c:v>
                </c:pt>
                <c:pt idx="4">
                  <c:v>2</c:v>
                </c:pt>
                <c:pt idx="9">
                  <c:v>6</c:v>
                </c:pt>
                <c:pt idx="11">
                  <c:v>8</c:v>
                </c:pt>
                <c:pt idx="12">
                  <c:v>9</c:v>
                </c:pt>
                <c:pt idx="13">
                  <c:v>55</c:v>
                </c:pt>
                <c:pt idx="16">
                  <c:v>25</c:v>
                </c:pt>
                <c:pt idx="17">
                  <c:v>1</c:v>
                </c:pt>
                <c:pt idx="18">
                  <c:v>51</c:v>
                </c:pt>
                <c:pt idx="20">
                  <c:v>8</c:v>
                </c:pt>
                <c:pt idx="21">
                  <c:v>1</c:v>
                </c:pt>
                <c:pt idx="22">
                  <c:v>82</c:v>
                </c:pt>
                <c:pt idx="24">
                  <c:v>33</c:v>
                </c:pt>
                <c:pt idx="25">
                  <c:v>36</c:v>
                </c:pt>
                <c:pt idx="26">
                  <c:v>231</c:v>
                </c:pt>
              </c:numCache>
            </c:numRef>
          </c:val>
          <c:extLst>
            <c:ext xmlns:c16="http://schemas.microsoft.com/office/drawing/2014/chart" uri="{C3380CC4-5D6E-409C-BE32-E72D297353CC}">
              <c16:uniqueId val="{00000000-6F1B-4F28-8765-7E553A2F13A3}"/>
            </c:ext>
          </c:extLst>
        </c:ser>
        <c:ser>
          <c:idx val="1"/>
          <c:order val="1"/>
          <c:tx>
            <c:strRef>
              <c:f>'Pivot tables'!$C$57</c:f>
              <c:strCache>
                <c:ptCount val="1"/>
                <c:pt idx="0">
                  <c:v>Survived</c:v>
                </c:pt>
              </c:strCache>
            </c:strRef>
          </c:tx>
          <c:spPr>
            <a:solidFill>
              <a:schemeClr val="accent2"/>
            </a:solidFill>
            <a:ln>
              <a:noFill/>
            </a:ln>
            <a:effectLst/>
          </c:spPr>
          <c:invertIfNegative val="0"/>
          <c:cat>
            <c:strRef>
              <c:f>'Pivot tables'!$A$58:$A$84</c:f>
              <c:strCache>
                <c:ptCount val="27"/>
                <c:pt idx="0">
                  <c:v>female</c:v>
                </c:pt>
                <c:pt idx="1">
                  <c:v>First</c:v>
                </c:pt>
                <c:pt idx="2">
                  <c:v>C</c:v>
                </c:pt>
                <c:pt idx="3">
                  <c:v>Q</c:v>
                </c:pt>
                <c:pt idx="4">
                  <c:v>S</c:v>
                </c:pt>
                <c:pt idx="5">
                  <c:v>(blank)</c:v>
                </c:pt>
                <c:pt idx="6">
                  <c:v>Second</c:v>
                </c:pt>
                <c:pt idx="7">
                  <c:v>C</c:v>
                </c:pt>
                <c:pt idx="8">
                  <c:v>Q</c:v>
                </c:pt>
                <c:pt idx="9">
                  <c:v>S</c:v>
                </c:pt>
                <c:pt idx="10">
                  <c:v>Third</c:v>
                </c:pt>
                <c:pt idx="11">
                  <c:v>C</c:v>
                </c:pt>
                <c:pt idx="12">
                  <c:v>Q</c:v>
                </c:pt>
                <c:pt idx="13">
                  <c:v>S</c:v>
                </c:pt>
                <c:pt idx="14">
                  <c:v>male</c:v>
                </c:pt>
                <c:pt idx="15">
                  <c:v>First</c:v>
                </c:pt>
                <c:pt idx="16">
                  <c:v>C</c:v>
                </c:pt>
                <c:pt idx="17">
                  <c:v>Q</c:v>
                </c:pt>
                <c:pt idx="18">
                  <c:v>S</c:v>
                </c:pt>
                <c:pt idx="19">
                  <c:v>Second</c:v>
                </c:pt>
                <c:pt idx="20">
                  <c:v>C</c:v>
                </c:pt>
                <c:pt idx="21">
                  <c:v>Q</c:v>
                </c:pt>
                <c:pt idx="22">
                  <c:v>S</c:v>
                </c:pt>
                <c:pt idx="23">
                  <c:v>Third</c:v>
                </c:pt>
                <c:pt idx="24">
                  <c:v>C</c:v>
                </c:pt>
                <c:pt idx="25">
                  <c:v>Q</c:v>
                </c:pt>
                <c:pt idx="26">
                  <c:v>S</c:v>
                </c:pt>
              </c:strCache>
            </c:strRef>
          </c:cat>
          <c:val>
            <c:numRef>
              <c:f>'Pivot tables'!$C$58:$C$84</c:f>
              <c:numCache>
                <c:formatCode>General</c:formatCode>
                <c:ptCount val="27"/>
                <c:pt idx="2">
                  <c:v>42</c:v>
                </c:pt>
                <c:pt idx="3">
                  <c:v>1</c:v>
                </c:pt>
                <c:pt idx="4">
                  <c:v>46</c:v>
                </c:pt>
                <c:pt idx="5">
                  <c:v>2</c:v>
                </c:pt>
                <c:pt idx="7">
                  <c:v>7</c:v>
                </c:pt>
                <c:pt idx="8">
                  <c:v>2</c:v>
                </c:pt>
                <c:pt idx="9">
                  <c:v>61</c:v>
                </c:pt>
                <c:pt idx="11">
                  <c:v>15</c:v>
                </c:pt>
                <c:pt idx="12">
                  <c:v>24</c:v>
                </c:pt>
                <c:pt idx="13">
                  <c:v>33</c:v>
                </c:pt>
                <c:pt idx="16">
                  <c:v>17</c:v>
                </c:pt>
                <c:pt idx="18">
                  <c:v>28</c:v>
                </c:pt>
                <c:pt idx="20">
                  <c:v>2</c:v>
                </c:pt>
                <c:pt idx="22">
                  <c:v>15</c:v>
                </c:pt>
                <c:pt idx="24">
                  <c:v>10</c:v>
                </c:pt>
                <c:pt idx="25">
                  <c:v>3</c:v>
                </c:pt>
                <c:pt idx="26">
                  <c:v>34</c:v>
                </c:pt>
              </c:numCache>
            </c:numRef>
          </c:val>
          <c:extLst>
            <c:ext xmlns:c16="http://schemas.microsoft.com/office/drawing/2014/chart" uri="{C3380CC4-5D6E-409C-BE32-E72D297353CC}">
              <c16:uniqueId val="{00000001-6F1B-4F28-8765-7E553A2F13A3}"/>
            </c:ext>
          </c:extLst>
        </c:ser>
        <c:dLbls>
          <c:showLegendKey val="0"/>
          <c:showVal val="0"/>
          <c:showCatName val="0"/>
          <c:showSerName val="0"/>
          <c:showPercent val="0"/>
          <c:showBubbleSize val="0"/>
        </c:dLbls>
        <c:gapWidth val="219"/>
        <c:overlap val="-27"/>
        <c:axId val="1250555744"/>
        <c:axId val="1250555264"/>
      </c:barChart>
      <c:catAx>
        <c:axId val="125055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555264"/>
        <c:crosses val="autoZero"/>
        <c:auto val="1"/>
        <c:lblAlgn val="ctr"/>
        <c:lblOffset val="100"/>
        <c:noMultiLvlLbl val="0"/>
      </c:catAx>
      <c:valAx>
        <c:axId val="125055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55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Titanic Analysis.xlsx]Pivot tables!PivotTable39</c:name>
    <c:fmtId val="2"/>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tables'!$A$88:$A$90</c:f>
              <c:strCache>
                <c:ptCount val="3"/>
                <c:pt idx="0">
                  <c:v>C</c:v>
                </c:pt>
                <c:pt idx="1">
                  <c:v>Q</c:v>
                </c:pt>
                <c:pt idx="2">
                  <c:v>S</c:v>
                </c:pt>
              </c:strCache>
            </c:strRef>
          </c:cat>
          <c:val>
            <c:numRef>
              <c:f>'Pivot tables'!$B$88:$B$90</c:f>
              <c:numCache>
                <c:formatCode>General</c:formatCode>
                <c:ptCount val="3"/>
                <c:pt idx="0">
                  <c:v>168</c:v>
                </c:pt>
                <c:pt idx="1">
                  <c:v>77</c:v>
                </c:pt>
                <c:pt idx="2">
                  <c:v>644</c:v>
                </c:pt>
              </c:numCache>
            </c:numRef>
          </c:val>
          <c:extLst>
            <c:ext xmlns:c16="http://schemas.microsoft.com/office/drawing/2014/chart" uri="{C3380CC4-5D6E-409C-BE32-E72D297353CC}">
              <c16:uniqueId val="{00000000-FD3E-4DA7-BF5F-0EA64EB11217}"/>
            </c:ext>
          </c:extLst>
        </c:ser>
        <c:dLbls>
          <c:dLblPos val="ctr"/>
          <c:showLegendKey val="0"/>
          <c:showVal val="1"/>
          <c:showCatName val="0"/>
          <c:showSerName val="0"/>
          <c:showPercent val="0"/>
          <c:showBubbleSize val="0"/>
        </c:dLbls>
        <c:gapWidth val="79"/>
        <c:overlap val="100"/>
        <c:axId val="1381061712"/>
        <c:axId val="1381060752"/>
      </c:barChart>
      <c:catAx>
        <c:axId val="138106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81060752"/>
        <c:crosses val="autoZero"/>
        <c:auto val="1"/>
        <c:lblAlgn val="ctr"/>
        <c:lblOffset val="100"/>
        <c:noMultiLvlLbl val="0"/>
      </c:catAx>
      <c:valAx>
        <c:axId val="1381060752"/>
        <c:scaling>
          <c:orientation val="minMax"/>
        </c:scaling>
        <c:delete val="1"/>
        <c:axPos val="l"/>
        <c:numFmt formatCode="General" sourceLinked="1"/>
        <c:majorTickMark val="none"/>
        <c:minorTickMark val="none"/>
        <c:tickLblPos val="nextTo"/>
        <c:crossAx val="1381061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692038495188107E-2"/>
          <c:y val="8.3333333333333329E-2"/>
          <c:w val="0.88897462817147854"/>
          <c:h val="0.80463764946048411"/>
        </c:manualLayout>
      </c:layout>
      <c:scatterChart>
        <c:scatterStyle val="lineMarker"/>
        <c:varyColors val="0"/>
        <c:ser>
          <c:idx val="0"/>
          <c:order val="0"/>
          <c:tx>
            <c:strRef>
              <c:f>'Working Directory'!$XES$2</c:f>
              <c:strCache>
                <c:ptCount val="1"/>
                <c:pt idx="0">
                  <c:v>Family Size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'Working Directory'!$XER$3:$XER$344</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'Working Directory'!$XES$3:$XES$344</c:f>
            </c:numRef>
          </c:yVal>
          <c:smooth val="0"/>
          <c:extLst>
            <c:ext xmlns:c16="http://schemas.microsoft.com/office/drawing/2014/chart" uri="{C3380CC4-5D6E-409C-BE32-E72D297353CC}">
              <c16:uniqueId val="{00000000-1100-440A-A324-54748A41B922}"/>
            </c:ext>
          </c:extLst>
        </c:ser>
        <c:ser>
          <c:idx val="1"/>
          <c:order val="1"/>
          <c:tx>
            <c:v>Survived</c:v>
          </c:tx>
          <c:spPr>
            <a:ln w="19050" cap="rnd">
              <a:noFill/>
              <a:round/>
            </a:ln>
            <a:effectLst/>
          </c:spPr>
          <c:marker>
            <c:symbol val="circle"/>
            <c:size val="5"/>
            <c:spPr>
              <a:solidFill>
                <a:srgbClr val="00B0F0"/>
              </a:solidFill>
              <a:ln w="9525">
                <a:solidFill>
                  <a:srgbClr val="00B0F0"/>
                </a:solidFill>
              </a:ln>
              <a:effectLst/>
            </c:spPr>
          </c:marker>
          <c:xVal>
            <c:numRef>
              <c:f>'Working Directory'!$XER$3:$XER$344</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'Working Directory'!$XET$3:$XET$344</c:f>
              <c:numCache>
                <c:formatCode>General</c:formatCode>
                <c:ptCount val="342"/>
                <c:pt idx="0">
                  <c:v>2.3130207388976367</c:v>
                </c:pt>
                <c:pt idx="1">
                  <c:v>0.73278414245648793</c:v>
                </c:pt>
                <c:pt idx="2">
                  <c:v>1.716583196066394</c:v>
                </c:pt>
                <c:pt idx="3">
                  <c:v>2.5873976215162617</c:v>
                </c:pt>
                <c:pt idx="4">
                  <c:v>1.7379600593055695</c:v>
                </c:pt>
                <c:pt idx="5">
                  <c:v>2.6498708099039296</c:v>
                </c:pt>
                <c:pt idx="6">
                  <c:v>0.96480793547826527</c:v>
                </c:pt>
                <c:pt idx="7">
                  <c:v>0.84813476813245881</c:v>
                </c:pt>
                <c:pt idx="8">
                  <c:v>1.3056634953811783</c:v>
                </c:pt>
                <c:pt idx="9">
                  <c:v>0.8678825256740289</c:v>
                </c:pt>
                <c:pt idx="10">
                  <c:v>1.3165533500044995</c:v>
                </c:pt>
                <c:pt idx="11">
                  <c:v>0.97055124849330399</c:v>
                </c:pt>
                <c:pt idx="12">
                  <c:v>1.201704020460949</c:v>
                </c:pt>
                <c:pt idx="13">
                  <c:v>6.8398226700881644</c:v>
                </c:pt>
                <c:pt idx="14">
                  <c:v>1.2687353005929702</c:v>
                </c:pt>
                <c:pt idx="15">
                  <c:v>1.7777703662114566</c:v>
                </c:pt>
                <c:pt idx="16">
                  <c:v>0.50142275506400991</c:v>
                </c:pt>
                <c:pt idx="17">
                  <c:v>0.6219620877767803</c:v>
                </c:pt>
                <c:pt idx="18">
                  <c:v>2.4777870164782163</c:v>
                </c:pt>
                <c:pt idx="19">
                  <c:v>3.5690250432577582</c:v>
                </c:pt>
                <c:pt idx="20">
                  <c:v>0.62923226182129177</c:v>
                </c:pt>
                <c:pt idx="21">
                  <c:v>0.63137885966146789</c:v>
                </c:pt>
                <c:pt idx="22">
                  <c:v>1.5735496453491558</c:v>
                </c:pt>
                <c:pt idx="23">
                  <c:v>1.6350990193873922</c:v>
                </c:pt>
                <c:pt idx="24">
                  <c:v>0.56763621401969211</c:v>
                </c:pt>
                <c:pt idx="25">
                  <c:v>0.92341609754819287</c:v>
                </c:pt>
                <c:pt idx="26">
                  <c:v>3.7754339249743558</c:v>
                </c:pt>
                <c:pt idx="27">
                  <c:v>0.62178325103087806</c:v>
                </c:pt>
                <c:pt idx="28">
                  <c:v>2.7879336977488278</c:v>
                </c:pt>
                <c:pt idx="29">
                  <c:v>1.4332628831797711</c:v>
                </c:pt>
                <c:pt idx="30">
                  <c:v>7.1987049111025119</c:v>
                </c:pt>
                <c:pt idx="31">
                  <c:v>0.69938544538218361</c:v>
                </c:pt>
                <c:pt idx="32">
                  <c:v>2.9477023791953654</c:v>
                </c:pt>
                <c:pt idx="33">
                  <c:v>0.91235123665735285</c:v>
                </c:pt>
                <c:pt idx="34">
                  <c:v>1.1064140021444726</c:v>
                </c:pt>
                <c:pt idx="35">
                  <c:v>0.66880861035103933</c:v>
                </c:pt>
                <c:pt idx="36">
                  <c:v>1.3945000287775391</c:v>
                </c:pt>
                <c:pt idx="37">
                  <c:v>3.8931437069209753</c:v>
                </c:pt>
                <c:pt idx="38">
                  <c:v>6.0748613598975991</c:v>
                </c:pt>
                <c:pt idx="39">
                  <c:v>2.342586635372923</c:v>
                </c:pt>
                <c:pt idx="40">
                  <c:v>2.1122388229767584</c:v>
                </c:pt>
                <c:pt idx="41">
                  <c:v>1.1474899664482399</c:v>
                </c:pt>
                <c:pt idx="42">
                  <c:v>1.0346888156457958</c:v>
                </c:pt>
                <c:pt idx="43">
                  <c:v>1.9848588412964818</c:v>
                </c:pt>
                <c:pt idx="44">
                  <c:v>0.68618021259050288</c:v>
                </c:pt>
                <c:pt idx="45">
                  <c:v>2.1776358819994592</c:v>
                </c:pt>
                <c:pt idx="46">
                  <c:v>0.57850185887663452</c:v>
                </c:pt>
                <c:pt idx="47">
                  <c:v>2.5722256810616977</c:v>
                </c:pt>
                <c:pt idx="48">
                  <c:v>2.272531349500404</c:v>
                </c:pt>
                <c:pt idx="49">
                  <c:v>2.9298073203372668</c:v>
                </c:pt>
                <c:pt idx="50">
                  <c:v>0.77333625843286935</c:v>
                </c:pt>
                <c:pt idx="51">
                  <c:v>1.7177760901372494</c:v>
                </c:pt>
                <c:pt idx="52">
                  <c:v>0.601593272371724</c:v>
                </c:pt>
                <c:pt idx="53">
                  <c:v>1.847837529498948</c:v>
                </c:pt>
                <c:pt idx="54">
                  <c:v>0.60342212386270111</c:v>
                </c:pt>
                <c:pt idx="55">
                  <c:v>1.1509014491785376</c:v>
                </c:pt>
                <c:pt idx="56">
                  <c:v>3.232342539299407</c:v>
                </c:pt>
                <c:pt idx="57">
                  <c:v>2.2092535899483869</c:v>
                </c:pt>
                <c:pt idx="58">
                  <c:v>3.3545846652542557</c:v>
                </c:pt>
                <c:pt idx="59">
                  <c:v>3.5928096233666582</c:v>
                </c:pt>
                <c:pt idx="60">
                  <c:v>3.2149373979007092</c:v>
                </c:pt>
                <c:pt idx="61">
                  <c:v>2.3525462247272499</c:v>
                </c:pt>
                <c:pt idx="62">
                  <c:v>0.96048242330766065</c:v>
                </c:pt>
                <c:pt idx="63">
                  <c:v>1.3392491916943408</c:v>
                </c:pt>
                <c:pt idx="64">
                  <c:v>1.8843361182723961</c:v>
                </c:pt>
                <c:pt idx="65">
                  <c:v>3.1059625869370273</c:v>
                </c:pt>
                <c:pt idx="66">
                  <c:v>1.3368344834913473</c:v>
                </c:pt>
                <c:pt idx="67">
                  <c:v>1.3361823656750222</c:v>
                </c:pt>
                <c:pt idx="68">
                  <c:v>0.84589306884696636</c:v>
                </c:pt>
                <c:pt idx="69">
                  <c:v>0.86764366757181344</c:v>
                </c:pt>
                <c:pt idx="70">
                  <c:v>1.410794214236379</c:v>
                </c:pt>
                <c:pt idx="71">
                  <c:v>0.59464318673870786</c:v>
                </c:pt>
                <c:pt idx="72">
                  <c:v>0.70822769635351046</c:v>
                </c:pt>
                <c:pt idx="73">
                  <c:v>0.63970319116587537</c:v>
                </c:pt>
                <c:pt idx="74">
                  <c:v>1.5360880002375064</c:v>
                </c:pt>
                <c:pt idx="75">
                  <c:v>1.043828626405584</c:v>
                </c:pt>
                <c:pt idx="76">
                  <c:v>0.51041033612210052</c:v>
                </c:pt>
                <c:pt idx="77">
                  <c:v>0.71091898659162789</c:v>
                </c:pt>
                <c:pt idx="78">
                  <c:v>1.9587061318127081</c:v>
                </c:pt>
                <c:pt idx="79">
                  <c:v>0.53718938992227427</c:v>
                </c:pt>
                <c:pt idx="80">
                  <c:v>2.1204113024397513</c:v>
                </c:pt>
                <c:pt idx="81">
                  <c:v>6.5615430749401815</c:v>
                </c:pt>
                <c:pt idx="82">
                  <c:v>3.4362958712241429</c:v>
                </c:pt>
                <c:pt idx="83">
                  <c:v>1.7871761545723102</c:v>
                </c:pt>
                <c:pt idx="84">
                  <c:v>3.4132736837600604</c:v>
                </c:pt>
                <c:pt idx="85">
                  <c:v>3.0850125420470009</c:v>
                </c:pt>
                <c:pt idx="86">
                  <c:v>3.4453289601287951</c:v>
                </c:pt>
                <c:pt idx="87">
                  <c:v>1.0602122044892204</c:v>
                </c:pt>
                <c:pt idx="88">
                  <c:v>1.2840584524679632</c:v>
                </c:pt>
                <c:pt idx="89">
                  <c:v>1.3996300509120077</c:v>
                </c:pt>
                <c:pt idx="90">
                  <c:v>2.2147091240999828</c:v>
                </c:pt>
                <c:pt idx="91">
                  <c:v>6.761986647688798</c:v>
                </c:pt>
                <c:pt idx="92">
                  <c:v>2.0312271791773489</c:v>
                </c:pt>
                <c:pt idx="93">
                  <c:v>1.6679458748488774</c:v>
                </c:pt>
                <c:pt idx="94">
                  <c:v>0.76163445800726104</c:v>
                </c:pt>
                <c:pt idx="95">
                  <c:v>0.7331593528883702</c:v>
                </c:pt>
                <c:pt idx="96">
                  <c:v>1.6183017971099012</c:v>
                </c:pt>
                <c:pt idx="97">
                  <c:v>1.1039628621167168</c:v>
                </c:pt>
                <c:pt idx="98">
                  <c:v>1.73066243318702</c:v>
                </c:pt>
                <c:pt idx="99">
                  <c:v>3.2450867502574408</c:v>
                </c:pt>
                <c:pt idx="100">
                  <c:v>1.3839838210616735</c:v>
                </c:pt>
                <c:pt idx="101">
                  <c:v>1.111547173578876</c:v>
                </c:pt>
                <c:pt idx="102">
                  <c:v>0.97168732512490685</c:v>
                </c:pt>
                <c:pt idx="103">
                  <c:v>1.2439137834400376</c:v>
                </c:pt>
                <c:pt idx="104">
                  <c:v>0.8052777421024141</c:v>
                </c:pt>
                <c:pt idx="105">
                  <c:v>1.8094000944100688</c:v>
                </c:pt>
                <c:pt idx="106">
                  <c:v>1.3959961023871823</c:v>
                </c:pt>
                <c:pt idx="107">
                  <c:v>1.7678620700484822</c:v>
                </c:pt>
                <c:pt idx="108">
                  <c:v>1.3707748121362244</c:v>
                </c:pt>
                <c:pt idx="109">
                  <c:v>3.4469053689129638</c:v>
                </c:pt>
                <c:pt idx="110">
                  <c:v>1.3545562869751779</c:v>
                </c:pt>
                <c:pt idx="111">
                  <c:v>3.6304102555243598</c:v>
                </c:pt>
                <c:pt idx="112">
                  <c:v>0.52362996649201254</c:v>
                </c:pt>
                <c:pt idx="113">
                  <c:v>2.1798188361654671</c:v>
                </c:pt>
                <c:pt idx="114">
                  <c:v>0.77998738507682919</c:v>
                </c:pt>
                <c:pt idx="115">
                  <c:v>0.80555529923376257</c:v>
                </c:pt>
                <c:pt idx="116">
                  <c:v>4.6128886907542377</c:v>
                </c:pt>
                <c:pt idx="117">
                  <c:v>0.6771957198911619</c:v>
                </c:pt>
                <c:pt idx="118">
                  <c:v>1.5679544928112563</c:v>
                </c:pt>
                <c:pt idx="119">
                  <c:v>2.9328466776174089</c:v>
                </c:pt>
                <c:pt idx="120">
                  <c:v>2.8318398647217462</c:v>
                </c:pt>
                <c:pt idx="121">
                  <c:v>0.98060258476660345</c:v>
                </c:pt>
                <c:pt idx="122">
                  <c:v>2.8973864889521295</c:v>
                </c:pt>
                <c:pt idx="123">
                  <c:v>0.87864199441269286</c:v>
                </c:pt>
                <c:pt idx="124">
                  <c:v>0.60855708473489389</c:v>
                </c:pt>
                <c:pt idx="125">
                  <c:v>2.7530035892189284</c:v>
                </c:pt>
                <c:pt idx="126">
                  <c:v>2.149330562935031</c:v>
                </c:pt>
                <c:pt idx="127">
                  <c:v>2.7171150477038863</c:v>
                </c:pt>
                <c:pt idx="128">
                  <c:v>1.8130336774546112</c:v>
                </c:pt>
                <c:pt idx="129">
                  <c:v>1.3754016768116939</c:v>
                </c:pt>
                <c:pt idx="130">
                  <c:v>0.63650146578187938</c:v>
                </c:pt>
                <c:pt idx="131">
                  <c:v>2.5524351393276441</c:v>
                </c:pt>
                <c:pt idx="132">
                  <c:v>6.2977343227360576</c:v>
                </c:pt>
                <c:pt idx="133">
                  <c:v>1.1045657881492179</c:v>
                </c:pt>
                <c:pt idx="134">
                  <c:v>1.4007619279258363</c:v>
                </c:pt>
                <c:pt idx="135">
                  <c:v>1.6813247676033085</c:v>
                </c:pt>
                <c:pt idx="136">
                  <c:v>2.6423766102949493</c:v>
                </c:pt>
                <c:pt idx="137">
                  <c:v>2.1009318762502951</c:v>
                </c:pt>
                <c:pt idx="138">
                  <c:v>1.0766853602575712</c:v>
                </c:pt>
                <c:pt idx="139">
                  <c:v>1.0249888751027836</c:v>
                </c:pt>
                <c:pt idx="140">
                  <c:v>1.7531046729166977</c:v>
                </c:pt>
                <c:pt idx="141">
                  <c:v>1.1372145837338659</c:v>
                </c:pt>
                <c:pt idx="142">
                  <c:v>0.58298466619638845</c:v>
                </c:pt>
                <c:pt idx="143">
                  <c:v>0.86778108000745513</c:v>
                </c:pt>
                <c:pt idx="144">
                  <c:v>2.1020599756303779</c:v>
                </c:pt>
                <c:pt idx="145">
                  <c:v>2.4051481124118932</c:v>
                </c:pt>
                <c:pt idx="146">
                  <c:v>0.74350073559202123</c:v>
                </c:pt>
                <c:pt idx="147">
                  <c:v>0.64678469375955572</c:v>
                </c:pt>
                <c:pt idx="148">
                  <c:v>2.6387968606812473</c:v>
                </c:pt>
                <c:pt idx="149">
                  <c:v>2.224895609210797</c:v>
                </c:pt>
                <c:pt idx="150">
                  <c:v>1.0591570875526322</c:v>
                </c:pt>
                <c:pt idx="151">
                  <c:v>0.73873976417546738</c:v>
                </c:pt>
                <c:pt idx="152">
                  <c:v>4.4766946177294731</c:v>
                </c:pt>
                <c:pt idx="153">
                  <c:v>1.1862316887927689</c:v>
                </c:pt>
                <c:pt idx="154">
                  <c:v>1.8512890486849909</c:v>
                </c:pt>
                <c:pt idx="155">
                  <c:v>3.0403097126764629</c:v>
                </c:pt>
                <c:pt idx="156">
                  <c:v>1.0529304038340657</c:v>
                </c:pt>
                <c:pt idx="157">
                  <c:v>1.0503782074978458</c:v>
                </c:pt>
                <c:pt idx="158">
                  <c:v>2.5381126689261029</c:v>
                </c:pt>
                <c:pt idx="159">
                  <c:v>2.2165998692208428</c:v>
                </c:pt>
                <c:pt idx="160">
                  <c:v>1.1056718983142675</c:v>
                </c:pt>
                <c:pt idx="161">
                  <c:v>2.6245452084999723</c:v>
                </c:pt>
                <c:pt idx="162">
                  <c:v>2.6076820560739504</c:v>
                </c:pt>
                <c:pt idx="163">
                  <c:v>2.190490474306535</c:v>
                </c:pt>
                <c:pt idx="164">
                  <c:v>0.79721827775116405</c:v>
                </c:pt>
                <c:pt idx="165">
                  <c:v>1.2190247219467416</c:v>
                </c:pt>
                <c:pt idx="166">
                  <c:v>1.0363699457244633</c:v>
                </c:pt>
                <c:pt idx="167">
                  <c:v>2.3158234859386444</c:v>
                </c:pt>
                <c:pt idx="168">
                  <c:v>2.0247045479664836</c:v>
                </c:pt>
                <c:pt idx="169">
                  <c:v>4.3669934986672514</c:v>
                </c:pt>
                <c:pt idx="170">
                  <c:v>6.4335605113533374</c:v>
                </c:pt>
                <c:pt idx="171">
                  <c:v>3.0147179890296534</c:v>
                </c:pt>
                <c:pt idx="172">
                  <c:v>1.4046873177769432</c:v>
                </c:pt>
                <c:pt idx="173">
                  <c:v>0.90870325082637948</c:v>
                </c:pt>
                <c:pt idx="174">
                  <c:v>3.4564322515924393</c:v>
                </c:pt>
                <c:pt idx="175">
                  <c:v>2.4632155898406216</c:v>
                </c:pt>
                <c:pt idx="176">
                  <c:v>1.3684378576149245</c:v>
                </c:pt>
                <c:pt idx="177">
                  <c:v>3.6649069172133149</c:v>
                </c:pt>
                <c:pt idx="178">
                  <c:v>1.3040676960279332</c:v>
                </c:pt>
                <c:pt idx="179">
                  <c:v>1.6543925558759125</c:v>
                </c:pt>
                <c:pt idx="180">
                  <c:v>0.75949204796275915</c:v>
                </c:pt>
                <c:pt idx="181">
                  <c:v>2.4717591683637434</c:v>
                </c:pt>
                <c:pt idx="182">
                  <c:v>0.91210403142600582</c:v>
                </c:pt>
                <c:pt idx="183">
                  <c:v>1.0646210874825979</c:v>
                </c:pt>
                <c:pt idx="184">
                  <c:v>4.2542077197856107</c:v>
                </c:pt>
                <c:pt idx="185">
                  <c:v>4.4933472980556575</c:v>
                </c:pt>
                <c:pt idx="186">
                  <c:v>0.63224016388437676</c:v>
                </c:pt>
                <c:pt idx="187">
                  <c:v>2.0299435650731752</c:v>
                </c:pt>
                <c:pt idx="188">
                  <c:v>1.0714094297345982</c:v>
                </c:pt>
                <c:pt idx="189">
                  <c:v>2.2846004606597292</c:v>
                </c:pt>
                <c:pt idx="190">
                  <c:v>2.1004451209540314</c:v>
                </c:pt>
                <c:pt idx="191">
                  <c:v>2.7003209226085056</c:v>
                </c:pt>
                <c:pt idx="192">
                  <c:v>1.7636094461891112</c:v>
                </c:pt>
                <c:pt idx="193">
                  <c:v>0.86365280256134358</c:v>
                </c:pt>
                <c:pt idx="194">
                  <c:v>2.6282001132807711</c:v>
                </c:pt>
                <c:pt idx="195">
                  <c:v>1.2530656749935805</c:v>
                </c:pt>
                <c:pt idx="196">
                  <c:v>0.77046299096649196</c:v>
                </c:pt>
                <c:pt idx="197">
                  <c:v>0.89282217058867863</c:v>
                </c:pt>
                <c:pt idx="198">
                  <c:v>0.80389197314267213</c:v>
                </c:pt>
                <c:pt idx="199">
                  <c:v>2.1047252218115604</c:v>
                </c:pt>
                <c:pt idx="200">
                  <c:v>0.6768599647119703</c:v>
                </c:pt>
                <c:pt idx="201">
                  <c:v>1.7218531877557561</c:v>
                </c:pt>
                <c:pt idx="202">
                  <c:v>1.3045692118689767</c:v>
                </c:pt>
                <c:pt idx="203">
                  <c:v>1.6661851649851824</c:v>
                </c:pt>
                <c:pt idx="204">
                  <c:v>1.490817995225453</c:v>
                </c:pt>
                <c:pt idx="205">
                  <c:v>2.8530547381399565</c:v>
                </c:pt>
                <c:pt idx="206">
                  <c:v>2.7695894714979348</c:v>
                </c:pt>
                <c:pt idx="207">
                  <c:v>3.1042045929898618</c:v>
                </c:pt>
                <c:pt idx="208">
                  <c:v>0.57044537275077634</c:v>
                </c:pt>
                <c:pt idx="209">
                  <c:v>2.7955311207284002</c:v>
                </c:pt>
                <c:pt idx="210">
                  <c:v>3.3353912712144274</c:v>
                </c:pt>
                <c:pt idx="211">
                  <c:v>1.7125935951216396</c:v>
                </c:pt>
                <c:pt idx="212">
                  <c:v>2.2217609824720288</c:v>
                </c:pt>
                <c:pt idx="213">
                  <c:v>0.75917874481587788</c:v>
                </c:pt>
                <c:pt idx="214">
                  <c:v>2.6395047688085063</c:v>
                </c:pt>
                <c:pt idx="215">
                  <c:v>3.3177065302441449</c:v>
                </c:pt>
                <c:pt idx="216">
                  <c:v>0.94506299677533145</c:v>
                </c:pt>
                <c:pt idx="217">
                  <c:v>1.2421752962092916</c:v>
                </c:pt>
                <c:pt idx="218">
                  <c:v>2.4834630470566639</c:v>
                </c:pt>
                <c:pt idx="219">
                  <c:v>3.2194651316610932</c:v>
                </c:pt>
                <c:pt idx="220">
                  <c:v>2.3788047979445519</c:v>
                </c:pt>
                <c:pt idx="221">
                  <c:v>1.4913084655005195</c:v>
                </c:pt>
                <c:pt idx="222">
                  <c:v>0.57962056315120125</c:v>
                </c:pt>
                <c:pt idx="223">
                  <c:v>3.0452525730701736</c:v>
                </c:pt>
                <c:pt idx="224">
                  <c:v>0.96206038367105962</c:v>
                </c:pt>
                <c:pt idx="225">
                  <c:v>0.79261122911642401</c:v>
                </c:pt>
                <c:pt idx="226">
                  <c:v>0.8502291105772054</c:v>
                </c:pt>
                <c:pt idx="227">
                  <c:v>1.5883575019044589</c:v>
                </c:pt>
                <c:pt idx="228">
                  <c:v>1.2430129195005393</c:v>
                </c:pt>
                <c:pt idx="229">
                  <c:v>2.6988363879360673</c:v>
                </c:pt>
                <c:pt idx="230">
                  <c:v>3.4450371105913797</c:v>
                </c:pt>
                <c:pt idx="231">
                  <c:v>2.6803634942950261</c:v>
                </c:pt>
                <c:pt idx="232">
                  <c:v>2.816534226688888</c:v>
                </c:pt>
                <c:pt idx="233">
                  <c:v>2.0781979173730174</c:v>
                </c:pt>
                <c:pt idx="234">
                  <c:v>0.67516190916922592</c:v>
                </c:pt>
                <c:pt idx="235">
                  <c:v>2.2509874401704373</c:v>
                </c:pt>
                <c:pt idx="236">
                  <c:v>3.8041251989851763</c:v>
                </c:pt>
                <c:pt idx="237">
                  <c:v>0.58393918036682968</c:v>
                </c:pt>
                <c:pt idx="238">
                  <c:v>1.2930154090703527</c:v>
                </c:pt>
                <c:pt idx="239">
                  <c:v>4.2179525767073054</c:v>
                </c:pt>
                <c:pt idx="240">
                  <c:v>0.57239757653844769</c:v>
                </c:pt>
                <c:pt idx="241">
                  <c:v>1.8168942364824334</c:v>
                </c:pt>
                <c:pt idx="242">
                  <c:v>4.0819908629888211</c:v>
                </c:pt>
                <c:pt idx="243">
                  <c:v>4.3328010153514365</c:v>
                </c:pt>
                <c:pt idx="244">
                  <c:v>2.0555291096509993</c:v>
                </c:pt>
                <c:pt idx="245">
                  <c:v>3.2125912794465483</c:v>
                </c:pt>
                <c:pt idx="246">
                  <c:v>1.0117490987992213</c:v>
                </c:pt>
                <c:pt idx="247">
                  <c:v>1.2144689507140323</c:v>
                </c:pt>
                <c:pt idx="248">
                  <c:v>1.0329589976834908</c:v>
                </c:pt>
                <c:pt idx="249">
                  <c:v>0.68615615496218763</c:v>
                </c:pt>
                <c:pt idx="250">
                  <c:v>0.96132592228486891</c:v>
                </c:pt>
                <c:pt idx="251">
                  <c:v>0.74885324529184194</c:v>
                </c:pt>
                <c:pt idx="252">
                  <c:v>4.4818792153204008</c:v>
                </c:pt>
                <c:pt idx="253">
                  <c:v>2.31633674974888</c:v>
                </c:pt>
                <c:pt idx="254">
                  <c:v>0.82977678890008877</c:v>
                </c:pt>
                <c:pt idx="255">
                  <c:v>0.66226326892145926</c:v>
                </c:pt>
                <c:pt idx="256">
                  <c:v>2.1684106072601881</c:v>
                </c:pt>
                <c:pt idx="257">
                  <c:v>0.87044579900491137</c:v>
                </c:pt>
                <c:pt idx="258">
                  <c:v>3.2148312699861581</c:v>
                </c:pt>
                <c:pt idx="259">
                  <c:v>2.3364124023513262</c:v>
                </c:pt>
                <c:pt idx="260">
                  <c:v>2.191957909607309</c:v>
                </c:pt>
                <c:pt idx="261">
                  <c:v>3.2799534321968471</c:v>
                </c:pt>
                <c:pt idx="262">
                  <c:v>0.69577481437968625</c:v>
                </c:pt>
                <c:pt idx="263">
                  <c:v>0.82254069048786449</c:v>
                </c:pt>
                <c:pt idx="264">
                  <c:v>2.2316219160471809</c:v>
                </c:pt>
                <c:pt idx="265">
                  <c:v>0.57490613544852009</c:v>
                </c:pt>
                <c:pt idx="266">
                  <c:v>1.8461410567093157</c:v>
                </c:pt>
                <c:pt idx="267">
                  <c:v>1.943922529806926</c:v>
                </c:pt>
                <c:pt idx="268">
                  <c:v>2.1533910857184293</c:v>
                </c:pt>
                <c:pt idx="269">
                  <c:v>1.0751163026408193</c:v>
                </c:pt>
                <c:pt idx="270">
                  <c:v>1.0819229861236555</c:v>
                </c:pt>
                <c:pt idx="271">
                  <c:v>1.9448271701267956</c:v>
                </c:pt>
                <c:pt idx="272">
                  <c:v>1.4365966265523928</c:v>
                </c:pt>
                <c:pt idx="273">
                  <c:v>1.3400997535436909</c:v>
                </c:pt>
                <c:pt idx="274">
                  <c:v>1.4931448161402194</c:v>
                </c:pt>
                <c:pt idx="275">
                  <c:v>0.85772408153832347</c:v>
                </c:pt>
                <c:pt idx="276">
                  <c:v>2.8913173137476931</c:v>
                </c:pt>
                <c:pt idx="277">
                  <c:v>0.54124150646819857</c:v>
                </c:pt>
                <c:pt idx="278">
                  <c:v>1.7281863467516563</c:v>
                </c:pt>
                <c:pt idx="279">
                  <c:v>0.7782491092187992</c:v>
                </c:pt>
                <c:pt idx="280">
                  <c:v>1.0596941487621614</c:v>
                </c:pt>
                <c:pt idx="281">
                  <c:v>1.7779609898691269</c:v>
                </c:pt>
                <c:pt idx="282">
                  <c:v>1.5211085942300311</c:v>
                </c:pt>
                <c:pt idx="283">
                  <c:v>3.6108636033490993</c:v>
                </c:pt>
                <c:pt idx="284">
                  <c:v>0.54658128134095063</c:v>
                </c:pt>
                <c:pt idx="285">
                  <c:v>0.7181491066213268</c:v>
                </c:pt>
                <c:pt idx="286">
                  <c:v>0.62602954809781697</c:v>
                </c:pt>
                <c:pt idx="287">
                  <c:v>1.3710093494891868</c:v>
                </c:pt>
                <c:pt idx="288">
                  <c:v>5.3359716739760561</c:v>
                </c:pt>
                <c:pt idx="289">
                  <c:v>1.1603971734417504</c:v>
                </c:pt>
                <c:pt idx="290">
                  <c:v>0.82678885815835634</c:v>
                </c:pt>
                <c:pt idx="291">
                  <c:v>3.23926973594086</c:v>
                </c:pt>
                <c:pt idx="292">
                  <c:v>2.4358271143923615</c:v>
                </c:pt>
                <c:pt idx="293">
                  <c:v>3.912115795665728</c:v>
                </c:pt>
                <c:pt idx="294">
                  <c:v>2.6168717524246219</c:v>
                </c:pt>
                <c:pt idx="295">
                  <c:v>0.82162301560468609</c:v>
                </c:pt>
                <c:pt idx="296">
                  <c:v>0.51487590020870277</c:v>
                </c:pt>
                <c:pt idx="297">
                  <c:v>3.8286643202543691</c:v>
                </c:pt>
                <c:pt idx="298">
                  <c:v>1.6396551275024667</c:v>
                </c:pt>
                <c:pt idx="299">
                  <c:v>5.3098098472596593</c:v>
                </c:pt>
                <c:pt idx="300">
                  <c:v>0.52756320495196007</c:v>
                </c:pt>
                <c:pt idx="301">
                  <c:v>2.4426268768752832</c:v>
                </c:pt>
                <c:pt idx="302">
                  <c:v>1.3250468790868619</c:v>
                </c:pt>
                <c:pt idx="303">
                  <c:v>1.9654690404795145</c:v>
                </c:pt>
                <c:pt idx="304">
                  <c:v>1.0353738544668549</c:v>
                </c:pt>
                <c:pt idx="305">
                  <c:v>3.9428280084890917</c:v>
                </c:pt>
                <c:pt idx="306">
                  <c:v>0.77496655067808717</c:v>
                </c:pt>
                <c:pt idx="307">
                  <c:v>1.0662883638744003</c:v>
                </c:pt>
                <c:pt idx="308">
                  <c:v>2.7071854129287747</c:v>
                </c:pt>
                <c:pt idx="309">
                  <c:v>3.8604216246128003</c:v>
                </c:pt>
                <c:pt idx="310">
                  <c:v>2.2991439931099826</c:v>
                </c:pt>
                <c:pt idx="311">
                  <c:v>0.65079176710631625</c:v>
                </c:pt>
                <c:pt idx="312">
                  <c:v>2.1224022776046008</c:v>
                </c:pt>
                <c:pt idx="313">
                  <c:v>3.3018677459377392</c:v>
                </c:pt>
                <c:pt idx="314">
                  <c:v>0.82190758106448236</c:v>
                </c:pt>
                <c:pt idx="315">
                  <c:v>2.3642824973577472</c:v>
                </c:pt>
                <c:pt idx="316">
                  <c:v>3.082841459109209</c:v>
                </c:pt>
                <c:pt idx="317">
                  <c:v>1.0122793645183779</c:v>
                </c:pt>
                <c:pt idx="318">
                  <c:v>1.0079844846182517</c:v>
                </c:pt>
                <c:pt idx="319">
                  <c:v>1.794925843526171</c:v>
                </c:pt>
                <c:pt idx="320">
                  <c:v>2.7031565978585572</c:v>
                </c:pt>
                <c:pt idx="321">
                  <c:v>2.5666725592637887</c:v>
                </c:pt>
                <c:pt idx="322">
                  <c:v>0.63487980963449386</c:v>
                </c:pt>
                <c:pt idx="323">
                  <c:v>1.0011411776472441</c:v>
                </c:pt>
                <c:pt idx="324">
                  <c:v>1.1698893614881873</c:v>
                </c:pt>
                <c:pt idx="325">
                  <c:v>1.5013602101882566</c:v>
                </c:pt>
                <c:pt idx="326">
                  <c:v>2.207755433236771</c:v>
                </c:pt>
                <c:pt idx="327">
                  <c:v>1.7815418089256854</c:v>
                </c:pt>
                <c:pt idx="328">
                  <c:v>2.95415732473356</c:v>
                </c:pt>
                <c:pt idx="329">
                  <c:v>1.0602494292874567</c:v>
                </c:pt>
                <c:pt idx="330">
                  <c:v>3.9693464029884216</c:v>
                </c:pt>
                <c:pt idx="331">
                  <c:v>1.4828524419283116</c:v>
                </c:pt>
                <c:pt idx="332">
                  <c:v>1.1957916294442201</c:v>
                </c:pt>
                <c:pt idx="333">
                  <c:v>1.8226910356385515</c:v>
                </c:pt>
                <c:pt idx="334">
                  <c:v>3.410567065182919</c:v>
                </c:pt>
                <c:pt idx="335">
                  <c:v>2.8323558768793582</c:v>
                </c:pt>
                <c:pt idx="336">
                  <c:v>1.9007157665423196</c:v>
                </c:pt>
                <c:pt idx="337">
                  <c:v>0.93095036615143456</c:v>
                </c:pt>
                <c:pt idx="338">
                  <c:v>2.001031070951369</c:v>
                </c:pt>
                <c:pt idx="339">
                  <c:v>2.1280844998784318</c:v>
                </c:pt>
                <c:pt idx="340">
                  <c:v>0.56333542869093389</c:v>
                </c:pt>
                <c:pt idx="341">
                  <c:v>0.84085754942232549</c:v>
                </c:pt>
              </c:numCache>
            </c:numRef>
          </c:yVal>
          <c:smooth val="0"/>
          <c:extLst>
            <c:ext xmlns:c16="http://schemas.microsoft.com/office/drawing/2014/chart" uri="{C3380CC4-5D6E-409C-BE32-E72D297353CC}">
              <c16:uniqueId val="{00000001-1100-440A-A324-54748A41B922}"/>
            </c:ext>
          </c:extLst>
        </c:ser>
        <c:ser>
          <c:idx val="2"/>
          <c:order val="2"/>
          <c:tx>
            <c:v>Perished</c:v>
          </c:tx>
          <c:spPr>
            <a:ln w="25400" cap="rnd">
              <a:noFill/>
              <a:round/>
            </a:ln>
            <a:effectLst/>
          </c:spPr>
          <c:marker>
            <c:symbol val="circle"/>
            <c:size val="5"/>
            <c:spPr>
              <a:solidFill>
                <a:srgbClr val="FF0000"/>
              </a:solidFill>
              <a:ln w="9525">
                <a:solidFill>
                  <a:srgbClr val="FF0000"/>
                </a:solidFill>
              </a:ln>
              <a:effectLst/>
            </c:spPr>
          </c:marker>
          <c:xVal>
            <c:numRef>
              <c:f>'Working Directory'!$XER$345:$XER$893</c:f>
              <c:numCache>
                <c:formatCode>General</c:formatCode>
                <c:ptCount val="549"/>
                <c:pt idx="0">
                  <c:v>22</c:v>
                </c:pt>
                <c:pt idx="1">
                  <c:v>35</c:v>
                </c:pt>
                <c:pt idx="3">
                  <c:v>54</c:v>
                </c:pt>
                <c:pt idx="4">
                  <c:v>2</c:v>
                </c:pt>
                <c:pt idx="5">
                  <c:v>20</c:v>
                </c:pt>
                <c:pt idx="6">
                  <c:v>39</c:v>
                </c:pt>
                <c:pt idx="7">
                  <c:v>14</c:v>
                </c:pt>
                <c:pt idx="8">
                  <c:v>2</c:v>
                </c:pt>
                <c:pt idx="9">
                  <c:v>31</c:v>
                </c:pt>
                <c:pt idx="10">
                  <c:v>35</c:v>
                </c:pt>
                <c:pt idx="11">
                  <c:v>8</c:v>
                </c:pt>
                <c:pt idx="13">
                  <c:v>19</c:v>
                </c:pt>
                <c:pt idx="15">
                  <c:v>40</c:v>
                </c:pt>
                <c:pt idx="16">
                  <c:v>66</c:v>
                </c:pt>
                <c:pt idx="17">
                  <c:v>28</c:v>
                </c:pt>
                <c:pt idx="18">
                  <c:v>42</c:v>
                </c:pt>
                <c:pt idx="19">
                  <c:v>21</c:v>
                </c:pt>
                <c:pt idx="20">
                  <c:v>18</c:v>
                </c:pt>
                <c:pt idx="21">
                  <c:v>40</c:v>
                </c:pt>
                <c:pt idx="22">
                  <c:v>27</c:v>
                </c:pt>
                <c:pt idx="27">
                  <c:v>18</c:v>
                </c:pt>
                <c:pt idx="28">
                  <c:v>7</c:v>
                </c:pt>
                <c:pt idx="29">
                  <c:v>21</c:v>
                </c:pt>
                <c:pt idx="30">
                  <c:v>65</c:v>
                </c:pt>
                <c:pt idx="31">
                  <c:v>28.5</c:v>
                </c:pt>
                <c:pt idx="32">
                  <c:v>11</c:v>
                </c:pt>
                <c:pt idx="33">
                  <c:v>22</c:v>
                </c:pt>
                <c:pt idx="34">
                  <c:v>45</c:v>
                </c:pt>
                <c:pt idx="35">
                  <c:v>4</c:v>
                </c:pt>
                <c:pt idx="37">
                  <c:v>19</c:v>
                </c:pt>
                <c:pt idx="38">
                  <c:v>26</c:v>
                </c:pt>
                <c:pt idx="39">
                  <c:v>32</c:v>
                </c:pt>
                <c:pt idx="40">
                  <c:v>16</c:v>
                </c:pt>
                <c:pt idx="41">
                  <c:v>21</c:v>
                </c:pt>
                <c:pt idx="42">
                  <c:v>26</c:v>
                </c:pt>
                <c:pt idx="43">
                  <c:v>25</c:v>
                </c:pt>
                <c:pt idx="46">
                  <c:v>22</c:v>
                </c:pt>
                <c:pt idx="47">
                  <c:v>28</c:v>
                </c:pt>
                <c:pt idx="48">
                  <c:v>16</c:v>
                </c:pt>
                <c:pt idx="50">
                  <c:v>24</c:v>
                </c:pt>
                <c:pt idx="51">
                  <c:v>29</c:v>
                </c:pt>
                <c:pt idx="52">
                  <c:v>20</c:v>
                </c:pt>
                <c:pt idx="53">
                  <c:v>46</c:v>
                </c:pt>
                <c:pt idx="54">
                  <c:v>26</c:v>
                </c:pt>
                <c:pt idx="55">
                  <c:v>59</c:v>
                </c:pt>
                <c:pt idx="57">
                  <c:v>71</c:v>
                </c:pt>
                <c:pt idx="58">
                  <c:v>34</c:v>
                </c:pt>
                <c:pt idx="59">
                  <c:v>28</c:v>
                </c:pt>
                <c:pt idx="61">
                  <c:v>21</c:v>
                </c:pt>
                <c:pt idx="62">
                  <c:v>33</c:v>
                </c:pt>
                <c:pt idx="63">
                  <c:v>37</c:v>
                </c:pt>
                <c:pt idx="64">
                  <c:v>28</c:v>
                </c:pt>
                <c:pt idx="65">
                  <c:v>38</c:v>
                </c:pt>
                <c:pt idx="66">
                  <c:v>47</c:v>
                </c:pt>
                <c:pt idx="67">
                  <c:v>14.5</c:v>
                </c:pt>
                <c:pt idx="68">
                  <c:v>22</c:v>
                </c:pt>
                <c:pt idx="69">
                  <c:v>20</c:v>
                </c:pt>
                <c:pt idx="70">
                  <c:v>17</c:v>
                </c:pt>
                <c:pt idx="71">
                  <c:v>21</c:v>
                </c:pt>
                <c:pt idx="72">
                  <c:v>70.5</c:v>
                </c:pt>
                <c:pt idx="73">
                  <c:v>29</c:v>
                </c:pt>
                <c:pt idx="74">
                  <c:v>24</c:v>
                </c:pt>
                <c:pt idx="75">
                  <c:v>2</c:v>
                </c:pt>
                <c:pt idx="76">
                  <c:v>21</c:v>
                </c:pt>
                <c:pt idx="78">
                  <c:v>32.5</c:v>
                </c:pt>
                <c:pt idx="79">
                  <c:v>54</c:v>
                </c:pt>
                <c:pt idx="81">
                  <c:v>45</c:v>
                </c:pt>
                <c:pt idx="82">
                  <c:v>33</c:v>
                </c:pt>
                <c:pt idx="83">
                  <c:v>20</c:v>
                </c:pt>
                <c:pt idx="84">
                  <c:v>47</c:v>
                </c:pt>
                <c:pt idx="85">
                  <c:v>25</c:v>
                </c:pt>
                <c:pt idx="86">
                  <c:v>23</c:v>
                </c:pt>
                <c:pt idx="87">
                  <c:v>37</c:v>
                </c:pt>
                <c:pt idx="88">
                  <c:v>16</c:v>
                </c:pt>
                <c:pt idx="89">
                  <c:v>24</c:v>
                </c:pt>
                <c:pt idx="91">
                  <c:v>19</c:v>
                </c:pt>
                <c:pt idx="92">
                  <c:v>18</c:v>
                </c:pt>
                <c:pt idx="93">
                  <c:v>19</c:v>
                </c:pt>
                <c:pt idx="94">
                  <c:v>9</c:v>
                </c:pt>
                <c:pt idx="95">
                  <c:v>36.5</c:v>
                </c:pt>
                <c:pt idx="96">
                  <c:v>42</c:v>
                </c:pt>
                <c:pt idx="97">
                  <c:v>51</c:v>
                </c:pt>
                <c:pt idx="98">
                  <c:v>55.5</c:v>
                </c:pt>
                <c:pt idx="99">
                  <c:v>40.5</c:v>
                </c:pt>
                <c:pt idx="101">
                  <c:v>51</c:v>
                </c:pt>
                <c:pt idx="102">
                  <c:v>30</c:v>
                </c:pt>
                <c:pt idx="105">
                  <c:v>44</c:v>
                </c:pt>
                <c:pt idx="106">
                  <c:v>26</c:v>
                </c:pt>
                <c:pt idx="107">
                  <c:v>17</c:v>
                </c:pt>
                <c:pt idx="108">
                  <c:v>1</c:v>
                </c:pt>
                <c:pt idx="109">
                  <c:v>45</c:v>
                </c:pt>
                <c:pt idx="111">
                  <c:v>28</c:v>
                </c:pt>
                <c:pt idx="112">
                  <c:v>61</c:v>
                </c:pt>
                <c:pt idx="113">
                  <c:v>4</c:v>
                </c:pt>
                <c:pt idx="114">
                  <c:v>21</c:v>
                </c:pt>
                <c:pt idx="115">
                  <c:v>56</c:v>
                </c:pt>
                <c:pt idx="116">
                  <c:v>18</c:v>
                </c:pt>
                <c:pt idx="118">
                  <c:v>50</c:v>
                </c:pt>
                <c:pt idx="119">
                  <c:v>30</c:v>
                </c:pt>
                <c:pt idx="120">
                  <c:v>36</c:v>
                </c:pt>
                <c:pt idx="123">
                  <c:v>9</c:v>
                </c:pt>
                <c:pt idx="125">
                  <c:v>40</c:v>
                </c:pt>
                <c:pt idx="126">
                  <c:v>36</c:v>
                </c:pt>
                <c:pt idx="127">
                  <c:v>19</c:v>
                </c:pt>
                <c:pt idx="129">
                  <c:v>42</c:v>
                </c:pt>
                <c:pt idx="130">
                  <c:v>24</c:v>
                </c:pt>
                <c:pt idx="131">
                  <c:v>28</c:v>
                </c:pt>
                <c:pt idx="133">
                  <c:v>34</c:v>
                </c:pt>
                <c:pt idx="134">
                  <c:v>45.5</c:v>
                </c:pt>
                <c:pt idx="135">
                  <c:v>2</c:v>
                </c:pt>
                <c:pt idx="136">
                  <c:v>32</c:v>
                </c:pt>
                <c:pt idx="137">
                  <c:v>24</c:v>
                </c:pt>
                <c:pt idx="138">
                  <c:v>22</c:v>
                </c:pt>
                <c:pt idx="139">
                  <c:v>30</c:v>
                </c:pt>
                <c:pt idx="141">
                  <c:v>42</c:v>
                </c:pt>
                <c:pt idx="142">
                  <c:v>30</c:v>
                </c:pt>
                <c:pt idx="143">
                  <c:v>27</c:v>
                </c:pt>
                <c:pt idx="144">
                  <c:v>51</c:v>
                </c:pt>
                <c:pt idx="146">
                  <c:v>22</c:v>
                </c:pt>
                <c:pt idx="147">
                  <c:v>20.5</c:v>
                </c:pt>
                <c:pt idx="148">
                  <c:v>18</c:v>
                </c:pt>
                <c:pt idx="150">
                  <c:v>29</c:v>
                </c:pt>
                <c:pt idx="151">
                  <c:v>59</c:v>
                </c:pt>
                <c:pt idx="152">
                  <c:v>24</c:v>
                </c:pt>
                <c:pt idx="154">
                  <c:v>44</c:v>
                </c:pt>
                <c:pt idx="155">
                  <c:v>19</c:v>
                </c:pt>
                <c:pt idx="156">
                  <c:v>33</c:v>
                </c:pt>
                <c:pt idx="158">
                  <c:v>29</c:v>
                </c:pt>
                <c:pt idx="159">
                  <c:v>22</c:v>
                </c:pt>
                <c:pt idx="160">
                  <c:v>30</c:v>
                </c:pt>
                <c:pt idx="161">
                  <c:v>44</c:v>
                </c:pt>
                <c:pt idx="162">
                  <c:v>25</c:v>
                </c:pt>
                <c:pt idx="163">
                  <c:v>54</c:v>
                </c:pt>
                <c:pt idx="165">
                  <c:v>29</c:v>
                </c:pt>
                <c:pt idx="166">
                  <c:v>62</c:v>
                </c:pt>
                <c:pt idx="167">
                  <c:v>30</c:v>
                </c:pt>
                <c:pt idx="168">
                  <c:v>41</c:v>
                </c:pt>
                <c:pt idx="170">
                  <c:v>52</c:v>
                </c:pt>
                <c:pt idx="171">
                  <c:v>40</c:v>
                </c:pt>
                <c:pt idx="173">
                  <c:v>36</c:v>
                </c:pt>
                <c:pt idx="174">
                  <c:v>16</c:v>
                </c:pt>
                <c:pt idx="176">
                  <c:v>37</c:v>
                </c:pt>
                <c:pt idx="177">
                  <c:v>45</c:v>
                </c:pt>
                <c:pt idx="179">
                  <c:v>7</c:v>
                </c:pt>
                <c:pt idx="180">
                  <c:v>65</c:v>
                </c:pt>
                <c:pt idx="181">
                  <c:v>28</c:v>
                </c:pt>
                <c:pt idx="182">
                  <c:v>16</c:v>
                </c:pt>
                <c:pt idx="184">
                  <c:v>33</c:v>
                </c:pt>
                <c:pt idx="185">
                  <c:v>22</c:v>
                </c:pt>
                <c:pt idx="186">
                  <c:v>36</c:v>
                </c:pt>
                <c:pt idx="187">
                  <c:v>24</c:v>
                </c:pt>
                <c:pt idx="188">
                  <c:v>24</c:v>
                </c:pt>
                <c:pt idx="190">
                  <c:v>23.5</c:v>
                </c:pt>
                <c:pt idx="191">
                  <c:v>2</c:v>
                </c:pt>
                <c:pt idx="192">
                  <c:v>19</c:v>
                </c:pt>
                <c:pt idx="194">
                  <c:v>30</c:v>
                </c:pt>
                <c:pt idx="195">
                  <c:v>26</c:v>
                </c:pt>
                <c:pt idx="196">
                  <c:v>28</c:v>
                </c:pt>
                <c:pt idx="197">
                  <c:v>43</c:v>
                </c:pt>
                <c:pt idx="198">
                  <c:v>54</c:v>
                </c:pt>
                <c:pt idx="199">
                  <c:v>22</c:v>
                </c:pt>
                <c:pt idx="200">
                  <c:v>27</c:v>
                </c:pt>
                <c:pt idx="202">
                  <c:v>61</c:v>
                </c:pt>
                <c:pt idx="203">
                  <c:v>45.5</c:v>
                </c:pt>
                <c:pt idx="204">
                  <c:v>38</c:v>
                </c:pt>
                <c:pt idx="205">
                  <c:v>16</c:v>
                </c:pt>
                <c:pt idx="207">
                  <c:v>29</c:v>
                </c:pt>
                <c:pt idx="208">
                  <c:v>45</c:v>
                </c:pt>
                <c:pt idx="209">
                  <c:v>28</c:v>
                </c:pt>
                <c:pt idx="210">
                  <c:v>25</c:v>
                </c:pt>
                <c:pt idx="211">
                  <c:v>36</c:v>
                </c:pt>
                <c:pt idx="212">
                  <c:v>42</c:v>
                </c:pt>
                <c:pt idx="213">
                  <c:v>23</c:v>
                </c:pt>
                <c:pt idx="215">
                  <c:v>15</c:v>
                </c:pt>
                <c:pt idx="216">
                  <c:v>25</c:v>
                </c:pt>
                <c:pt idx="218">
                  <c:v>28</c:v>
                </c:pt>
                <c:pt idx="219">
                  <c:v>38</c:v>
                </c:pt>
                <c:pt idx="220">
                  <c:v>40</c:v>
                </c:pt>
                <c:pt idx="221">
                  <c:v>29</c:v>
                </c:pt>
                <c:pt idx="222">
                  <c:v>45</c:v>
                </c:pt>
                <c:pt idx="223">
                  <c:v>35</c:v>
                </c:pt>
                <c:pt idx="225">
                  <c:v>30</c:v>
                </c:pt>
                <c:pt idx="226">
                  <c:v>18</c:v>
                </c:pt>
                <c:pt idx="227">
                  <c:v>19</c:v>
                </c:pt>
                <c:pt idx="228">
                  <c:v>22</c:v>
                </c:pt>
                <c:pt idx="229">
                  <c:v>3</c:v>
                </c:pt>
                <c:pt idx="230">
                  <c:v>27</c:v>
                </c:pt>
                <c:pt idx="231">
                  <c:v>20</c:v>
                </c:pt>
                <c:pt idx="232">
                  <c:v>19</c:v>
                </c:pt>
                <c:pt idx="233">
                  <c:v>32</c:v>
                </c:pt>
                <c:pt idx="235">
                  <c:v>18</c:v>
                </c:pt>
                <c:pt idx="236">
                  <c:v>1</c:v>
                </c:pt>
                <c:pt idx="238">
                  <c:v>28</c:v>
                </c:pt>
                <c:pt idx="239">
                  <c:v>22</c:v>
                </c:pt>
                <c:pt idx="240">
                  <c:v>31</c:v>
                </c:pt>
                <c:pt idx="241">
                  <c:v>46</c:v>
                </c:pt>
                <c:pt idx="242">
                  <c:v>23</c:v>
                </c:pt>
                <c:pt idx="243">
                  <c:v>26</c:v>
                </c:pt>
                <c:pt idx="244">
                  <c:v>21</c:v>
                </c:pt>
                <c:pt idx="245">
                  <c:v>28</c:v>
                </c:pt>
                <c:pt idx="246">
                  <c:v>20</c:v>
                </c:pt>
                <c:pt idx="247">
                  <c:v>34</c:v>
                </c:pt>
                <c:pt idx="248">
                  <c:v>51</c:v>
                </c:pt>
                <c:pt idx="249">
                  <c:v>21</c:v>
                </c:pt>
                <c:pt idx="255">
                  <c:v>30</c:v>
                </c:pt>
                <c:pt idx="256">
                  <c:v>10</c:v>
                </c:pt>
                <c:pt idx="258">
                  <c:v>21</c:v>
                </c:pt>
                <c:pt idx="259">
                  <c:v>29</c:v>
                </c:pt>
                <c:pt idx="260">
                  <c:v>28</c:v>
                </c:pt>
                <c:pt idx="261">
                  <c:v>18</c:v>
                </c:pt>
                <c:pt idx="264">
                  <c:v>17</c:v>
                </c:pt>
                <c:pt idx="265">
                  <c:v>50</c:v>
                </c:pt>
                <c:pt idx="266">
                  <c:v>21</c:v>
                </c:pt>
                <c:pt idx="267">
                  <c:v>64</c:v>
                </c:pt>
                <c:pt idx="268">
                  <c:v>31</c:v>
                </c:pt>
                <c:pt idx="269">
                  <c:v>20</c:v>
                </c:pt>
                <c:pt idx="270">
                  <c:v>25</c:v>
                </c:pt>
                <c:pt idx="271">
                  <c:v>36</c:v>
                </c:pt>
                <c:pt idx="273">
                  <c:v>30</c:v>
                </c:pt>
                <c:pt idx="275">
                  <c:v>65</c:v>
                </c:pt>
                <c:pt idx="277">
                  <c:v>34</c:v>
                </c:pt>
                <c:pt idx="278">
                  <c:v>47</c:v>
                </c:pt>
                <c:pt idx="279">
                  <c:v>48</c:v>
                </c:pt>
                <c:pt idx="281">
                  <c:v>38</c:v>
                </c:pt>
                <c:pt idx="283">
                  <c:v>56</c:v>
                </c:pt>
                <c:pt idx="286">
                  <c:v>38</c:v>
                </c:pt>
                <c:pt idx="287">
                  <c:v>22</c:v>
                </c:pt>
                <c:pt idx="289">
                  <c:v>34</c:v>
                </c:pt>
                <c:pt idx="290">
                  <c:v>29</c:v>
                </c:pt>
                <c:pt idx="291">
                  <c:v>22</c:v>
                </c:pt>
                <c:pt idx="292">
                  <c:v>9</c:v>
                </c:pt>
                <c:pt idx="294">
                  <c:v>50</c:v>
                </c:pt>
                <c:pt idx="296">
                  <c:v>58</c:v>
                </c:pt>
                <c:pt idx="297">
                  <c:v>30</c:v>
                </c:pt>
                <c:pt idx="299">
                  <c:v>21</c:v>
                </c:pt>
                <c:pt idx="300">
                  <c:v>55</c:v>
                </c:pt>
                <c:pt idx="301">
                  <c:v>71</c:v>
                </c:pt>
                <c:pt idx="302">
                  <c:v>21</c:v>
                </c:pt>
                <c:pt idx="305">
                  <c:v>25</c:v>
                </c:pt>
                <c:pt idx="306">
                  <c:v>24</c:v>
                </c:pt>
                <c:pt idx="307">
                  <c:v>17</c:v>
                </c:pt>
                <c:pt idx="308">
                  <c:v>21</c:v>
                </c:pt>
                <c:pt idx="310">
                  <c:v>37</c:v>
                </c:pt>
                <c:pt idx="311">
                  <c:v>18</c:v>
                </c:pt>
                <c:pt idx="312">
                  <c:v>28</c:v>
                </c:pt>
                <c:pt idx="314">
                  <c:v>24</c:v>
                </c:pt>
                <c:pt idx="315">
                  <c:v>47</c:v>
                </c:pt>
                <c:pt idx="317">
                  <c:v>32</c:v>
                </c:pt>
                <c:pt idx="318">
                  <c:v>22</c:v>
                </c:pt>
                <c:pt idx="321">
                  <c:v>40.5</c:v>
                </c:pt>
                <c:pt idx="323">
                  <c:v>39</c:v>
                </c:pt>
                <c:pt idx="324">
                  <c:v>23</c:v>
                </c:pt>
                <c:pt idx="326">
                  <c:v>17</c:v>
                </c:pt>
                <c:pt idx="327">
                  <c:v>30</c:v>
                </c:pt>
                <c:pt idx="328">
                  <c:v>45</c:v>
                </c:pt>
                <c:pt idx="330">
                  <c:v>9</c:v>
                </c:pt>
                <c:pt idx="331">
                  <c:v>11</c:v>
                </c:pt>
                <c:pt idx="332">
                  <c:v>50</c:v>
                </c:pt>
                <c:pt idx="333">
                  <c:v>64</c:v>
                </c:pt>
                <c:pt idx="334">
                  <c:v>33</c:v>
                </c:pt>
                <c:pt idx="335">
                  <c:v>27</c:v>
                </c:pt>
                <c:pt idx="337">
                  <c:v>62</c:v>
                </c:pt>
                <c:pt idx="340">
                  <c:v>40</c:v>
                </c:pt>
                <c:pt idx="341">
                  <c:v>28</c:v>
                </c:pt>
                <c:pt idx="344">
                  <c:v>24</c:v>
                </c:pt>
                <c:pt idx="345">
                  <c:v>19</c:v>
                </c:pt>
                <c:pt idx="346">
                  <c:v>29</c:v>
                </c:pt>
                <c:pt idx="348">
                  <c:v>16</c:v>
                </c:pt>
                <c:pt idx="349">
                  <c:v>19</c:v>
                </c:pt>
                <c:pt idx="351">
                  <c:v>54</c:v>
                </c:pt>
                <c:pt idx="352">
                  <c:v>36</c:v>
                </c:pt>
                <c:pt idx="354">
                  <c:v>47</c:v>
                </c:pt>
                <c:pt idx="355">
                  <c:v>22</c:v>
                </c:pt>
                <c:pt idx="357">
                  <c:v>35</c:v>
                </c:pt>
                <c:pt idx="358">
                  <c:v>47</c:v>
                </c:pt>
                <c:pt idx="360">
                  <c:v>37</c:v>
                </c:pt>
                <c:pt idx="361">
                  <c:v>36</c:v>
                </c:pt>
                <c:pt idx="362">
                  <c:v>49</c:v>
                </c:pt>
                <c:pt idx="366">
                  <c:v>44</c:v>
                </c:pt>
                <c:pt idx="367">
                  <c:v>36</c:v>
                </c:pt>
                <c:pt idx="368">
                  <c:v>30</c:v>
                </c:pt>
                <c:pt idx="369">
                  <c:v>39</c:v>
                </c:pt>
                <c:pt idx="372">
                  <c:v>35</c:v>
                </c:pt>
                <c:pt idx="373">
                  <c:v>34</c:v>
                </c:pt>
                <c:pt idx="374">
                  <c:v>26</c:v>
                </c:pt>
                <c:pt idx="375">
                  <c:v>26</c:v>
                </c:pt>
                <c:pt idx="376">
                  <c:v>27</c:v>
                </c:pt>
                <c:pt idx="377">
                  <c:v>21</c:v>
                </c:pt>
                <c:pt idx="378">
                  <c:v>21</c:v>
                </c:pt>
                <c:pt idx="379">
                  <c:v>61</c:v>
                </c:pt>
                <c:pt idx="380">
                  <c:v>57</c:v>
                </c:pt>
                <c:pt idx="381">
                  <c:v>26</c:v>
                </c:pt>
                <c:pt idx="383">
                  <c:v>51</c:v>
                </c:pt>
                <c:pt idx="385">
                  <c:v>9</c:v>
                </c:pt>
                <c:pt idx="386">
                  <c:v>32</c:v>
                </c:pt>
                <c:pt idx="387">
                  <c:v>31</c:v>
                </c:pt>
                <c:pt idx="388">
                  <c:v>41</c:v>
                </c:pt>
                <c:pt idx="390">
                  <c:v>20</c:v>
                </c:pt>
                <c:pt idx="391">
                  <c:v>2</c:v>
                </c:pt>
                <c:pt idx="392">
                  <c:v>19</c:v>
                </c:pt>
                <c:pt idx="395">
                  <c:v>21</c:v>
                </c:pt>
                <c:pt idx="396">
                  <c:v>18</c:v>
                </c:pt>
                <c:pt idx="397">
                  <c:v>24</c:v>
                </c:pt>
                <c:pt idx="399">
                  <c:v>32</c:v>
                </c:pt>
                <c:pt idx="400">
                  <c:v>23</c:v>
                </c:pt>
                <c:pt idx="401">
                  <c:v>58</c:v>
                </c:pt>
                <c:pt idx="402">
                  <c:v>40</c:v>
                </c:pt>
                <c:pt idx="403">
                  <c:v>47</c:v>
                </c:pt>
                <c:pt idx="404">
                  <c:v>36</c:v>
                </c:pt>
                <c:pt idx="405">
                  <c:v>32</c:v>
                </c:pt>
                <c:pt idx="406">
                  <c:v>25</c:v>
                </c:pt>
                <c:pt idx="408">
                  <c:v>43</c:v>
                </c:pt>
                <c:pt idx="409">
                  <c:v>31</c:v>
                </c:pt>
                <c:pt idx="410">
                  <c:v>70</c:v>
                </c:pt>
                <c:pt idx="412">
                  <c:v>18</c:v>
                </c:pt>
                <c:pt idx="413">
                  <c:v>24.5</c:v>
                </c:pt>
                <c:pt idx="414">
                  <c:v>43</c:v>
                </c:pt>
                <c:pt idx="416">
                  <c:v>20</c:v>
                </c:pt>
                <c:pt idx="417">
                  <c:v>14</c:v>
                </c:pt>
                <c:pt idx="418">
                  <c:v>60</c:v>
                </c:pt>
                <c:pt idx="419">
                  <c:v>25</c:v>
                </c:pt>
                <c:pt idx="420">
                  <c:v>14</c:v>
                </c:pt>
                <c:pt idx="421">
                  <c:v>19</c:v>
                </c:pt>
                <c:pt idx="422">
                  <c:v>18</c:v>
                </c:pt>
                <c:pt idx="423">
                  <c:v>25</c:v>
                </c:pt>
                <c:pt idx="424">
                  <c:v>60</c:v>
                </c:pt>
                <c:pt idx="425">
                  <c:v>52</c:v>
                </c:pt>
                <c:pt idx="426">
                  <c:v>44</c:v>
                </c:pt>
                <c:pt idx="427">
                  <c:v>49</c:v>
                </c:pt>
                <c:pt idx="428">
                  <c:v>42</c:v>
                </c:pt>
                <c:pt idx="429">
                  <c:v>18</c:v>
                </c:pt>
                <c:pt idx="430">
                  <c:v>25</c:v>
                </c:pt>
                <c:pt idx="431">
                  <c:v>26</c:v>
                </c:pt>
                <c:pt idx="432">
                  <c:v>39</c:v>
                </c:pt>
                <c:pt idx="434">
                  <c:v>29</c:v>
                </c:pt>
                <c:pt idx="435">
                  <c:v>52</c:v>
                </c:pt>
                <c:pt idx="436">
                  <c:v>19</c:v>
                </c:pt>
                <c:pt idx="438">
                  <c:v>33</c:v>
                </c:pt>
                <c:pt idx="439">
                  <c:v>17</c:v>
                </c:pt>
                <c:pt idx="440">
                  <c:v>34</c:v>
                </c:pt>
                <c:pt idx="441">
                  <c:v>50</c:v>
                </c:pt>
                <c:pt idx="442">
                  <c:v>20</c:v>
                </c:pt>
                <c:pt idx="443">
                  <c:v>25</c:v>
                </c:pt>
                <c:pt idx="444">
                  <c:v>25</c:v>
                </c:pt>
                <c:pt idx="445">
                  <c:v>11</c:v>
                </c:pt>
                <c:pt idx="447">
                  <c:v>23</c:v>
                </c:pt>
                <c:pt idx="448">
                  <c:v>23</c:v>
                </c:pt>
                <c:pt idx="449">
                  <c:v>28.5</c:v>
                </c:pt>
                <c:pt idx="450">
                  <c:v>48</c:v>
                </c:pt>
                <c:pt idx="453">
                  <c:v>36</c:v>
                </c:pt>
                <c:pt idx="454">
                  <c:v>24</c:v>
                </c:pt>
                <c:pt idx="455">
                  <c:v>70</c:v>
                </c:pt>
                <c:pt idx="456">
                  <c:v>16</c:v>
                </c:pt>
                <c:pt idx="457">
                  <c:v>19</c:v>
                </c:pt>
                <c:pt idx="458">
                  <c:v>31</c:v>
                </c:pt>
                <c:pt idx="459">
                  <c:v>33</c:v>
                </c:pt>
                <c:pt idx="460">
                  <c:v>23</c:v>
                </c:pt>
                <c:pt idx="461">
                  <c:v>28</c:v>
                </c:pt>
                <c:pt idx="462">
                  <c:v>18</c:v>
                </c:pt>
                <c:pt idx="463">
                  <c:v>34</c:v>
                </c:pt>
                <c:pt idx="465">
                  <c:v>41</c:v>
                </c:pt>
                <c:pt idx="466">
                  <c:v>16</c:v>
                </c:pt>
                <c:pt idx="468">
                  <c:v>30.5</c:v>
                </c:pt>
                <c:pt idx="470">
                  <c:v>32</c:v>
                </c:pt>
                <c:pt idx="471">
                  <c:v>24</c:v>
                </c:pt>
                <c:pt idx="472">
                  <c:v>48</c:v>
                </c:pt>
                <c:pt idx="473">
                  <c:v>57</c:v>
                </c:pt>
                <c:pt idx="475">
                  <c:v>18</c:v>
                </c:pt>
                <c:pt idx="478">
                  <c:v>29</c:v>
                </c:pt>
                <c:pt idx="480">
                  <c:v>25</c:v>
                </c:pt>
                <c:pt idx="481">
                  <c:v>25</c:v>
                </c:pt>
                <c:pt idx="482">
                  <c:v>8</c:v>
                </c:pt>
                <c:pt idx="483">
                  <c:v>46</c:v>
                </c:pt>
                <c:pt idx="485">
                  <c:v>16</c:v>
                </c:pt>
                <c:pt idx="488">
                  <c:v>25</c:v>
                </c:pt>
                <c:pt idx="489">
                  <c:v>39</c:v>
                </c:pt>
                <c:pt idx="490">
                  <c:v>30</c:v>
                </c:pt>
                <c:pt idx="491">
                  <c:v>30</c:v>
                </c:pt>
                <c:pt idx="492">
                  <c:v>34</c:v>
                </c:pt>
                <c:pt idx="493">
                  <c:v>31</c:v>
                </c:pt>
                <c:pt idx="494">
                  <c:v>39</c:v>
                </c:pt>
                <c:pt idx="495">
                  <c:v>18</c:v>
                </c:pt>
                <c:pt idx="496">
                  <c:v>39</c:v>
                </c:pt>
                <c:pt idx="497">
                  <c:v>26</c:v>
                </c:pt>
                <c:pt idx="498">
                  <c:v>39</c:v>
                </c:pt>
                <c:pt idx="499">
                  <c:v>35</c:v>
                </c:pt>
                <c:pt idx="500">
                  <c:v>6</c:v>
                </c:pt>
                <c:pt idx="501">
                  <c:v>30.5</c:v>
                </c:pt>
                <c:pt idx="503">
                  <c:v>23</c:v>
                </c:pt>
                <c:pt idx="504">
                  <c:v>31</c:v>
                </c:pt>
                <c:pt idx="505">
                  <c:v>43</c:v>
                </c:pt>
                <c:pt idx="506">
                  <c:v>10</c:v>
                </c:pt>
                <c:pt idx="507">
                  <c:v>38</c:v>
                </c:pt>
                <c:pt idx="508">
                  <c:v>2</c:v>
                </c:pt>
                <c:pt idx="512">
                  <c:v>23</c:v>
                </c:pt>
                <c:pt idx="513">
                  <c:v>18</c:v>
                </c:pt>
                <c:pt idx="514">
                  <c:v>21</c:v>
                </c:pt>
                <c:pt idx="516">
                  <c:v>20</c:v>
                </c:pt>
                <c:pt idx="517">
                  <c:v>16</c:v>
                </c:pt>
                <c:pt idx="518">
                  <c:v>34.5</c:v>
                </c:pt>
                <c:pt idx="519">
                  <c:v>17</c:v>
                </c:pt>
                <c:pt idx="520">
                  <c:v>42</c:v>
                </c:pt>
                <c:pt idx="522">
                  <c:v>35</c:v>
                </c:pt>
                <c:pt idx="523">
                  <c:v>28</c:v>
                </c:pt>
                <c:pt idx="524">
                  <c:v>4</c:v>
                </c:pt>
                <c:pt idx="525">
                  <c:v>74</c:v>
                </c:pt>
                <c:pt idx="526">
                  <c:v>9</c:v>
                </c:pt>
                <c:pt idx="527">
                  <c:v>44</c:v>
                </c:pt>
                <c:pt idx="529">
                  <c:v>41</c:v>
                </c:pt>
                <c:pt idx="530">
                  <c:v>21</c:v>
                </c:pt>
                <c:pt idx="532">
                  <c:v>24</c:v>
                </c:pt>
                <c:pt idx="533">
                  <c:v>31</c:v>
                </c:pt>
                <c:pt idx="535">
                  <c:v>26</c:v>
                </c:pt>
                <c:pt idx="536">
                  <c:v>33</c:v>
                </c:pt>
                <c:pt idx="537">
                  <c:v>47</c:v>
                </c:pt>
                <c:pt idx="538">
                  <c:v>20</c:v>
                </c:pt>
                <c:pt idx="539">
                  <c:v>19</c:v>
                </c:pt>
                <c:pt idx="541">
                  <c:v>33</c:v>
                </c:pt>
                <c:pt idx="542">
                  <c:v>22</c:v>
                </c:pt>
                <c:pt idx="543">
                  <c:v>28</c:v>
                </c:pt>
                <c:pt idx="544">
                  <c:v>25</c:v>
                </c:pt>
                <c:pt idx="545">
                  <c:v>39</c:v>
                </c:pt>
                <c:pt idx="546">
                  <c:v>27</c:v>
                </c:pt>
                <c:pt idx="548">
                  <c:v>32</c:v>
                </c:pt>
              </c:numCache>
            </c:numRef>
          </c:xVal>
          <c:yVal>
            <c:numRef>
              <c:f>'Working Directory'!$XET$345:$XET$893</c:f>
              <c:numCache>
                <c:formatCode>General</c:formatCode>
                <c:ptCount val="549"/>
                <c:pt idx="0">
                  <c:v>1.8134807095445211</c:v>
                </c:pt>
                <c:pt idx="1">
                  <c:v>1.2439755827848729</c:v>
                </c:pt>
                <c:pt idx="2">
                  <c:v>1.1657521581462225</c:v>
                </c:pt>
                <c:pt idx="3">
                  <c:v>0.98325013057393473</c:v>
                </c:pt>
                <c:pt idx="4">
                  <c:v>4.6464846239141071</c:v>
                </c:pt>
                <c:pt idx="5">
                  <c:v>1.2640111036850272</c:v>
                </c:pt>
                <c:pt idx="6">
                  <c:v>6.8543483452711875</c:v>
                </c:pt>
                <c:pt idx="7">
                  <c:v>0.78194584742770157</c:v>
                </c:pt>
                <c:pt idx="8">
                  <c:v>5.6096918075050324</c:v>
                </c:pt>
                <c:pt idx="9">
                  <c:v>1.9544993597930445</c:v>
                </c:pt>
                <c:pt idx="10">
                  <c:v>0.64867596968164853</c:v>
                </c:pt>
                <c:pt idx="11">
                  <c:v>4.8838608831125736</c:v>
                </c:pt>
                <c:pt idx="12">
                  <c:v>0.90451395535082935</c:v>
                </c:pt>
                <c:pt idx="13">
                  <c:v>5.586432817895461</c:v>
                </c:pt>
                <c:pt idx="14">
                  <c:v>1.1198181668667546</c:v>
                </c:pt>
                <c:pt idx="15">
                  <c:v>0.61151094408501783</c:v>
                </c:pt>
                <c:pt idx="16">
                  <c:v>1.1390287639274612</c:v>
                </c:pt>
                <c:pt idx="17">
                  <c:v>1.5120478008796889</c:v>
                </c:pt>
                <c:pt idx="18">
                  <c:v>2.1410874718592834</c:v>
                </c:pt>
                <c:pt idx="19">
                  <c:v>0.86728774190451785</c:v>
                </c:pt>
                <c:pt idx="20">
                  <c:v>2.6620907234885482</c:v>
                </c:pt>
                <c:pt idx="21">
                  <c:v>2.4519271671676832</c:v>
                </c:pt>
                <c:pt idx="22">
                  <c:v>2.2099460310757442</c:v>
                </c:pt>
                <c:pt idx="23">
                  <c:v>0.58795932884895474</c:v>
                </c:pt>
                <c:pt idx="24">
                  <c:v>0.87880252096698841</c:v>
                </c:pt>
                <c:pt idx="25">
                  <c:v>1.8075033037339887</c:v>
                </c:pt>
                <c:pt idx="26">
                  <c:v>3.056204113771281</c:v>
                </c:pt>
                <c:pt idx="27">
                  <c:v>1.6949432966240532</c:v>
                </c:pt>
                <c:pt idx="28">
                  <c:v>5.6539403554320593</c:v>
                </c:pt>
                <c:pt idx="29">
                  <c:v>1.2143079562175136</c:v>
                </c:pt>
                <c:pt idx="30">
                  <c:v>2.0525562170996583</c:v>
                </c:pt>
                <c:pt idx="31">
                  <c:v>0.55219383688512447</c:v>
                </c:pt>
                <c:pt idx="32">
                  <c:v>8.0048309156363775</c:v>
                </c:pt>
                <c:pt idx="33">
                  <c:v>0.7984187767832448</c:v>
                </c:pt>
                <c:pt idx="34">
                  <c:v>1.9607810619526169</c:v>
                </c:pt>
                <c:pt idx="35">
                  <c:v>6.4029439271766542</c:v>
                </c:pt>
                <c:pt idx="36">
                  <c:v>0.65777045299276227</c:v>
                </c:pt>
                <c:pt idx="37">
                  <c:v>0.70838270606931042</c:v>
                </c:pt>
                <c:pt idx="38">
                  <c:v>3.3318273710867463</c:v>
                </c:pt>
                <c:pt idx="39">
                  <c:v>0.64578215934984295</c:v>
                </c:pt>
                <c:pt idx="40">
                  <c:v>8.2336039928862217</c:v>
                </c:pt>
                <c:pt idx="41">
                  <c:v>0.67353496711717264</c:v>
                </c:pt>
                <c:pt idx="42">
                  <c:v>1.9854231035192358</c:v>
                </c:pt>
                <c:pt idx="43">
                  <c:v>0.91035399048230503</c:v>
                </c:pt>
                <c:pt idx="44">
                  <c:v>1.3545998200240432</c:v>
                </c:pt>
                <c:pt idx="45">
                  <c:v>0.86696755916225299</c:v>
                </c:pt>
                <c:pt idx="46">
                  <c:v>1.0162658982555035</c:v>
                </c:pt>
                <c:pt idx="47">
                  <c:v>1.0109006103401548</c:v>
                </c:pt>
                <c:pt idx="48">
                  <c:v>4.6359821755433774</c:v>
                </c:pt>
                <c:pt idx="49">
                  <c:v>0.8608780898927183</c:v>
                </c:pt>
                <c:pt idx="50">
                  <c:v>1.4329035276537696</c:v>
                </c:pt>
                <c:pt idx="51">
                  <c:v>0.87951620846267176</c:v>
                </c:pt>
                <c:pt idx="52">
                  <c:v>0.74191665052122202</c:v>
                </c:pt>
                <c:pt idx="53">
                  <c:v>2.0156144572174788</c:v>
                </c:pt>
                <c:pt idx="54">
                  <c:v>3.8525261859994764</c:v>
                </c:pt>
                <c:pt idx="55">
                  <c:v>1.0545252655800001</c:v>
                </c:pt>
                <c:pt idx="56">
                  <c:v>1.2929576040127926</c:v>
                </c:pt>
                <c:pt idx="57">
                  <c:v>0.83790550558047328</c:v>
                </c:pt>
                <c:pt idx="58">
                  <c:v>1.7452580486676177</c:v>
                </c:pt>
                <c:pt idx="59">
                  <c:v>0.67054476294507526</c:v>
                </c:pt>
                <c:pt idx="60">
                  <c:v>0.71811252928962044</c:v>
                </c:pt>
                <c:pt idx="61">
                  <c:v>2.102977126781898</c:v>
                </c:pt>
                <c:pt idx="62">
                  <c:v>0.97487579983895212</c:v>
                </c:pt>
                <c:pt idx="63">
                  <c:v>3.2231301939533514</c:v>
                </c:pt>
                <c:pt idx="64">
                  <c:v>0.54951319925883746</c:v>
                </c:pt>
                <c:pt idx="65">
                  <c:v>1.1144935207166915</c:v>
                </c:pt>
                <c:pt idx="66">
                  <c:v>1.4308074528656203</c:v>
                </c:pt>
                <c:pt idx="67">
                  <c:v>1.6472740189535302</c:v>
                </c:pt>
                <c:pt idx="68">
                  <c:v>1.1314207536466365</c:v>
                </c:pt>
                <c:pt idx="69">
                  <c:v>2.2032353850464581</c:v>
                </c:pt>
                <c:pt idx="70">
                  <c:v>1.1759436474218334</c:v>
                </c:pt>
                <c:pt idx="71">
                  <c:v>0.87827264165147412</c:v>
                </c:pt>
                <c:pt idx="72">
                  <c:v>1.0618997616783405</c:v>
                </c:pt>
                <c:pt idx="73">
                  <c:v>1.9947822799417567</c:v>
                </c:pt>
                <c:pt idx="74">
                  <c:v>1.5266818497206762</c:v>
                </c:pt>
                <c:pt idx="75">
                  <c:v>7.3047236061069629</c:v>
                </c:pt>
                <c:pt idx="76">
                  <c:v>2.7032900359738079</c:v>
                </c:pt>
                <c:pt idx="77">
                  <c:v>1.0618119171063591</c:v>
                </c:pt>
                <c:pt idx="78">
                  <c:v>1.6650376375560016</c:v>
                </c:pt>
                <c:pt idx="79">
                  <c:v>2.2493391257871815</c:v>
                </c:pt>
                <c:pt idx="80">
                  <c:v>1.0177635528464535</c:v>
                </c:pt>
                <c:pt idx="81">
                  <c:v>1.1817243453088098</c:v>
                </c:pt>
                <c:pt idx="82">
                  <c:v>0.99349659813129099</c:v>
                </c:pt>
                <c:pt idx="83">
                  <c:v>1.454090461454983</c:v>
                </c:pt>
                <c:pt idx="84">
                  <c:v>1.991994118716824</c:v>
                </c:pt>
                <c:pt idx="85">
                  <c:v>0.65763143987461392</c:v>
                </c:pt>
                <c:pt idx="86">
                  <c:v>1.4949860565567463</c:v>
                </c:pt>
                <c:pt idx="87">
                  <c:v>1.9260698692436038</c:v>
                </c:pt>
                <c:pt idx="88">
                  <c:v>1.1256635938888948</c:v>
                </c:pt>
                <c:pt idx="89">
                  <c:v>1.2249036351098512</c:v>
                </c:pt>
                <c:pt idx="90">
                  <c:v>3.2093748950210053</c:v>
                </c:pt>
                <c:pt idx="91">
                  <c:v>0.63071760007492472</c:v>
                </c:pt>
                <c:pt idx="92">
                  <c:v>1.4147076824250322</c:v>
                </c:pt>
                <c:pt idx="93">
                  <c:v>2.6936749368992334</c:v>
                </c:pt>
                <c:pt idx="94">
                  <c:v>5.3387958276269956</c:v>
                </c:pt>
                <c:pt idx="95">
                  <c:v>3.4122318246014167</c:v>
                </c:pt>
                <c:pt idx="96">
                  <c:v>1.3507750689717879</c:v>
                </c:pt>
                <c:pt idx="97">
                  <c:v>1.1236602052996292</c:v>
                </c:pt>
                <c:pt idx="98">
                  <c:v>0.96009789106481136</c:v>
                </c:pt>
                <c:pt idx="99">
                  <c:v>2.749032103754006</c:v>
                </c:pt>
                <c:pt idx="100">
                  <c:v>1.3183488991370231</c:v>
                </c:pt>
                <c:pt idx="101">
                  <c:v>2.1583024345569299</c:v>
                </c:pt>
                <c:pt idx="102">
                  <c:v>0.61655523592144501</c:v>
                </c:pt>
                <c:pt idx="103">
                  <c:v>0.54943531195424278</c:v>
                </c:pt>
                <c:pt idx="104">
                  <c:v>10.698056304486244</c:v>
                </c:pt>
                <c:pt idx="105">
                  <c:v>2.2025529463871178</c:v>
                </c:pt>
                <c:pt idx="106">
                  <c:v>1.4617787794078809</c:v>
                </c:pt>
                <c:pt idx="107">
                  <c:v>1.1022230788063732</c:v>
                </c:pt>
                <c:pt idx="108">
                  <c:v>5.8366445196312791</c:v>
                </c:pt>
                <c:pt idx="109">
                  <c:v>5.9170135878399694</c:v>
                </c:pt>
                <c:pt idx="110">
                  <c:v>0.68351151934205512</c:v>
                </c:pt>
                <c:pt idx="111">
                  <c:v>1.1693659605064675</c:v>
                </c:pt>
                <c:pt idx="112">
                  <c:v>0.56068385122375186</c:v>
                </c:pt>
                <c:pt idx="113">
                  <c:v>5.9306977675194101</c:v>
                </c:pt>
                <c:pt idx="114">
                  <c:v>1.2459411882765292</c:v>
                </c:pt>
                <c:pt idx="115">
                  <c:v>1.2918238819961165</c:v>
                </c:pt>
                <c:pt idx="116">
                  <c:v>3.3291525036570726</c:v>
                </c:pt>
                <c:pt idx="117">
                  <c:v>4.8845843391966177</c:v>
                </c:pt>
                <c:pt idx="118">
                  <c:v>1.2931522187196134</c:v>
                </c:pt>
                <c:pt idx="119">
                  <c:v>1.2953193733393253</c:v>
                </c:pt>
                <c:pt idx="120">
                  <c:v>0.58312260643870417</c:v>
                </c:pt>
                <c:pt idx="121">
                  <c:v>11.362160506398904</c:v>
                </c:pt>
                <c:pt idx="122">
                  <c:v>0.66878529545429788</c:v>
                </c:pt>
                <c:pt idx="123">
                  <c:v>6.8991823086088582</c:v>
                </c:pt>
                <c:pt idx="124">
                  <c:v>1.486649766150661</c:v>
                </c:pt>
                <c:pt idx="125">
                  <c:v>2.8170762599571164</c:v>
                </c:pt>
                <c:pt idx="126">
                  <c:v>1.2094243765146135</c:v>
                </c:pt>
                <c:pt idx="127">
                  <c:v>1.0922058696215198</c:v>
                </c:pt>
                <c:pt idx="128">
                  <c:v>1.0530139790286697</c:v>
                </c:pt>
                <c:pt idx="129">
                  <c:v>1.9013216266489876</c:v>
                </c:pt>
                <c:pt idx="130">
                  <c:v>1.0039809824131301</c:v>
                </c:pt>
                <c:pt idx="131">
                  <c:v>1.3243167724858758</c:v>
                </c:pt>
                <c:pt idx="132">
                  <c:v>10.661234229102897</c:v>
                </c:pt>
                <c:pt idx="133">
                  <c:v>1.0898281824235243</c:v>
                </c:pt>
                <c:pt idx="134">
                  <c:v>0.86048566177022745</c:v>
                </c:pt>
                <c:pt idx="135">
                  <c:v>1.6714893664830495</c:v>
                </c:pt>
                <c:pt idx="136">
                  <c:v>1.5296341450958386</c:v>
                </c:pt>
                <c:pt idx="137">
                  <c:v>0.95176719851554936</c:v>
                </c:pt>
                <c:pt idx="138">
                  <c:v>0.5764080065649636</c:v>
                </c:pt>
                <c:pt idx="139">
                  <c:v>1.4536248501871389</c:v>
                </c:pt>
                <c:pt idx="140">
                  <c:v>2.3978874531611325</c:v>
                </c:pt>
                <c:pt idx="141">
                  <c:v>2.0275331964315049</c:v>
                </c:pt>
                <c:pt idx="142">
                  <c:v>0.89995412614781989</c:v>
                </c:pt>
                <c:pt idx="143">
                  <c:v>1.0005974834287856</c:v>
                </c:pt>
                <c:pt idx="144">
                  <c:v>0.94191662851571212</c:v>
                </c:pt>
                <c:pt idx="145">
                  <c:v>1.1235098179663765</c:v>
                </c:pt>
                <c:pt idx="146">
                  <c:v>0.56313470816687328</c:v>
                </c:pt>
                <c:pt idx="147">
                  <c:v>0.89552612016927846</c:v>
                </c:pt>
                <c:pt idx="148">
                  <c:v>0.98512528947230815</c:v>
                </c:pt>
                <c:pt idx="149">
                  <c:v>4.867712416878879</c:v>
                </c:pt>
                <c:pt idx="150">
                  <c:v>1.4007105798276607</c:v>
                </c:pt>
                <c:pt idx="151">
                  <c:v>1.1033474503649439</c:v>
                </c:pt>
                <c:pt idx="152">
                  <c:v>0.95723857232046883</c:v>
                </c:pt>
                <c:pt idx="153">
                  <c:v>0.90700408356334528</c:v>
                </c:pt>
                <c:pt idx="154">
                  <c:v>1.6723475080002885</c:v>
                </c:pt>
                <c:pt idx="155">
                  <c:v>0.96060360971076586</c:v>
                </c:pt>
                <c:pt idx="156">
                  <c:v>1.2436853405981816</c:v>
                </c:pt>
                <c:pt idx="157">
                  <c:v>2.1458211585419726</c:v>
                </c:pt>
                <c:pt idx="158">
                  <c:v>0.90228625202992407</c:v>
                </c:pt>
                <c:pt idx="159">
                  <c:v>1.1114538196309263</c:v>
                </c:pt>
                <c:pt idx="160">
                  <c:v>1.2726844419175576</c:v>
                </c:pt>
                <c:pt idx="161">
                  <c:v>2.9433365087810981</c:v>
                </c:pt>
                <c:pt idx="162">
                  <c:v>0.75004777213248974</c:v>
                </c:pt>
                <c:pt idx="163">
                  <c:v>2.0657649919766947</c:v>
                </c:pt>
                <c:pt idx="164">
                  <c:v>1.0937401716390798</c:v>
                </c:pt>
                <c:pt idx="165">
                  <c:v>3.4384884722547886</c:v>
                </c:pt>
                <c:pt idx="166">
                  <c:v>1.4939808448844598</c:v>
                </c:pt>
                <c:pt idx="167">
                  <c:v>1.8317773940030639</c:v>
                </c:pt>
                <c:pt idx="168">
                  <c:v>3.3194032228660797</c:v>
                </c:pt>
                <c:pt idx="169">
                  <c:v>0.58700520230537012</c:v>
                </c:pt>
                <c:pt idx="170">
                  <c:v>3.4864580869111643</c:v>
                </c:pt>
                <c:pt idx="171">
                  <c:v>0.56600501376783674</c:v>
                </c:pt>
                <c:pt idx="172">
                  <c:v>1.0782354023867078</c:v>
                </c:pt>
                <c:pt idx="173">
                  <c:v>0.77568658144124136</c:v>
                </c:pt>
                <c:pt idx="174">
                  <c:v>5.9748555251752977</c:v>
                </c:pt>
                <c:pt idx="175">
                  <c:v>1.3050096473462023</c:v>
                </c:pt>
                <c:pt idx="176">
                  <c:v>1.9701027787880632</c:v>
                </c:pt>
                <c:pt idx="177">
                  <c:v>0.56675770812275328</c:v>
                </c:pt>
                <c:pt idx="178">
                  <c:v>0.57375261573221825</c:v>
                </c:pt>
                <c:pt idx="179">
                  <c:v>5.5936638277530406</c:v>
                </c:pt>
                <c:pt idx="180">
                  <c:v>0.93409406002506334</c:v>
                </c:pt>
                <c:pt idx="181">
                  <c:v>0.85812069502605104</c:v>
                </c:pt>
                <c:pt idx="182">
                  <c:v>0.81259506632314538</c:v>
                </c:pt>
                <c:pt idx="183">
                  <c:v>1.421422536427847</c:v>
                </c:pt>
                <c:pt idx="184">
                  <c:v>1.4380165095839055</c:v>
                </c:pt>
                <c:pt idx="185">
                  <c:v>1.154221017256081</c:v>
                </c:pt>
                <c:pt idx="186">
                  <c:v>1.1194464087082217</c:v>
                </c:pt>
                <c:pt idx="187">
                  <c:v>1.0199691276057057</c:v>
                </c:pt>
                <c:pt idx="188">
                  <c:v>1.1286588411733147</c:v>
                </c:pt>
                <c:pt idx="189">
                  <c:v>1.2009486991701113</c:v>
                </c:pt>
                <c:pt idx="190">
                  <c:v>0.65222204391508543</c:v>
                </c:pt>
                <c:pt idx="191">
                  <c:v>4.1852620131133804</c:v>
                </c:pt>
                <c:pt idx="192">
                  <c:v>0.77503305175332926</c:v>
                </c:pt>
                <c:pt idx="193">
                  <c:v>1.1086260301863953</c:v>
                </c:pt>
                <c:pt idx="194">
                  <c:v>1.5233771488125492</c:v>
                </c:pt>
                <c:pt idx="195">
                  <c:v>3.3637039664634982</c:v>
                </c:pt>
                <c:pt idx="196">
                  <c:v>1.1572450147894435</c:v>
                </c:pt>
                <c:pt idx="197">
                  <c:v>2.9312055743438008</c:v>
                </c:pt>
                <c:pt idx="198">
                  <c:v>0.56471876895349737</c:v>
                </c:pt>
                <c:pt idx="199">
                  <c:v>1.4625823353124303</c:v>
                </c:pt>
                <c:pt idx="200">
                  <c:v>1.1442932304067912</c:v>
                </c:pt>
                <c:pt idx="201">
                  <c:v>11.318612985902</c:v>
                </c:pt>
                <c:pt idx="202">
                  <c:v>0.55787065943778569</c:v>
                </c:pt>
                <c:pt idx="203">
                  <c:v>1.3817802404409965</c:v>
                </c:pt>
                <c:pt idx="204">
                  <c:v>1.7343734037167895</c:v>
                </c:pt>
                <c:pt idx="205">
                  <c:v>3.1813984313551642</c:v>
                </c:pt>
                <c:pt idx="206">
                  <c:v>0.97847884335354807</c:v>
                </c:pt>
                <c:pt idx="207">
                  <c:v>1.9947802817426024</c:v>
                </c:pt>
                <c:pt idx="208">
                  <c:v>0.94830701749959301</c:v>
                </c:pt>
                <c:pt idx="209">
                  <c:v>1.2932579977537659</c:v>
                </c:pt>
                <c:pt idx="210">
                  <c:v>0.96168711187537337</c:v>
                </c:pt>
                <c:pt idx="211">
                  <c:v>0.97417844057371761</c:v>
                </c:pt>
                <c:pt idx="212">
                  <c:v>0.83089092330018943</c:v>
                </c:pt>
                <c:pt idx="213">
                  <c:v>0.96350106377456246</c:v>
                </c:pt>
                <c:pt idx="214">
                  <c:v>0.79762580329778521</c:v>
                </c:pt>
                <c:pt idx="215">
                  <c:v>3.2227725354912575</c:v>
                </c:pt>
                <c:pt idx="216">
                  <c:v>2.025791700944477</c:v>
                </c:pt>
                <c:pt idx="217">
                  <c:v>0.88140157954303777</c:v>
                </c:pt>
                <c:pt idx="218">
                  <c:v>1.4555077568503931</c:v>
                </c:pt>
                <c:pt idx="219">
                  <c:v>1.3639299194471097</c:v>
                </c:pt>
                <c:pt idx="220">
                  <c:v>6.3148586685007579</c:v>
                </c:pt>
                <c:pt idx="221">
                  <c:v>2.0713030823899308</c:v>
                </c:pt>
                <c:pt idx="222">
                  <c:v>2.4348069676696773</c:v>
                </c:pt>
                <c:pt idx="223">
                  <c:v>0.70404557532148571</c:v>
                </c:pt>
                <c:pt idx="224">
                  <c:v>1.6888845652836024</c:v>
                </c:pt>
                <c:pt idx="225">
                  <c:v>0.94526639036101501</c:v>
                </c:pt>
                <c:pt idx="226">
                  <c:v>2.4199250775986707</c:v>
                </c:pt>
                <c:pt idx="227">
                  <c:v>0.55545038245659484</c:v>
                </c:pt>
                <c:pt idx="228">
                  <c:v>1.2781718069708439</c:v>
                </c:pt>
                <c:pt idx="229">
                  <c:v>5.0932250339581966</c:v>
                </c:pt>
                <c:pt idx="230">
                  <c:v>3.2982922447696517</c:v>
                </c:pt>
                <c:pt idx="231">
                  <c:v>1.2321918651558597</c:v>
                </c:pt>
                <c:pt idx="232">
                  <c:v>1.1674337459731381</c:v>
                </c:pt>
                <c:pt idx="233">
                  <c:v>0.90309148973673903</c:v>
                </c:pt>
                <c:pt idx="234">
                  <c:v>1.226699820221238</c:v>
                </c:pt>
                <c:pt idx="235">
                  <c:v>1.2676658629420703</c:v>
                </c:pt>
                <c:pt idx="236">
                  <c:v>7.5101778951870202</c:v>
                </c:pt>
                <c:pt idx="237">
                  <c:v>1.0606775823770707</c:v>
                </c:pt>
                <c:pt idx="238">
                  <c:v>3.4237162996005139</c:v>
                </c:pt>
                <c:pt idx="239">
                  <c:v>1.0917682612827595</c:v>
                </c:pt>
                <c:pt idx="240">
                  <c:v>1.4591033558474367</c:v>
                </c:pt>
                <c:pt idx="241">
                  <c:v>1.3472940895730761</c:v>
                </c:pt>
                <c:pt idx="242">
                  <c:v>1.4476402858302042</c:v>
                </c:pt>
                <c:pt idx="243">
                  <c:v>1.2894786895090964</c:v>
                </c:pt>
                <c:pt idx="244">
                  <c:v>2.2509254772472693</c:v>
                </c:pt>
                <c:pt idx="245">
                  <c:v>2.3009348716728133</c:v>
                </c:pt>
                <c:pt idx="246">
                  <c:v>1.337047782155929</c:v>
                </c:pt>
                <c:pt idx="247">
                  <c:v>2.4795706197113851</c:v>
                </c:pt>
                <c:pt idx="248">
                  <c:v>1.47481965853522</c:v>
                </c:pt>
                <c:pt idx="249">
                  <c:v>0.6965766743659636</c:v>
                </c:pt>
                <c:pt idx="250">
                  <c:v>4.5105332663756981</c:v>
                </c:pt>
                <c:pt idx="251">
                  <c:v>0.55743267721683232</c:v>
                </c:pt>
                <c:pt idx="252">
                  <c:v>1.163489644372139</c:v>
                </c:pt>
                <c:pt idx="253">
                  <c:v>0.75226193056179469</c:v>
                </c:pt>
                <c:pt idx="254">
                  <c:v>1.3207757945744776</c:v>
                </c:pt>
                <c:pt idx="255">
                  <c:v>0.94300588291187337</c:v>
                </c:pt>
                <c:pt idx="256">
                  <c:v>2.6662674093784413</c:v>
                </c:pt>
                <c:pt idx="257">
                  <c:v>0.63429972734881157</c:v>
                </c:pt>
                <c:pt idx="258">
                  <c:v>0.78319437619555954</c:v>
                </c:pt>
                <c:pt idx="259">
                  <c:v>1.2857627401126619</c:v>
                </c:pt>
                <c:pt idx="260">
                  <c:v>2.5173743400583906</c:v>
                </c:pt>
                <c:pt idx="261">
                  <c:v>3.3898476372805453</c:v>
                </c:pt>
                <c:pt idx="262">
                  <c:v>1.2385810525148997</c:v>
                </c:pt>
                <c:pt idx="263">
                  <c:v>0.72576841307752415</c:v>
                </c:pt>
                <c:pt idx="264">
                  <c:v>1.2435551815157257</c:v>
                </c:pt>
                <c:pt idx="265">
                  <c:v>1.7391454943050269</c:v>
                </c:pt>
                <c:pt idx="266">
                  <c:v>5.4621301314332698</c:v>
                </c:pt>
                <c:pt idx="267">
                  <c:v>5.9070532242255327</c:v>
                </c:pt>
                <c:pt idx="268">
                  <c:v>1.4876239982776016</c:v>
                </c:pt>
                <c:pt idx="269">
                  <c:v>0.80162807155529925</c:v>
                </c:pt>
                <c:pt idx="270">
                  <c:v>2.0891204810689366</c:v>
                </c:pt>
                <c:pt idx="271">
                  <c:v>3.9781291076173741</c:v>
                </c:pt>
                <c:pt idx="272">
                  <c:v>2.2604157285409485</c:v>
                </c:pt>
                <c:pt idx="273">
                  <c:v>0.57869521081263353</c:v>
                </c:pt>
                <c:pt idx="274">
                  <c:v>1.1936936129616678</c:v>
                </c:pt>
                <c:pt idx="275">
                  <c:v>1.3656749043805343</c:v>
                </c:pt>
                <c:pt idx="276">
                  <c:v>0.55955879774930783</c:v>
                </c:pt>
                <c:pt idx="277">
                  <c:v>1.117170158004777</c:v>
                </c:pt>
                <c:pt idx="278">
                  <c:v>0.84359741650013542</c:v>
                </c:pt>
                <c:pt idx="279">
                  <c:v>0.52920661531897573</c:v>
                </c:pt>
                <c:pt idx="280">
                  <c:v>0.80573980631363484</c:v>
                </c:pt>
                <c:pt idx="281">
                  <c:v>1.2084919058757149</c:v>
                </c:pt>
                <c:pt idx="282">
                  <c:v>0.56079472949493359</c:v>
                </c:pt>
                <c:pt idx="283">
                  <c:v>0.66104685338169888</c:v>
                </c:pt>
                <c:pt idx="284">
                  <c:v>1.1873507895467621</c:v>
                </c:pt>
                <c:pt idx="285">
                  <c:v>0.92329693331825768</c:v>
                </c:pt>
                <c:pt idx="286">
                  <c:v>0.75487407442816357</c:v>
                </c:pt>
                <c:pt idx="287">
                  <c:v>0.80171425983880706</c:v>
                </c:pt>
                <c:pt idx="288">
                  <c:v>1.2505163198116735</c:v>
                </c:pt>
                <c:pt idx="289">
                  <c:v>2.1356331622329998</c:v>
                </c:pt>
                <c:pt idx="290">
                  <c:v>1.5562959786192767</c:v>
                </c:pt>
                <c:pt idx="291">
                  <c:v>1.392673337858179</c:v>
                </c:pt>
                <c:pt idx="292">
                  <c:v>7.8384477547528073</c:v>
                </c:pt>
                <c:pt idx="293">
                  <c:v>0.94789509056291366</c:v>
                </c:pt>
                <c:pt idx="294">
                  <c:v>1.3425115564829815</c:v>
                </c:pt>
                <c:pt idx="295">
                  <c:v>4.536485761737052</c:v>
                </c:pt>
                <c:pt idx="296">
                  <c:v>1.4688428142799026</c:v>
                </c:pt>
                <c:pt idx="297">
                  <c:v>0.9624729646989012</c:v>
                </c:pt>
                <c:pt idx="298">
                  <c:v>1.8881037588919294</c:v>
                </c:pt>
                <c:pt idx="299">
                  <c:v>1.3853756591649666</c:v>
                </c:pt>
                <c:pt idx="300">
                  <c:v>0.73136700950433942</c:v>
                </c:pt>
                <c:pt idx="301">
                  <c:v>1.0215066733777065</c:v>
                </c:pt>
                <c:pt idx="302">
                  <c:v>1.0972999018682388</c:v>
                </c:pt>
                <c:pt idx="303">
                  <c:v>0.8224651719232885</c:v>
                </c:pt>
                <c:pt idx="304">
                  <c:v>1.0342682847009115</c:v>
                </c:pt>
                <c:pt idx="305">
                  <c:v>3.9321611824304243</c:v>
                </c:pt>
                <c:pt idx="306">
                  <c:v>0.77612375479166495</c:v>
                </c:pt>
                <c:pt idx="307">
                  <c:v>0.82582253426264163</c:v>
                </c:pt>
                <c:pt idx="308">
                  <c:v>0.88447451737727523</c:v>
                </c:pt>
                <c:pt idx="309">
                  <c:v>0.90218412072422216</c:v>
                </c:pt>
                <c:pt idx="310">
                  <c:v>1.059414490453074</c:v>
                </c:pt>
                <c:pt idx="311">
                  <c:v>1.8457927857177112</c:v>
                </c:pt>
                <c:pt idx="312">
                  <c:v>1.356759422163357</c:v>
                </c:pt>
                <c:pt idx="313">
                  <c:v>0.72441750309061903</c:v>
                </c:pt>
                <c:pt idx="314">
                  <c:v>0.90376263966272807</c:v>
                </c:pt>
                <c:pt idx="315">
                  <c:v>1.2721709064878752</c:v>
                </c:pt>
                <c:pt idx="316">
                  <c:v>0.85272256958543469</c:v>
                </c:pt>
                <c:pt idx="317">
                  <c:v>0.77446258447428296</c:v>
                </c:pt>
                <c:pt idx="318">
                  <c:v>1.0384525114653784</c:v>
                </c:pt>
                <c:pt idx="319">
                  <c:v>0.97842769849108446</c:v>
                </c:pt>
                <c:pt idx="320">
                  <c:v>1.3677988862005717</c:v>
                </c:pt>
                <c:pt idx="321">
                  <c:v>1.4025442651145341</c:v>
                </c:pt>
                <c:pt idx="322">
                  <c:v>1.0923149714929989</c:v>
                </c:pt>
                <c:pt idx="323">
                  <c:v>1.2338167889342238</c:v>
                </c:pt>
                <c:pt idx="324">
                  <c:v>3.7483522284316981</c:v>
                </c:pt>
                <c:pt idx="325">
                  <c:v>1.4902351260661049</c:v>
                </c:pt>
                <c:pt idx="326">
                  <c:v>2.9629010763997892</c:v>
                </c:pt>
                <c:pt idx="327">
                  <c:v>0.95956953266177658</c:v>
                </c:pt>
                <c:pt idx="328">
                  <c:v>0.70933602169308785</c:v>
                </c:pt>
                <c:pt idx="329">
                  <c:v>0.74350965337496888</c:v>
                </c:pt>
                <c:pt idx="330">
                  <c:v>7.4185869940163309</c:v>
                </c:pt>
                <c:pt idx="331">
                  <c:v>6.88871179056959</c:v>
                </c:pt>
                <c:pt idx="332">
                  <c:v>1.759871630943262</c:v>
                </c:pt>
                <c:pt idx="333">
                  <c:v>0.6273551066841242</c:v>
                </c:pt>
                <c:pt idx="334">
                  <c:v>2.6088476461751124</c:v>
                </c:pt>
                <c:pt idx="335">
                  <c:v>0.51987766393535151</c:v>
                </c:pt>
                <c:pt idx="336">
                  <c:v>1.2820346207219204</c:v>
                </c:pt>
                <c:pt idx="337">
                  <c:v>0.97009246540415284</c:v>
                </c:pt>
                <c:pt idx="338">
                  <c:v>1.2676501906940172</c:v>
                </c:pt>
                <c:pt idx="339">
                  <c:v>1.1611179142265287</c:v>
                </c:pt>
                <c:pt idx="340">
                  <c:v>1.1847349312665918</c:v>
                </c:pt>
                <c:pt idx="341">
                  <c:v>1.4531325752255686</c:v>
                </c:pt>
                <c:pt idx="342">
                  <c:v>0.69292232518689356</c:v>
                </c:pt>
                <c:pt idx="343">
                  <c:v>1.4837282594262668</c:v>
                </c:pt>
                <c:pt idx="344">
                  <c:v>2.7641238302037467</c:v>
                </c:pt>
                <c:pt idx="345">
                  <c:v>1.4106233179547336</c:v>
                </c:pt>
                <c:pt idx="346">
                  <c:v>5.0317796661787835</c:v>
                </c:pt>
                <c:pt idx="347">
                  <c:v>0.51097676771220057</c:v>
                </c:pt>
                <c:pt idx="348">
                  <c:v>0.83791125243230558</c:v>
                </c:pt>
                <c:pt idx="349">
                  <c:v>1.1102417314333131</c:v>
                </c:pt>
                <c:pt idx="350">
                  <c:v>2.4110970780973191</c:v>
                </c:pt>
                <c:pt idx="351">
                  <c:v>0.80150539740135129</c:v>
                </c:pt>
                <c:pt idx="352">
                  <c:v>1.3726821603675035</c:v>
                </c:pt>
                <c:pt idx="353">
                  <c:v>1.0140383168626126</c:v>
                </c:pt>
                <c:pt idx="354">
                  <c:v>1.3038497014577382</c:v>
                </c:pt>
                <c:pt idx="355">
                  <c:v>1.2744062018314706</c:v>
                </c:pt>
                <c:pt idx="356">
                  <c:v>1.0798288898795492</c:v>
                </c:pt>
                <c:pt idx="357">
                  <c:v>1.4179664370302834</c:v>
                </c:pt>
                <c:pt idx="358">
                  <c:v>1.3293749967910906</c:v>
                </c:pt>
                <c:pt idx="359">
                  <c:v>2.8784473212650932</c:v>
                </c:pt>
                <c:pt idx="360">
                  <c:v>2.2825029765385429</c:v>
                </c:pt>
                <c:pt idx="361">
                  <c:v>2.647795613385997</c:v>
                </c:pt>
                <c:pt idx="362">
                  <c:v>0.84717890896862358</c:v>
                </c:pt>
                <c:pt idx="363">
                  <c:v>0.93663393013585905</c:v>
                </c:pt>
                <c:pt idx="364">
                  <c:v>0.82573535005480181</c:v>
                </c:pt>
                <c:pt idx="365">
                  <c:v>0.68126797992800436</c:v>
                </c:pt>
                <c:pt idx="366">
                  <c:v>0.93824831021335819</c:v>
                </c:pt>
                <c:pt idx="367">
                  <c:v>2.106157725918814</c:v>
                </c:pt>
                <c:pt idx="368">
                  <c:v>0.85755935552839946</c:v>
                </c:pt>
                <c:pt idx="369">
                  <c:v>7.2736785999067495</c:v>
                </c:pt>
                <c:pt idx="370">
                  <c:v>1.175091530918547</c:v>
                </c:pt>
                <c:pt idx="371">
                  <c:v>1.2996004114906419</c:v>
                </c:pt>
                <c:pt idx="372">
                  <c:v>0.75925871808770939</c:v>
                </c:pt>
                <c:pt idx="373">
                  <c:v>2.9448243721467247</c:v>
                </c:pt>
                <c:pt idx="374">
                  <c:v>2.4016580878108456</c:v>
                </c:pt>
                <c:pt idx="375">
                  <c:v>0.87334421470465051</c:v>
                </c:pt>
                <c:pt idx="376">
                  <c:v>1.7359190578412549</c:v>
                </c:pt>
                <c:pt idx="377">
                  <c:v>0.68158717236561184</c:v>
                </c:pt>
                <c:pt idx="378">
                  <c:v>1.1884150227293686</c:v>
                </c:pt>
                <c:pt idx="379">
                  <c:v>0.853157733419041</c:v>
                </c:pt>
                <c:pt idx="380">
                  <c:v>1.3380962641825938</c:v>
                </c:pt>
                <c:pt idx="381">
                  <c:v>1.0904171580069755</c:v>
                </c:pt>
                <c:pt idx="382">
                  <c:v>0.5685838937413471</c:v>
                </c:pt>
                <c:pt idx="383">
                  <c:v>1.2052304555049296</c:v>
                </c:pt>
                <c:pt idx="384">
                  <c:v>1.2540416893039601</c:v>
                </c:pt>
                <c:pt idx="385">
                  <c:v>5.6922801340272127</c:v>
                </c:pt>
                <c:pt idx="386">
                  <c:v>1.4212415199546109</c:v>
                </c:pt>
                <c:pt idx="387">
                  <c:v>3.418181862492002</c:v>
                </c:pt>
                <c:pt idx="388">
                  <c:v>6.2115148018524318</c:v>
                </c:pt>
                <c:pt idx="389">
                  <c:v>2.3977399938656712</c:v>
                </c:pt>
                <c:pt idx="390">
                  <c:v>1.0271090249356674</c:v>
                </c:pt>
                <c:pt idx="391">
                  <c:v>5.8888816122463989</c:v>
                </c:pt>
                <c:pt idx="392">
                  <c:v>1.2806713720281202</c:v>
                </c:pt>
                <c:pt idx="393">
                  <c:v>0.58132290818912113</c:v>
                </c:pt>
                <c:pt idx="394">
                  <c:v>0.6070573697127899</c:v>
                </c:pt>
                <c:pt idx="395">
                  <c:v>0.87003393386997063</c:v>
                </c:pt>
                <c:pt idx="396">
                  <c:v>0.6623975432990713</c:v>
                </c:pt>
                <c:pt idx="397">
                  <c:v>3.3152792801536961</c:v>
                </c:pt>
                <c:pt idx="398">
                  <c:v>1.0727852246979137</c:v>
                </c:pt>
                <c:pt idx="399">
                  <c:v>2.7645798371047752</c:v>
                </c:pt>
                <c:pt idx="400">
                  <c:v>0.50720965799695106</c:v>
                </c:pt>
                <c:pt idx="401">
                  <c:v>3.3351494844342833</c:v>
                </c:pt>
                <c:pt idx="402">
                  <c:v>0.98647622888012343</c:v>
                </c:pt>
                <c:pt idx="403">
                  <c:v>0.84248474013739827</c:v>
                </c:pt>
                <c:pt idx="404">
                  <c:v>0.64927180691490849</c:v>
                </c:pt>
                <c:pt idx="405">
                  <c:v>2.6606279700221043</c:v>
                </c:pt>
                <c:pt idx="406">
                  <c:v>0.52809507548070356</c:v>
                </c:pt>
                <c:pt idx="407">
                  <c:v>1.2161820788490081</c:v>
                </c:pt>
                <c:pt idx="408">
                  <c:v>0.77434239360335222</c:v>
                </c:pt>
                <c:pt idx="409">
                  <c:v>2.2498438405031784</c:v>
                </c:pt>
                <c:pt idx="410">
                  <c:v>0.84472505962159106</c:v>
                </c:pt>
                <c:pt idx="411">
                  <c:v>0.87963761810891306</c:v>
                </c:pt>
                <c:pt idx="412">
                  <c:v>0.97839376998104388</c:v>
                </c:pt>
                <c:pt idx="413">
                  <c:v>1.0766079454065114</c:v>
                </c:pt>
                <c:pt idx="414">
                  <c:v>7.5040859662500274</c:v>
                </c:pt>
                <c:pt idx="415">
                  <c:v>1.0294483076567675</c:v>
                </c:pt>
                <c:pt idx="416">
                  <c:v>0.71670979969741488</c:v>
                </c:pt>
                <c:pt idx="417">
                  <c:v>8.3139345994372089</c:v>
                </c:pt>
                <c:pt idx="418">
                  <c:v>2.5626898497191557</c:v>
                </c:pt>
                <c:pt idx="419">
                  <c:v>4.2871862856895522</c:v>
                </c:pt>
                <c:pt idx="420">
                  <c:v>5.9042016017889685</c:v>
                </c:pt>
                <c:pt idx="421">
                  <c:v>1.2113351846569214</c:v>
                </c:pt>
                <c:pt idx="422">
                  <c:v>1.0966144309428729</c:v>
                </c:pt>
                <c:pt idx="423">
                  <c:v>0.9635124546108208</c:v>
                </c:pt>
                <c:pt idx="424">
                  <c:v>0.78671877817611369</c:v>
                </c:pt>
                <c:pt idx="425">
                  <c:v>1.2084330577281599</c:v>
                </c:pt>
                <c:pt idx="426">
                  <c:v>0.86735302335745768</c:v>
                </c:pt>
                <c:pt idx="427">
                  <c:v>3.2210578116159603</c:v>
                </c:pt>
                <c:pt idx="428">
                  <c:v>0.56847136864944836</c:v>
                </c:pt>
                <c:pt idx="429">
                  <c:v>2.2636931653554462</c:v>
                </c:pt>
                <c:pt idx="430">
                  <c:v>1.4233495028190881</c:v>
                </c:pt>
                <c:pt idx="431">
                  <c:v>2.3221905047814442</c:v>
                </c:pt>
                <c:pt idx="432">
                  <c:v>0.69200434082367213</c:v>
                </c:pt>
                <c:pt idx="433">
                  <c:v>0.55869531985825349</c:v>
                </c:pt>
                <c:pt idx="434">
                  <c:v>0.50504722301027372</c:v>
                </c:pt>
                <c:pt idx="435">
                  <c:v>0.94193019585336379</c:v>
                </c:pt>
                <c:pt idx="436">
                  <c:v>1.0754768872483689</c:v>
                </c:pt>
                <c:pt idx="437">
                  <c:v>0.88605002487157658</c:v>
                </c:pt>
                <c:pt idx="438">
                  <c:v>1.4126733201534072</c:v>
                </c:pt>
                <c:pt idx="439">
                  <c:v>2.0384307265555552</c:v>
                </c:pt>
                <c:pt idx="440">
                  <c:v>0.84626064196495365</c:v>
                </c:pt>
                <c:pt idx="441">
                  <c:v>1.0352421542939623</c:v>
                </c:pt>
                <c:pt idx="442">
                  <c:v>0.64256368957740562</c:v>
                </c:pt>
                <c:pt idx="443">
                  <c:v>2.2347068178368548</c:v>
                </c:pt>
                <c:pt idx="444">
                  <c:v>1.5607517192111109</c:v>
                </c:pt>
                <c:pt idx="445">
                  <c:v>1.2572801129408915</c:v>
                </c:pt>
                <c:pt idx="446">
                  <c:v>1.0271526638055961</c:v>
                </c:pt>
                <c:pt idx="447">
                  <c:v>1.0650902158936635</c:v>
                </c:pt>
                <c:pt idx="448">
                  <c:v>1.1073461417755208</c:v>
                </c:pt>
                <c:pt idx="449">
                  <c:v>1.3301010192238421</c:v>
                </c:pt>
                <c:pt idx="450">
                  <c:v>5.1200794083574763</c:v>
                </c:pt>
                <c:pt idx="451">
                  <c:v>0.71368083660894499</c:v>
                </c:pt>
                <c:pt idx="452">
                  <c:v>1.2379830065767292</c:v>
                </c:pt>
                <c:pt idx="453">
                  <c:v>2.3038943562943186</c:v>
                </c:pt>
                <c:pt idx="454">
                  <c:v>2.0482102164949567</c:v>
                </c:pt>
                <c:pt idx="455">
                  <c:v>3.0565848827656077</c:v>
                </c:pt>
                <c:pt idx="456">
                  <c:v>2.6241911957223154</c:v>
                </c:pt>
                <c:pt idx="457">
                  <c:v>1.6818657125424692</c:v>
                </c:pt>
                <c:pt idx="458">
                  <c:v>0.87995021918564231</c:v>
                </c:pt>
                <c:pt idx="459">
                  <c:v>1.4853593771533744</c:v>
                </c:pt>
                <c:pt idx="460">
                  <c:v>0.95875086456786951</c:v>
                </c:pt>
                <c:pt idx="461">
                  <c:v>1.2039484209430893</c:v>
                </c:pt>
                <c:pt idx="462">
                  <c:v>0.51051349097102039</c:v>
                </c:pt>
                <c:pt idx="463">
                  <c:v>1.1361319912437846</c:v>
                </c:pt>
                <c:pt idx="464">
                  <c:v>0.56265246148141412</c:v>
                </c:pt>
                <c:pt idx="465">
                  <c:v>0.93270698749409531</c:v>
                </c:pt>
                <c:pt idx="466">
                  <c:v>0.51531654583098341</c:v>
                </c:pt>
                <c:pt idx="467">
                  <c:v>1.4782128121844633</c:v>
                </c:pt>
                <c:pt idx="468">
                  <c:v>0.97527793856659428</c:v>
                </c:pt>
                <c:pt idx="469">
                  <c:v>1.9969662460252207</c:v>
                </c:pt>
                <c:pt idx="470">
                  <c:v>0.77820801239097881</c:v>
                </c:pt>
                <c:pt idx="471">
                  <c:v>1.0665812157179295</c:v>
                </c:pt>
                <c:pt idx="472">
                  <c:v>0.53151522993359834</c:v>
                </c:pt>
                <c:pt idx="473">
                  <c:v>1.409966528779858</c:v>
                </c:pt>
                <c:pt idx="474">
                  <c:v>1.4658485752415993</c:v>
                </c:pt>
                <c:pt idx="475">
                  <c:v>1.0171262025820313</c:v>
                </c:pt>
                <c:pt idx="476">
                  <c:v>0.66624890400447545</c:v>
                </c:pt>
                <c:pt idx="477">
                  <c:v>1.1280368437549186</c:v>
                </c:pt>
                <c:pt idx="478">
                  <c:v>0.7791529877481419</c:v>
                </c:pt>
                <c:pt idx="479">
                  <c:v>3.8720192145172514</c:v>
                </c:pt>
                <c:pt idx="480">
                  <c:v>0.85163165047968514</c:v>
                </c:pt>
                <c:pt idx="481">
                  <c:v>0.83862383924052797</c:v>
                </c:pt>
                <c:pt idx="482">
                  <c:v>5.7611029222507746</c:v>
                </c:pt>
                <c:pt idx="483">
                  <c:v>0.64293362598820203</c:v>
                </c:pt>
                <c:pt idx="484">
                  <c:v>1.0803989360691908</c:v>
                </c:pt>
                <c:pt idx="485">
                  <c:v>0.60213584688064692</c:v>
                </c:pt>
                <c:pt idx="486">
                  <c:v>11.222672660671835</c:v>
                </c:pt>
                <c:pt idx="487">
                  <c:v>1.2641370907122442</c:v>
                </c:pt>
                <c:pt idx="488">
                  <c:v>0.73656263972360125</c:v>
                </c:pt>
                <c:pt idx="489">
                  <c:v>1.4187936076380487</c:v>
                </c:pt>
                <c:pt idx="490">
                  <c:v>0.62906101846735951</c:v>
                </c:pt>
                <c:pt idx="491">
                  <c:v>3.392113539075456</c:v>
                </c:pt>
                <c:pt idx="492">
                  <c:v>1.443076209844816</c:v>
                </c:pt>
                <c:pt idx="493">
                  <c:v>1.0159887045966278</c:v>
                </c:pt>
                <c:pt idx="494">
                  <c:v>0.53001106229008677</c:v>
                </c:pt>
                <c:pt idx="495">
                  <c:v>1.2886376544040223</c:v>
                </c:pt>
                <c:pt idx="496">
                  <c:v>0.96540522771199933</c:v>
                </c:pt>
                <c:pt idx="497">
                  <c:v>1.0546328077600076</c:v>
                </c:pt>
                <c:pt idx="498">
                  <c:v>1.4889841293517065</c:v>
                </c:pt>
                <c:pt idx="499">
                  <c:v>1.1652438655847321</c:v>
                </c:pt>
                <c:pt idx="500">
                  <c:v>7.1111951391657167</c:v>
                </c:pt>
                <c:pt idx="501">
                  <c:v>1.1130563531809465</c:v>
                </c:pt>
                <c:pt idx="502">
                  <c:v>0.53737510437926039</c:v>
                </c:pt>
                <c:pt idx="503">
                  <c:v>1.3001037849074453</c:v>
                </c:pt>
                <c:pt idx="504">
                  <c:v>2.9126917075654717</c:v>
                </c:pt>
                <c:pt idx="505">
                  <c:v>1.4516315079865709</c:v>
                </c:pt>
                <c:pt idx="506">
                  <c:v>5.8407003414982288</c:v>
                </c:pt>
                <c:pt idx="507">
                  <c:v>1.2636269474426576</c:v>
                </c:pt>
                <c:pt idx="508">
                  <c:v>6.2746333048146203</c:v>
                </c:pt>
                <c:pt idx="509">
                  <c:v>0.65562285166585577</c:v>
                </c:pt>
                <c:pt idx="510">
                  <c:v>1.3124206084524974</c:v>
                </c:pt>
                <c:pt idx="511">
                  <c:v>0.93715431921562509</c:v>
                </c:pt>
                <c:pt idx="512">
                  <c:v>0.85895843066449162</c:v>
                </c:pt>
                <c:pt idx="513">
                  <c:v>0.51895411219472276</c:v>
                </c:pt>
                <c:pt idx="514">
                  <c:v>1.3700017673048563</c:v>
                </c:pt>
                <c:pt idx="515">
                  <c:v>1.1474564363126651</c:v>
                </c:pt>
                <c:pt idx="516">
                  <c:v>1.0853269331346729</c:v>
                </c:pt>
                <c:pt idx="517">
                  <c:v>1.4602954408593549</c:v>
                </c:pt>
                <c:pt idx="518">
                  <c:v>0.62208350916458044</c:v>
                </c:pt>
                <c:pt idx="519">
                  <c:v>0.92926851915514996</c:v>
                </c:pt>
                <c:pt idx="520">
                  <c:v>1.0538033904064932</c:v>
                </c:pt>
                <c:pt idx="521">
                  <c:v>11.323830957412346</c:v>
                </c:pt>
                <c:pt idx="522">
                  <c:v>1.4860862175530896</c:v>
                </c:pt>
                <c:pt idx="523">
                  <c:v>1.9073820660121772</c:v>
                </c:pt>
                <c:pt idx="524">
                  <c:v>7.0812664900040589</c:v>
                </c:pt>
                <c:pt idx="525">
                  <c:v>0.89791251303818043</c:v>
                </c:pt>
                <c:pt idx="526">
                  <c:v>2.5542171393589053</c:v>
                </c:pt>
                <c:pt idx="527">
                  <c:v>1.5047720662813755</c:v>
                </c:pt>
                <c:pt idx="528">
                  <c:v>1.3012614281086226</c:v>
                </c:pt>
                <c:pt idx="529">
                  <c:v>3.4530580995231221</c:v>
                </c:pt>
                <c:pt idx="530">
                  <c:v>2.1093985176655092</c:v>
                </c:pt>
                <c:pt idx="531">
                  <c:v>10.903901294293199</c:v>
                </c:pt>
                <c:pt idx="532">
                  <c:v>0.52194604287216662</c:v>
                </c:pt>
                <c:pt idx="533">
                  <c:v>0.93116126734330062</c:v>
                </c:pt>
                <c:pt idx="534">
                  <c:v>1.2522076107480298</c:v>
                </c:pt>
                <c:pt idx="535">
                  <c:v>0.89131225609576725</c:v>
                </c:pt>
                <c:pt idx="536">
                  <c:v>1.2189800189424229</c:v>
                </c:pt>
                <c:pt idx="537">
                  <c:v>0.67597573494676588</c:v>
                </c:pt>
                <c:pt idx="538">
                  <c:v>0.97459466688929641</c:v>
                </c:pt>
                <c:pt idx="539">
                  <c:v>0.63788433556620894</c:v>
                </c:pt>
                <c:pt idx="540">
                  <c:v>0.87082106262450121</c:v>
                </c:pt>
                <c:pt idx="541">
                  <c:v>0.52143441415158642</c:v>
                </c:pt>
                <c:pt idx="542">
                  <c:v>0.81855290919778145</c:v>
                </c:pt>
                <c:pt idx="543">
                  <c:v>0.86586968433483791</c:v>
                </c:pt>
                <c:pt idx="544">
                  <c:v>0.62007137850780314</c:v>
                </c:pt>
                <c:pt idx="545">
                  <c:v>5.888722715953886</c:v>
                </c:pt>
                <c:pt idx="546">
                  <c:v>1.2745386252019644</c:v>
                </c:pt>
                <c:pt idx="547">
                  <c:v>3.6048251492654053</c:v>
                </c:pt>
                <c:pt idx="548">
                  <c:v>0.58965403903029412</c:v>
                </c:pt>
              </c:numCache>
            </c:numRef>
          </c:yVal>
          <c:smooth val="0"/>
          <c:extLst>
            <c:ext xmlns:c16="http://schemas.microsoft.com/office/drawing/2014/chart" uri="{C3380CC4-5D6E-409C-BE32-E72D297353CC}">
              <c16:uniqueId val="{00000002-1100-440A-A324-54748A41B922}"/>
            </c:ext>
          </c:extLst>
        </c:ser>
        <c:dLbls>
          <c:showLegendKey val="0"/>
          <c:showVal val="0"/>
          <c:showCatName val="0"/>
          <c:showSerName val="0"/>
          <c:showPercent val="0"/>
          <c:showBubbleSize val="0"/>
        </c:dLbls>
        <c:axId val="2076078719"/>
        <c:axId val="2076075839"/>
      </c:scatterChart>
      <c:valAx>
        <c:axId val="2076078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075839"/>
        <c:crosses val="autoZero"/>
        <c:crossBetween val="midCat"/>
      </c:valAx>
      <c:valAx>
        <c:axId val="20760758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familiy 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078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Titanic Analysis.xlsx]Pivot tables!PivotTable1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Perished</c:v>
                </c:pt>
              </c:strCache>
            </c:strRef>
          </c:tx>
          <c:spPr>
            <a:solidFill>
              <a:schemeClr val="accent1"/>
            </a:solidFill>
            <a:ln>
              <a:noFill/>
            </a:ln>
            <a:effectLst/>
          </c:spPr>
          <c:invertIfNegative val="0"/>
          <c:cat>
            <c:multiLvlStrRef>
              <c:f>'Pivot tables'!$A$5:$A$13</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tables'!$B$5:$B$13</c:f>
              <c:numCache>
                <c:formatCode>General</c:formatCode>
                <c:ptCount val="6"/>
                <c:pt idx="0">
                  <c:v>3</c:v>
                </c:pt>
                <c:pt idx="1">
                  <c:v>6</c:v>
                </c:pt>
                <c:pt idx="2">
                  <c:v>72</c:v>
                </c:pt>
                <c:pt idx="3">
                  <c:v>77</c:v>
                </c:pt>
                <c:pt idx="4">
                  <c:v>91</c:v>
                </c:pt>
                <c:pt idx="5">
                  <c:v>300</c:v>
                </c:pt>
              </c:numCache>
            </c:numRef>
          </c:val>
          <c:extLst>
            <c:ext xmlns:c16="http://schemas.microsoft.com/office/drawing/2014/chart" uri="{C3380CC4-5D6E-409C-BE32-E72D297353CC}">
              <c16:uniqueId val="{00000000-5679-459C-BAC1-DB631E3DFFBD}"/>
            </c:ext>
          </c:extLst>
        </c:ser>
        <c:ser>
          <c:idx val="1"/>
          <c:order val="1"/>
          <c:tx>
            <c:strRef>
              <c:f>'Pivot tables'!$C$3:$C$4</c:f>
              <c:strCache>
                <c:ptCount val="1"/>
                <c:pt idx="0">
                  <c:v>Survived</c:v>
                </c:pt>
              </c:strCache>
            </c:strRef>
          </c:tx>
          <c:spPr>
            <a:solidFill>
              <a:schemeClr val="accent2"/>
            </a:solidFill>
            <a:ln>
              <a:noFill/>
            </a:ln>
            <a:effectLst/>
          </c:spPr>
          <c:invertIfNegative val="0"/>
          <c:cat>
            <c:multiLvlStrRef>
              <c:f>'Pivot tables'!$A$5:$A$13</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tables'!$C$5:$C$13</c:f>
              <c:numCache>
                <c:formatCode>General</c:formatCode>
                <c:ptCount val="6"/>
                <c:pt idx="0">
                  <c:v>91</c:v>
                </c:pt>
                <c:pt idx="1">
                  <c:v>70</c:v>
                </c:pt>
                <c:pt idx="2">
                  <c:v>72</c:v>
                </c:pt>
                <c:pt idx="3">
                  <c:v>45</c:v>
                </c:pt>
                <c:pt idx="4">
                  <c:v>17</c:v>
                </c:pt>
                <c:pt idx="5">
                  <c:v>47</c:v>
                </c:pt>
              </c:numCache>
            </c:numRef>
          </c:val>
          <c:extLst>
            <c:ext xmlns:c16="http://schemas.microsoft.com/office/drawing/2014/chart" uri="{C3380CC4-5D6E-409C-BE32-E72D297353CC}">
              <c16:uniqueId val="{00000001-5679-459C-BAC1-DB631E3DFFBD}"/>
            </c:ext>
          </c:extLst>
        </c:ser>
        <c:dLbls>
          <c:showLegendKey val="0"/>
          <c:showVal val="0"/>
          <c:showCatName val="0"/>
          <c:showSerName val="0"/>
          <c:showPercent val="0"/>
          <c:showBubbleSize val="0"/>
        </c:dLbls>
        <c:gapWidth val="219"/>
        <c:overlap val="-27"/>
        <c:axId val="1192021504"/>
        <c:axId val="1192023424"/>
      </c:barChart>
      <c:catAx>
        <c:axId val="119202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23424"/>
        <c:crosses val="autoZero"/>
        <c:auto val="1"/>
        <c:lblAlgn val="ctr"/>
        <c:lblOffset val="100"/>
        <c:noMultiLvlLbl val="0"/>
      </c:catAx>
      <c:valAx>
        <c:axId val="1192023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2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Titanic Analysis.xlsx]Pivot tables!PivotTable2</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 tables'!$B$21:$B$22</c:f>
              <c:strCache>
                <c:ptCount val="1"/>
                <c:pt idx="0">
                  <c:v>Perished</c:v>
                </c:pt>
              </c:strCache>
            </c:strRef>
          </c:tx>
          <c:spPr>
            <a:solidFill>
              <a:schemeClr val="accent1"/>
            </a:solidFill>
            <a:ln>
              <a:noFill/>
            </a:ln>
            <a:effectLst/>
            <a:sp3d/>
          </c:spPr>
          <c:invertIfNegative val="0"/>
          <c:cat>
            <c:multiLvlStrRef>
              <c:f>'Pivot tables'!$A$23:$A$31</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tables'!$B$23:$B$31</c:f>
              <c:numCache>
                <c:formatCode>General</c:formatCode>
                <c:ptCount val="6"/>
                <c:pt idx="0">
                  <c:v>3</c:v>
                </c:pt>
                <c:pt idx="1">
                  <c:v>6</c:v>
                </c:pt>
                <c:pt idx="2">
                  <c:v>72</c:v>
                </c:pt>
                <c:pt idx="3">
                  <c:v>77</c:v>
                </c:pt>
                <c:pt idx="4">
                  <c:v>91</c:v>
                </c:pt>
                <c:pt idx="5">
                  <c:v>300</c:v>
                </c:pt>
              </c:numCache>
            </c:numRef>
          </c:val>
          <c:extLst>
            <c:ext xmlns:c16="http://schemas.microsoft.com/office/drawing/2014/chart" uri="{C3380CC4-5D6E-409C-BE32-E72D297353CC}">
              <c16:uniqueId val="{00000000-E5F2-4BB0-B62A-9A5BA6F64646}"/>
            </c:ext>
          </c:extLst>
        </c:ser>
        <c:ser>
          <c:idx val="1"/>
          <c:order val="1"/>
          <c:tx>
            <c:strRef>
              <c:f>'Pivot tables'!$C$21:$C$22</c:f>
              <c:strCache>
                <c:ptCount val="1"/>
                <c:pt idx="0">
                  <c:v>Survived</c:v>
                </c:pt>
              </c:strCache>
            </c:strRef>
          </c:tx>
          <c:spPr>
            <a:solidFill>
              <a:schemeClr val="accent2"/>
            </a:solidFill>
            <a:ln>
              <a:noFill/>
            </a:ln>
            <a:effectLst/>
            <a:sp3d/>
          </c:spPr>
          <c:invertIfNegative val="0"/>
          <c:cat>
            <c:multiLvlStrRef>
              <c:f>'Pivot tables'!$A$23:$A$31</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'Pivot tables'!$C$23:$C$31</c:f>
              <c:numCache>
                <c:formatCode>General</c:formatCode>
                <c:ptCount val="6"/>
                <c:pt idx="0">
                  <c:v>91</c:v>
                </c:pt>
                <c:pt idx="1">
                  <c:v>70</c:v>
                </c:pt>
                <c:pt idx="2">
                  <c:v>72</c:v>
                </c:pt>
                <c:pt idx="3">
                  <c:v>45</c:v>
                </c:pt>
                <c:pt idx="4">
                  <c:v>17</c:v>
                </c:pt>
                <c:pt idx="5">
                  <c:v>47</c:v>
                </c:pt>
              </c:numCache>
            </c:numRef>
          </c:val>
          <c:extLst>
            <c:ext xmlns:c16="http://schemas.microsoft.com/office/drawing/2014/chart" uri="{C3380CC4-5D6E-409C-BE32-E72D297353CC}">
              <c16:uniqueId val="{00000001-E5F2-4BB0-B62A-9A5BA6F64646}"/>
            </c:ext>
          </c:extLst>
        </c:ser>
        <c:dLbls>
          <c:showLegendKey val="0"/>
          <c:showVal val="0"/>
          <c:showCatName val="0"/>
          <c:showSerName val="0"/>
          <c:showPercent val="0"/>
          <c:showBubbleSize val="0"/>
        </c:dLbls>
        <c:gapWidth val="150"/>
        <c:shape val="box"/>
        <c:axId val="1208316848"/>
        <c:axId val="1208315408"/>
        <c:axId val="0"/>
      </c:bar3DChart>
      <c:catAx>
        <c:axId val="1208316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315408"/>
        <c:crosses val="autoZero"/>
        <c:auto val="1"/>
        <c:lblAlgn val="ctr"/>
        <c:lblOffset val="100"/>
        <c:noMultiLvlLbl val="0"/>
      </c:catAx>
      <c:valAx>
        <c:axId val="1208315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31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24964763655019E-2"/>
          <c:y val="8.9947089947089942E-2"/>
          <c:w val="0.86835427592423808"/>
          <c:h val="0.58368953880764907"/>
        </c:manualLayout>
      </c:layout>
      <c:barChart>
        <c:barDir val="col"/>
        <c:grouping val="clustered"/>
        <c:varyColors val="0"/>
        <c:ser>
          <c:idx val="0"/>
          <c:order val="0"/>
          <c:tx>
            <c:strRef>
              <c:f>'Pivot tables'!$B$57</c:f>
              <c:strCache>
                <c:ptCount val="1"/>
                <c:pt idx="0">
                  <c:v>Perished</c:v>
                </c:pt>
              </c:strCache>
            </c:strRef>
          </c:tx>
          <c:spPr>
            <a:solidFill>
              <a:schemeClr val="accent1"/>
            </a:solidFill>
            <a:ln>
              <a:noFill/>
            </a:ln>
            <a:effectLst/>
          </c:spPr>
          <c:invertIfNegative val="0"/>
          <c:cat>
            <c:strRef>
              <c:f>'Pivot tables'!$A$58:$A$84</c:f>
              <c:strCache>
                <c:ptCount val="27"/>
                <c:pt idx="0">
                  <c:v>female</c:v>
                </c:pt>
                <c:pt idx="1">
                  <c:v>First</c:v>
                </c:pt>
                <c:pt idx="2">
                  <c:v>C</c:v>
                </c:pt>
                <c:pt idx="3">
                  <c:v>Q</c:v>
                </c:pt>
                <c:pt idx="4">
                  <c:v>S</c:v>
                </c:pt>
                <c:pt idx="5">
                  <c:v>(blank)</c:v>
                </c:pt>
                <c:pt idx="6">
                  <c:v>Second</c:v>
                </c:pt>
                <c:pt idx="7">
                  <c:v>C</c:v>
                </c:pt>
                <c:pt idx="8">
                  <c:v>Q</c:v>
                </c:pt>
                <c:pt idx="9">
                  <c:v>S</c:v>
                </c:pt>
                <c:pt idx="10">
                  <c:v>Third</c:v>
                </c:pt>
                <c:pt idx="11">
                  <c:v>C</c:v>
                </c:pt>
                <c:pt idx="12">
                  <c:v>Q</c:v>
                </c:pt>
                <c:pt idx="13">
                  <c:v>S</c:v>
                </c:pt>
                <c:pt idx="14">
                  <c:v>male</c:v>
                </c:pt>
                <c:pt idx="15">
                  <c:v>First</c:v>
                </c:pt>
                <c:pt idx="16">
                  <c:v>C</c:v>
                </c:pt>
                <c:pt idx="17">
                  <c:v>Q</c:v>
                </c:pt>
                <c:pt idx="18">
                  <c:v>S</c:v>
                </c:pt>
                <c:pt idx="19">
                  <c:v>Second</c:v>
                </c:pt>
                <c:pt idx="20">
                  <c:v>C</c:v>
                </c:pt>
                <c:pt idx="21">
                  <c:v>Q</c:v>
                </c:pt>
                <c:pt idx="22">
                  <c:v>S</c:v>
                </c:pt>
                <c:pt idx="23">
                  <c:v>Third</c:v>
                </c:pt>
                <c:pt idx="24">
                  <c:v>C</c:v>
                </c:pt>
                <c:pt idx="25">
                  <c:v>Q</c:v>
                </c:pt>
                <c:pt idx="26">
                  <c:v>S</c:v>
                </c:pt>
              </c:strCache>
            </c:strRef>
          </c:cat>
          <c:val>
            <c:numRef>
              <c:f>'Pivot tables'!$B$58:$B$84</c:f>
              <c:numCache>
                <c:formatCode>General</c:formatCode>
                <c:ptCount val="27"/>
                <c:pt idx="2">
                  <c:v>1</c:v>
                </c:pt>
                <c:pt idx="4">
                  <c:v>2</c:v>
                </c:pt>
                <c:pt idx="9">
                  <c:v>6</c:v>
                </c:pt>
                <c:pt idx="11">
                  <c:v>8</c:v>
                </c:pt>
                <c:pt idx="12">
                  <c:v>9</c:v>
                </c:pt>
                <c:pt idx="13">
                  <c:v>55</c:v>
                </c:pt>
                <c:pt idx="16">
                  <c:v>25</c:v>
                </c:pt>
                <c:pt idx="17">
                  <c:v>1</c:v>
                </c:pt>
                <c:pt idx="18">
                  <c:v>51</c:v>
                </c:pt>
                <c:pt idx="20">
                  <c:v>8</c:v>
                </c:pt>
                <c:pt idx="21">
                  <c:v>1</c:v>
                </c:pt>
                <c:pt idx="22">
                  <c:v>82</c:v>
                </c:pt>
                <c:pt idx="24">
                  <c:v>33</c:v>
                </c:pt>
                <c:pt idx="25">
                  <c:v>36</c:v>
                </c:pt>
                <c:pt idx="26">
                  <c:v>231</c:v>
                </c:pt>
              </c:numCache>
            </c:numRef>
          </c:val>
          <c:extLst>
            <c:ext xmlns:c16="http://schemas.microsoft.com/office/drawing/2014/chart" uri="{C3380CC4-5D6E-409C-BE32-E72D297353CC}">
              <c16:uniqueId val="{00000000-FB28-4C2F-BE94-8DC4861843FD}"/>
            </c:ext>
          </c:extLst>
        </c:ser>
        <c:ser>
          <c:idx val="1"/>
          <c:order val="1"/>
          <c:tx>
            <c:strRef>
              <c:f>'Pivot tables'!$C$57</c:f>
              <c:strCache>
                <c:ptCount val="1"/>
                <c:pt idx="0">
                  <c:v>Survived</c:v>
                </c:pt>
              </c:strCache>
            </c:strRef>
          </c:tx>
          <c:spPr>
            <a:solidFill>
              <a:schemeClr val="accent2"/>
            </a:solidFill>
            <a:ln>
              <a:noFill/>
            </a:ln>
            <a:effectLst/>
          </c:spPr>
          <c:invertIfNegative val="0"/>
          <c:cat>
            <c:strRef>
              <c:f>'Pivot tables'!$A$58:$A$84</c:f>
              <c:strCache>
                <c:ptCount val="27"/>
                <c:pt idx="0">
                  <c:v>female</c:v>
                </c:pt>
                <c:pt idx="1">
                  <c:v>First</c:v>
                </c:pt>
                <c:pt idx="2">
                  <c:v>C</c:v>
                </c:pt>
                <c:pt idx="3">
                  <c:v>Q</c:v>
                </c:pt>
                <c:pt idx="4">
                  <c:v>S</c:v>
                </c:pt>
                <c:pt idx="5">
                  <c:v>(blank)</c:v>
                </c:pt>
                <c:pt idx="6">
                  <c:v>Second</c:v>
                </c:pt>
                <c:pt idx="7">
                  <c:v>C</c:v>
                </c:pt>
                <c:pt idx="8">
                  <c:v>Q</c:v>
                </c:pt>
                <c:pt idx="9">
                  <c:v>S</c:v>
                </c:pt>
                <c:pt idx="10">
                  <c:v>Third</c:v>
                </c:pt>
                <c:pt idx="11">
                  <c:v>C</c:v>
                </c:pt>
                <c:pt idx="12">
                  <c:v>Q</c:v>
                </c:pt>
                <c:pt idx="13">
                  <c:v>S</c:v>
                </c:pt>
                <c:pt idx="14">
                  <c:v>male</c:v>
                </c:pt>
                <c:pt idx="15">
                  <c:v>First</c:v>
                </c:pt>
                <c:pt idx="16">
                  <c:v>C</c:v>
                </c:pt>
                <c:pt idx="17">
                  <c:v>Q</c:v>
                </c:pt>
                <c:pt idx="18">
                  <c:v>S</c:v>
                </c:pt>
                <c:pt idx="19">
                  <c:v>Second</c:v>
                </c:pt>
                <c:pt idx="20">
                  <c:v>C</c:v>
                </c:pt>
                <c:pt idx="21">
                  <c:v>Q</c:v>
                </c:pt>
                <c:pt idx="22">
                  <c:v>S</c:v>
                </c:pt>
                <c:pt idx="23">
                  <c:v>Third</c:v>
                </c:pt>
                <c:pt idx="24">
                  <c:v>C</c:v>
                </c:pt>
                <c:pt idx="25">
                  <c:v>Q</c:v>
                </c:pt>
                <c:pt idx="26">
                  <c:v>S</c:v>
                </c:pt>
              </c:strCache>
            </c:strRef>
          </c:cat>
          <c:val>
            <c:numRef>
              <c:f>'Pivot tables'!$C$58:$C$84</c:f>
              <c:numCache>
                <c:formatCode>General</c:formatCode>
                <c:ptCount val="27"/>
                <c:pt idx="2">
                  <c:v>42</c:v>
                </c:pt>
                <c:pt idx="3">
                  <c:v>1</c:v>
                </c:pt>
                <c:pt idx="4">
                  <c:v>46</c:v>
                </c:pt>
                <c:pt idx="5">
                  <c:v>2</c:v>
                </c:pt>
                <c:pt idx="7">
                  <c:v>7</c:v>
                </c:pt>
                <c:pt idx="8">
                  <c:v>2</c:v>
                </c:pt>
                <c:pt idx="9">
                  <c:v>61</c:v>
                </c:pt>
                <c:pt idx="11">
                  <c:v>15</c:v>
                </c:pt>
                <c:pt idx="12">
                  <c:v>24</c:v>
                </c:pt>
                <c:pt idx="13">
                  <c:v>33</c:v>
                </c:pt>
                <c:pt idx="16">
                  <c:v>17</c:v>
                </c:pt>
                <c:pt idx="18">
                  <c:v>28</c:v>
                </c:pt>
                <c:pt idx="20">
                  <c:v>2</c:v>
                </c:pt>
                <c:pt idx="22">
                  <c:v>15</c:v>
                </c:pt>
                <c:pt idx="24">
                  <c:v>10</c:v>
                </c:pt>
                <c:pt idx="25">
                  <c:v>3</c:v>
                </c:pt>
                <c:pt idx="26">
                  <c:v>34</c:v>
                </c:pt>
              </c:numCache>
            </c:numRef>
          </c:val>
          <c:extLst>
            <c:ext xmlns:c16="http://schemas.microsoft.com/office/drawing/2014/chart" uri="{C3380CC4-5D6E-409C-BE32-E72D297353CC}">
              <c16:uniqueId val="{00000001-FB28-4C2F-BE94-8DC4861843FD}"/>
            </c:ext>
          </c:extLst>
        </c:ser>
        <c:dLbls>
          <c:showLegendKey val="0"/>
          <c:showVal val="0"/>
          <c:showCatName val="0"/>
          <c:showSerName val="0"/>
          <c:showPercent val="0"/>
          <c:showBubbleSize val="0"/>
        </c:dLbls>
        <c:gapWidth val="219"/>
        <c:overlap val="-27"/>
        <c:axId val="1250555744"/>
        <c:axId val="1250555264"/>
      </c:barChart>
      <c:catAx>
        <c:axId val="125055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555264"/>
        <c:crosses val="autoZero"/>
        <c:auto val="1"/>
        <c:lblAlgn val="ctr"/>
        <c:lblOffset val="100"/>
        <c:noMultiLvlLbl val="0"/>
      </c:catAx>
      <c:valAx>
        <c:axId val="125055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55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Titanic Analysis.xlsx]Pivot tables!PivotTable39</c:name>
    <c:fmtId val="7"/>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tables'!$A$88:$A$90</c:f>
              <c:strCache>
                <c:ptCount val="3"/>
                <c:pt idx="0">
                  <c:v>C</c:v>
                </c:pt>
                <c:pt idx="1">
                  <c:v>Q</c:v>
                </c:pt>
                <c:pt idx="2">
                  <c:v>S</c:v>
                </c:pt>
              </c:strCache>
            </c:strRef>
          </c:cat>
          <c:val>
            <c:numRef>
              <c:f>'Pivot tables'!$B$88:$B$90</c:f>
              <c:numCache>
                <c:formatCode>General</c:formatCode>
                <c:ptCount val="3"/>
                <c:pt idx="0">
                  <c:v>168</c:v>
                </c:pt>
                <c:pt idx="1">
                  <c:v>77</c:v>
                </c:pt>
                <c:pt idx="2">
                  <c:v>644</c:v>
                </c:pt>
              </c:numCache>
            </c:numRef>
          </c:val>
          <c:extLst>
            <c:ext xmlns:c16="http://schemas.microsoft.com/office/drawing/2014/chart" uri="{C3380CC4-5D6E-409C-BE32-E72D297353CC}">
              <c16:uniqueId val="{00000000-566A-4A3A-9C3E-14C6A983018D}"/>
            </c:ext>
          </c:extLst>
        </c:ser>
        <c:dLbls>
          <c:dLblPos val="ctr"/>
          <c:showLegendKey val="0"/>
          <c:showVal val="1"/>
          <c:showCatName val="0"/>
          <c:showSerName val="0"/>
          <c:showPercent val="0"/>
          <c:showBubbleSize val="0"/>
        </c:dLbls>
        <c:gapWidth val="79"/>
        <c:overlap val="100"/>
        <c:axId val="1381061712"/>
        <c:axId val="1381060752"/>
      </c:barChart>
      <c:catAx>
        <c:axId val="138106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81060752"/>
        <c:crosses val="autoZero"/>
        <c:auto val="1"/>
        <c:lblAlgn val="ctr"/>
        <c:lblOffset val="100"/>
        <c:noMultiLvlLbl val="0"/>
      </c:catAx>
      <c:valAx>
        <c:axId val="1381060752"/>
        <c:scaling>
          <c:orientation val="minMax"/>
        </c:scaling>
        <c:delete val="1"/>
        <c:axPos val="l"/>
        <c:numFmt formatCode="General" sourceLinked="1"/>
        <c:majorTickMark val="none"/>
        <c:minorTickMark val="none"/>
        <c:tickLblPos val="nextTo"/>
        <c:crossAx val="1381061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chartData>
  <cx:chart>
    <cx:plotArea>
      <cx:plotAreaRegion>
        <cx:series layoutId="clusteredColumn" uniqueId="{CC7AAF2C-2578-43A1-8D08-1D0E3E5D7056}" formatIdx="0">
          <cx:tx>
            <cx:txData>
              <cx:f>_xlchart.v1.1</cx:f>
              <cx:v>Perished</cx:v>
            </cx:txData>
          </cx:tx>
          <cx:dataId val="0"/>
          <cx:layoutPr>
            <cx:aggregation/>
          </cx:layoutPr>
          <cx:axisId val="1"/>
        </cx:series>
        <cx:series layoutId="paretoLine" ownerIdx="0" uniqueId="{1218E500-823B-450F-922B-1AE8A2F8931D}" formatIdx="1">
          <cx:axisId val="2"/>
        </cx:series>
        <cx:series layoutId="clusteredColumn" hidden="1" uniqueId="{06FA64AC-6FA7-4D14-9ABB-74138DCB080A}" formatIdx="2">
          <cx:tx>
            <cx:txData>
              <cx:f>_xlchart.v1.3</cx:f>
              <cx:v>Survived</cx:v>
            </cx:txData>
          </cx:tx>
          <cx:dataId val="1"/>
          <cx:layoutPr>
            <cx:aggregation/>
          </cx:layoutPr>
          <cx:axisId val="1"/>
        </cx:series>
        <cx:series layoutId="paretoLine" ownerIdx="2" uniqueId="{987F2500-CB15-4E2F-8051-BC2DB8D609E0}" formatIdx="3">
          <cx:axisId val="2"/>
        </cx:series>
      </cx:plotAreaRegion>
      <cx:axis id="0">
        <cx:catScaling gapWidth="0"/>
        <cx:title>
          <cx:tx>
            <cx:txData>
              <cx:v>Age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Age</a:t>
              </a:r>
            </a:p>
          </cx:txPr>
        </cx:title>
        <cx:tickLabels/>
      </cx:axis>
      <cx:axis id="1">
        <cx:valScaling/>
        <cx:title>
          <cx:tx>
            <cx:txData>
              <cx:v>Survival</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Survival</a:t>
              </a:r>
            </a:p>
          </cx:txPr>
        </cx:title>
        <cx:tickLabels/>
      </cx:axis>
      <cx:axis id="2">
        <cx:valScaling max="1" min="0"/>
        <cx:title>
          <cx:tx>
            <cx:txData>
              <cx:v>Survival Rate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Survival Rate</a:t>
              </a:r>
            </a:p>
          </cx:txPr>
        </cx:title>
        <cx:units unit="percentage"/>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data id="1">
      <cx:strDim type="cat">
        <cx:f>_xlchart.v1.5</cx:f>
      </cx:strDim>
      <cx:numDim type="val">
        <cx:f>_xlchart.v1.9</cx:f>
      </cx:numDim>
    </cx:data>
  </cx:chartData>
  <cx:chart>
    <cx:plotArea>
      <cx:plotAreaRegion>
        <cx:series layoutId="clusteredColumn" uniqueId="{CC7AAF2C-2578-43A1-8D08-1D0E3E5D7056}" formatIdx="0">
          <cx:tx>
            <cx:txData>
              <cx:f>_xlchart.v1.6</cx:f>
              <cx:v>Perished</cx:v>
            </cx:txData>
          </cx:tx>
          <cx:dataId val="0"/>
          <cx:layoutPr>
            <cx:aggregation/>
          </cx:layoutPr>
          <cx:axisId val="1"/>
        </cx:series>
        <cx:series layoutId="paretoLine" ownerIdx="0" uniqueId="{1218E500-823B-450F-922B-1AE8A2F8931D}" formatIdx="1">
          <cx:axisId val="2"/>
        </cx:series>
        <cx:series layoutId="clusteredColumn" hidden="1" uniqueId="{06FA64AC-6FA7-4D14-9ABB-74138DCB080A}" formatIdx="2">
          <cx:tx>
            <cx:txData>
              <cx:f>_xlchart.v1.8</cx:f>
              <cx:v>Survived</cx:v>
            </cx:txData>
          </cx:tx>
          <cx:dataId val="1"/>
          <cx:layoutPr>
            <cx:aggregation/>
          </cx:layoutPr>
          <cx:axisId val="1"/>
        </cx:series>
        <cx:series layoutId="paretoLine" ownerIdx="2" uniqueId="{987F2500-CB15-4E2F-8051-BC2DB8D609E0}" formatIdx="3">
          <cx:axisId val="2"/>
        </cx:series>
      </cx:plotAreaRegion>
      <cx:axis id="0">
        <cx:catScaling gapWidth="0"/>
        <cx:title>
          <cx:tx>
            <cx:txData>
              <cx:v>Age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Age</a:t>
              </a:r>
            </a:p>
          </cx:txPr>
        </cx:title>
        <cx:tickLabels/>
      </cx:axis>
      <cx:axis id="1">
        <cx:valScaling/>
        <cx:title>
          <cx:tx>
            <cx:txData>
              <cx:v>Survival</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Survival</a:t>
              </a:r>
            </a:p>
          </cx:txPr>
        </cx:title>
        <cx:tickLabels/>
      </cx:axis>
      <cx:axis id="2">
        <cx:valScaling max="1" min="0"/>
        <cx:title>
          <cx:tx>
            <cx:txData>
              <cx:v>Survival Rate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Survival Rate</a:t>
              </a:r>
            </a:p>
          </cx:txPr>
        </cx:title>
        <cx:units unit="percentage"/>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15240</xdr:colOff>
      <xdr:row>1</xdr:row>
      <xdr:rowOff>167640</xdr:rowOff>
    </xdr:from>
    <xdr:to>
      <xdr:col>17</xdr:col>
      <xdr:colOff>601980</xdr:colOff>
      <xdr:row>3</xdr:row>
      <xdr:rowOff>167640</xdr:rowOff>
    </xdr:to>
    <xdr:sp macro="" textlink="">
      <xdr:nvSpPr>
        <xdr:cNvPr id="2" name="TextBox 1">
          <a:extLst>
            <a:ext uri="{FF2B5EF4-FFF2-40B4-BE49-F238E27FC236}">
              <a16:creationId xmlns:a16="http://schemas.microsoft.com/office/drawing/2014/main" id="{20A15F65-B517-1789-E5A4-E6DE083EC5AD}"/>
            </a:ext>
          </a:extLst>
        </xdr:cNvPr>
        <xdr:cNvSpPr txBox="1"/>
      </xdr:nvSpPr>
      <xdr:spPr>
        <a:xfrm>
          <a:off x="6987540" y="350520"/>
          <a:ext cx="5463540" cy="36576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What is the pattern and the factors behind the Survival of passengers?</a:t>
          </a:r>
        </a:p>
      </xdr:txBody>
    </xdr:sp>
    <xdr:clientData/>
  </xdr:twoCellAnchor>
  <xdr:twoCellAnchor>
    <xdr:from>
      <xdr:col>16360</xdr:col>
      <xdr:colOff>163830</xdr:colOff>
      <xdr:row>338</xdr:row>
      <xdr:rowOff>125730</xdr:rowOff>
    </xdr:from>
    <xdr:to>
      <xdr:col>16367</xdr:col>
      <xdr:colOff>468630</xdr:colOff>
      <xdr:row>353</xdr:row>
      <xdr:rowOff>125730</xdr:rowOff>
    </xdr:to>
    <xdr:graphicFrame macro="">
      <xdr:nvGraphicFramePr>
        <xdr:cNvPr id="5" name="Chart 4">
          <a:extLst>
            <a:ext uri="{FF2B5EF4-FFF2-40B4-BE49-F238E27FC236}">
              <a16:creationId xmlns:a16="http://schemas.microsoft.com/office/drawing/2014/main" id="{5595A939-27C6-47C8-BF5D-68B5E723F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xdr:colOff>
      <xdr:row>4</xdr:row>
      <xdr:rowOff>167640</xdr:rowOff>
    </xdr:from>
    <xdr:to>
      <xdr:col>18</xdr:col>
      <xdr:colOff>7620</xdr:colOff>
      <xdr:row>22</xdr:row>
      <xdr:rowOff>45720</xdr:rowOff>
    </xdr:to>
    <xdr:sp macro="" textlink="">
      <xdr:nvSpPr>
        <xdr:cNvPr id="6" name="TextBox 5">
          <a:extLst>
            <a:ext uri="{FF2B5EF4-FFF2-40B4-BE49-F238E27FC236}">
              <a16:creationId xmlns:a16="http://schemas.microsoft.com/office/drawing/2014/main" id="{EEEC9ED9-CB2B-7AC9-C7FB-CB606CEF3EA2}"/>
            </a:ext>
          </a:extLst>
        </xdr:cNvPr>
        <xdr:cNvSpPr txBox="1"/>
      </xdr:nvSpPr>
      <xdr:spPr>
        <a:xfrm>
          <a:off x="5570220" y="899160"/>
          <a:ext cx="5486400" cy="316992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Final EDA Insights</a:t>
          </a:r>
        </a:p>
        <a:p>
          <a:r>
            <a:rPr lang="en-IN" b="1"/>
            <a:t>1.Gender Influence:</a:t>
          </a:r>
          <a:r>
            <a:rPr lang="en-IN"/>
            <a:t> Women had significantly higher survival rates than men, reinforcing the 	</a:t>
          </a:r>
          <a:r>
            <a:rPr lang="en-IN" i="1"/>
            <a:t>"Women and Children First"</a:t>
          </a:r>
          <a:r>
            <a:rPr lang="en-IN"/>
            <a:t> policy. Males likely perished at higher rates 	while assisting in rescues.</a:t>
          </a:r>
        </a:p>
        <a:p>
          <a:r>
            <a:rPr lang="en-IN" b="1"/>
            <a:t>2.Class Impact:</a:t>
          </a:r>
          <a:r>
            <a:rPr lang="en-IN"/>
            <a:t> First-class passengers had better survival chances due to easy access to 	lifeboats. Third-class passengers, being farther from safety equipment, faced 	more difficulties.</a:t>
          </a:r>
        </a:p>
        <a:p>
          <a:r>
            <a:rPr lang="en-IN" b="1"/>
            <a:t>3.Age Factor:</a:t>
          </a:r>
          <a:r>
            <a:rPr lang="en-IN"/>
            <a:t> Children and elderly were prioritized for rescue. The survival rate declined for 	middle-aged individuals (15-55), possibly due to their role in assisting others.</a:t>
          </a:r>
        </a:p>
        <a:p>
          <a:r>
            <a:rPr lang="en-IN" b="1"/>
            <a:t>4.Embarkation Influence:</a:t>
          </a:r>
          <a:r>
            <a:rPr lang="en-IN"/>
            <a:t> Passengers from </a:t>
          </a:r>
          <a:r>
            <a:rPr lang="en-IN" i="1"/>
            <a:t>Southampton (S)</a:t>
          </a:r>
          <a:r>
            <a:rPr lang="en-IN"/>
            <a:t> had the highest perish rate, </a:t>
          </a:r>
          <a:r>
            <a:rPr lang="en-IN" baseline="0"/>
            <a:t>  	</a:t>
          </a:r>
          <a:r>
            <a:rPr lang="en-IN"/>
            <a:t>likely due to their large numbers and class distribution.</a:t>
          </a:r>
        </a:p>
        <a:p>
          <a:r>
            <a:rPr lang="en-IN" b="1"/>
            <a:t>5.Family Size &amp; Survival:</a:t>
          </a:r>
          <a:endParaRPr lang="en-IN"/>
        </a:p>
        <a:p>
          <a:pPr lvl="1"/>
          <a:r>
            <a:rPr lang="en-IN" b="1"/>
            <a:t>Large families</a:t>
          </a:r>
          <a:r>
            <a:rPr lang="en-IN"/>
            <a:t> had a lower survival rate, with only a few surviving.</a:t>
          </a:r>
        </a:p>
        <a:p>
          <a:pPr lvl="1"/>
          <a:r>
            <a:rPr lang="en-IN" b="1"/>
            <a:t>Smaller families</a:t>
          </a:r>
          <a:r>
            <a:rPr lang="en-IN"/>
            <a:t> (size ~4) had a better chance of survival, especially for children under 10.</a:t>
          </a:r>
        </a:p>
        <a:p>
          <a:pPr lvl="1"/>
          <a:r>
            <a:rPr lang="en-IN" b="1"/>
            <a:t>Survival rates worsened</a:t>
          </a:r>
          <a:r>
            <a:rPr lang="en-IN"/>
            <a:t> as family size increased beyond 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3810</xdr:rowOff>
    </xdr:from>
    <xdr:to>
      <xdr:col>12</xdr:col>
      <xdr:colOff>304800</xdr:colOff>
      <xdr:row>16</xdr:row>
      <xdr:rowOff>3810</xdr:rowOff>
    </xdr:to>
    <xdr:graphicFrame macro="">
      <xdr:nvGraphicFramePr>
        <xdr:cNvPr id="2" name="Chart 1">
          <a:extLst>
            <a:ext uri="{FF2B5EF4-FFF2-40B4-BE49-F238E27FC236}">
              <a16:creationId xmlns:a16="http://schemas.microsoft.com/office/drawing/2014/main" id="{EE515818-6C35-19FA-0881-C76BA3381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171450</xdr:rowOff>
    </xdr:from>
    <xdr:to>
      <xdr:col>12</xdr:col>
      <xdr:colOff>304800</xdr:colOff>
      <xdr:row>33</xdr:row>
      <xdr:rowOff>171450</xdr:rowOff>
    </xdr:to>
    <xdr:graphicFrame macro="">
      <xdr:nvGraphicFramePr>
        <xdr:cNvPr id="3" name="Chart 2">
          <a:extLst>
            <a:ext uri="{FF2B5EF4-FFF2-40B4-BE49-F238E27FC236}">
              <a16:creationId xmlns:a16="http://schemas.microsoft.com/office/drawing/2014/main" id="{F9E39583-E477-976B-D214-DBC5009EB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723900</xdr:colOff>
      <xdr:row>35</xdr:row>
      <xdr:rowOff>133350</xdr:rowOff>
    </xdr:from>
    <xdr:to>
      <xdr:col>13</xdr:col>
      <xdr:colOff>213360</xdr:colOff>
      <xdr:row>53</xdr:row>
      <xdr:rowOff>30480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EC7DEB9-EF29-56B2-390B-266521B1D4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091940" y="6534150"/>
              <a:ext cx="6141720" cy="3188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1</xdr:row>
      <xdr:rowOff>152400</xdr:rowOff>
    </xdr:from>
    <xdr:to>
      <xdr:col>19</xdr:col>
      <xdr:colOff>30480</xdr:colOff>
      <xdr:row>12</xdr:row>
      <xdr:rowOff>0</xdr:rowOff>
    </xdr:to>
    <xdr:sp macro="" textlink="">
      <xdr:nvSpPr>
        <xdr:cNvPr id="7" name="TextBox 6">
          <a:extLst>
            <a:ext uri="{FF2B5EF4-FFF2-40B4-BE49-F238E27FC236}">
              <a16:creationId xmlns:a16="http://schemas.microsoft.com/office/drawing/2014/main" id="{721DDF55-C7E9-08A5-14A5-9BC6410BA164}"/>
            </a:ext>
          </a:extLst>
        </xdr:cNvPr>
        <xdr:cNvSpPr txBox="1"/>
      </xdr:nvSpPr>
      <xdr:spPr>
        <a:xfrm>
          <a:off x="9730740" y="335280"/>
          <a:ext cx="3078480" cy="1859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This visualisations shows that the female</a:t>
          </a:r>
          <a:r>
            <a:rPr lang="en-IN" sz="1100" baseline="0"/>
            <a:t> have higher survival rates than male.</a:t>
          </a:r>
        </a:p>
        <a:p>
          <a:r>
            <a:rPr lang="en-IN" sz="1100" baseline="0"/>
            <a:t>Males on the other hand have bad or even worse survival rate this indicates towards the Women first and possibly also towards the old people and child first.</a:t>
          </a:r>
        </a:p>
        <a:p>
          <a:r>
            <a:rPr lang="en-IN" b="1"/>
            <a:t>Assumption:</a:t>
          </a:r>
          <a:endParaRPr lang="en-IN" sz="1100" b="1" baseline="0"/>
        </a:p>
        <a:p>
          <a:r>
            <a:rPr lang="en-IN" sz="1100" baseline="0"/>
            <a:t>Possibly males were Persihed while rescuing them because they are physically capable of rescue activities.</a:t>
          </a:r>
          <a:endParaRPr lang="en-IN" sz="1100"/>
        </a:p>
      </xdr:txBody>
    </xdr:sp>
    <xdr:clientData/>
  </xdr:twoCellAnchor>
  <xdr:twoCellAnchor>
    <xdr:from>
      <xdr:col>14</xdr:col>
      <xdr:colOff>15240</xdr:colOff>
      <xdr:row>19</xdr:row>
      <xdr:rowOff>7620</xdr:rowOff>
    </xdr:from>
    <xdr:to>
      <xdr:col>19</xdr:col>
      <xdr:colOff>0</xdr:colOff>
      <xdr:row>33</xdr:row>
      <xdr:rowOff>15240</xdr:rowOff>
    </xdr:to>
    <xdr:sp macro="" textlink="">
      <xdr:nvSpPr>
        <xdr:cNvPr id="8" name="TextBox 7">
          <a:extLst>
            <a:ext uri="{FF2B5EF4-FFF2-40B4-BE49-F238E27FC236}">
              <a16:creationId xmlns:a16="http://schemas.microsoft.com/office/drawing/2014/main" id="{6D7F824C-72E6-CD18-1112-446CCD83BF92}"/>
            </a:ext>
          </a:extLst>
        </xdr:cNvPr>
        <xdr:cNvSpPr txBox="1"/>
      </xdr:nvSpPr>
      <xdr:spPr>
        <a:xfrm>
          <a:off x="9745980" y="3482340"/>
          <a:ext cx="3032760" cy="2567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This chart is clearly</a:t>
          </a:r>
          <a:r>
            <a:rPr lang="en-IN" sz="1100" baseline="0"/>
            <a:t> showing that the classes also have contribution in the survival rate. The first class had easy access of the life saving equipments and efforts increased as per classes.</a:t>
          </a:r>
        </a:p>
        <a:p>
          <a:r>
            <a:rPr lang="en-IN" sz="1100" baseline="0"/>
            <a:t>The structure of the Titanic had 3 decks which is shown as classes here and the safety equipments were in the first class. Generally, speaking it will take time for anyone to commute from Third class to the First class. The fact we can't ignore is that the Third class was below other classes so when ship started to sink the third class people were the first to be Perished and First class people were the last to be Perished that is why the female survival rate is declinging by class.</a:t>
          </a:r>
          <a:endParaRPr lang="en-IN" sz="1100"/>
        </a:p>
      </xdr:txBody>
    </xdr:sp>
    <xdr:clientData/>
  </xdr:twoCellAnchor>
  <xdr:twoCellAnchor>
    <xdr:from>
      <xdr:col>14</xdr:col>
      <xdr:colOff>22860</xdr:colOff>
      <xdr:row>36</xdr:row>
      <xdr:rowOff>0</xdr:rowOff>
    </xdr:from>
    <xdr:to>
      <xdr:col>20</xdr:col>
      <xdr:colOff>15240</xdr:colOff>
      <xdr:row>47</xdr:row>
      <xdr:rowOff>7620</xdr:rowOff>
    </xdr:to>
    <xdr:sp macro="" textlink="">
      <xdr:nvSpPr>
        <xdr:cNvPr id="9" name="TextBox 8">
          <a:extLst>
            <a:ext uri="{FF2B5EF4-FFF2-40B4-BE49-F238E27FC236}">
              <a16:creationId xmlns:a16="http://schemas.microsoft.com/office/drawing/2014/main" id="{48E17195-3724-ABA1-CFED-C4BE9007DC8B}"/>
            </a:ext>
          </a:extLst>
        </xdr:cNvPr>
        <xdr:cNvSpPr txBox="1"/>
      </xdr:nvSpPr>
      <xdr:spPr>
        <a:xfrm>
          <a:off x="9753600" y="6583680"/>
          <a:ext cx="3649980" cy="201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This</a:t>
          </a:r>
          <a:r>
            <a:rPr lang="en-IN" sz="1100" baseline="0"/>
            <a:t> visualisation is verifying the age does played a crucial role in the survival as we can see the people having age in the range of 15-55 were the one who is more capable of recue others but becuase we have females in this dataset as well this is why we can see that the overall survival rate is not looking worse.</a:t>
          </a:r>
        </a:p>
        <a:p>
          <a:r>
            <a:rPr lang="en-IN" sz="1100" baseline="0"/>
            <a:t>From the range of 0.42 which is obviously a child and leaving the age rang of 15-55 and looking forward to the old people we can clearly see that to the age 80.42 that poeple who were old and both child were rescued first and it is based on the data we can see on the leftside.</a:t>
          </a:r>
        </a:p>
      </xdr:txBody>
    </xdr:sp>
    <xdr:clientData/>
  </xdr:twoCellAnchor>
  <xdr:twoCellAnchor>
    <xdr:from>
      <xdr:col>4</xdr:col>
      <xdr:colOff>22860</xdr:colOff>
      <xdr:row>55</xdr:row>
      <xdr:rowOff>179070</xdr:rowOff>
    </xdr:from>
    <xdr:to>
      <xdr:col>12</xdr:col>
      <xdr:colOff>251460</xdr:colOff>
      <xdr:row>82</xdr:row>
      <xdr:rowOff>152400</xdr:rowOff>
    </xdr:to>
    <xdr:graphicFrame macro="">
      <xdr:nvGraphicFramePr>
        <xdr:cNvPr id="14" name="Chart 13">
          <a:extLst>
            <a:ext uri="{FF2B5EF4-FFF2-40B4-BE49-F238E27FC236}">
              <a16:creationId xmlns:a16="http://schemas.microsoft.com/office/drawing/2014/main" id="{0C1D4138-CBE3-19D4-2FE2-D8A90B6FD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7620</xdr:colOff>
      <xdr:row>56</xdr:row>
      <xdr:rowOff>144780</xdr:rowOff>
    </xdr:from>
    <xdr:to>
      <xdr:col>20</xdr:col>
      <xdr:colOff>0</xdr:colOff>
      <xdr:row>68</xdr:row>
      <xdr:rowOff>68580</xdr:rowOff>
    </xdr:to>
    <xdr:sp macro="" textlink="">
      <xdr:nvSpPr>
        <xdr:cNvPr id="15" name="TextBox 14">
          <a:extLst>
            <a:ext uri="{FF2B5EF4-FFF2-40B4-BE49-F238E27FC236}">
              <a16:creationId xmlns:a16="http://schemas.microsoft.com/office/drawing/2014/main" id="{30FC5CD5-267F-75B9-651A-F6FCBAC823D8}"/>
            </a:ext>
          </a:extLst>
        </xdr:cNvPr>
        <xdr:cNvSpPr txBox="1"/>
      </xdr:nvSpPr>
      <xdr:spPr>
        <a:xfrm>
          <a:off x="10027920" y="10386060"/>
          <a:ext cx="5036820" cy="2118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There is a pattern in this</a:t>
          </a:r>
          <a:r>
            <a:rPr lang="en-IN" sz="1100" baseline="0"/>
            <a:t> visualisation. We can see pople emabarked from the "S" has the high Perished rate than any other Embarkment.</a:t>
          </a:r>
        </a:p>
        <a:p>
          <a:r>
            <a:rPr lang="en-IN" sz="1100" baseline="0"/>
            <a:t>As already mentioned above Pclass had a significant role in the Survival rate but we can also see even in every class Perished rate has major contribution from the "S" embarkment.</a:t>
          </a:r>
        </a:p>
        <a:p>
          <a:endParaRPr lang="en-IN" sz="1100" baseline="0"/>
        </a:p>
        <a:p>
          <a:r>
            <a:rPr lang="en-IN" sz="1100" b="1" baseline="0"/>
            <a:t>Assumption:</a:t>
          </a:r>
        </a:p>
        <a:p>
          <a:r>
            <a:rPr lang="en-IN" sz="1100" b="0" baseline="0"/>
            <a:t>People from this place might have a different mindset or offered something different which may contributed to thier survival rate.</a:t>
          </a:r>
        </a:p>
        <a:p>
          <a:r>
            <a:rPr lang="en-IN" sz="1100" b="0" baseline="0"/>
            <a:t>In short something is common among the people from the S embarkment. Which need to be further studied.</a:t>
          </a:r>
        </a:p>
        <a:p>
          <a:endParaRPr lang="en-IN" sz="1100" b="0" baseline="0"/>
        </a:p>
      </xdr:txBody>
    </xdr:sp>
    <xdr:clientData/>
  </xdr:twoCellAnchor>
  <xdr:twoCellAnchor>
    <xdr:from>
      <xdr:col>4</xdr:col>
      <xdr:colOff>0</xdr:colOff>
      <xdr:row>85</xdr:row>
      <xdr:rowOff>179070</xdr:rowOff>
    </xdr:from>
    <xdr:to>
      <xdr:col>12</xdr:col>
      <xdr:colOff>236220</xdr:colOff>
      <xdr:row>101</xdr:row>
      <xdr:rowOff>160020</xdr:rowOff>
    </xdr:to>
    <xdr:graphicFrame macro="">
      <xdr:nvGraphicFramePr>
        <xdr:cNvPr id="16" name="Chart 15">
          <a:extLst>
            <a:ext uri="{FF2B5EF4-FFF2-40B4-BE49-F238E27FC236}">
              <a16:creationId xmlns:a16="http://schemas.microsoft.com/office/drawing/2014/main" id="{31FD57B4-D7AA-083E-529E-3D29EA248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716280</xdr:colOff>
      <xdr:row>86</xdr:row>
      <xdr:rowOff>7620</xdr:rowOff>
    </xdr:from>
    <xdr:to>
      <xdr:col>18</xdr:col>
      <xdr:colOff>22860</xdr:colOff>
      <xdr:row>91</xdr:row>
      <xdr:rowOff>83820</xdr:rowOff>
    </xdr:to>
    <xdr:sp macro="" textlink="">
      <xdr:nvSpPr>
        <xdr:cNvPr id="4" name="TextBox 3">
          <a:extLst>
            <a:ext uri="{FF2B5EF4-FFF2-40B4-BE49-F238E27FC236}">
              <a16:creationId xmlns:a16="http://schemas.microsoft.com/office/drawing/2014/main" id="{07AD8398-A60B-ADF1-D2B5-E2E339C056F2}"/>
            </a:ext>
          </a:extLst>
        </xdr:cNvPr>
        <xdr:cNvSpPr txBox="1"/>
      </xdr:nvSpPr>
      <xdr:spPr>
        <a:xfrm>
          <a:off x="9646920" y="15735300"/>
          <a:ext cx="374142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Answering the previous questions</a:t>
          </a:r>
          <a:r>
            <a:rPr lang="en-IN" sz="1100" baseline="0"/>
            <a:t> that - </a:t>
          </a:r>
          <a:r>
            <a:rPr lang="en-IN" sz="1100" b="1" baseline="0"/>
            <a:t>Why the Perished ratio is high for the passengers Embarked from S?</a:t>
          </a:r>
          <a:br>
            <a:rPr lang="en-IN" sz="1100" b="1" baseline="0"/>
          </a:br>
          <a:r>
            <a:rPr lang="en-IN" sz="1100" baseline="0"/>
            <a:t>The answer is out of 891 passengers the passengers from S were </a:t>
          </a:r>
          <a:r>
            <a:rPr lang="en-IN" sz="1100" b="1" baseline="0"/>
            <a:t>644</a:t>
          </a:r>
          <a:r>
            <a:rPr lang="en-IN" sz="1100" baseline="0"/>
            <a:t> in total which is the </a:t>
          </a:r>
          <a:r>
            <a:rPr lang="en-IN" sz="1100" b="1" baseline="0"/>
            <a:t>72.3</a:t>
          </a:r>
          <a:r>
            <a:rPr lang="en-IN" sz="1100" baseline="0"/>
            <a:t>% of the total passenger count on the ship.</a:t>
          </a:r>
          <a:endParaRPr lang="en-IN" sz="1100"/>
        </a:p>
      </xdr:txBody>
    </xdr:sp>
    <xdr:clientData/>
  </xdr:twoCellAnchor>
  <xdr:twoCellAnchor>
    <xdr:from>
      <xdr:col>0</xdr:col>
      <xdr:colOff>0</xdr:colOff>
      <xdr:row>103</xdr:row>
      <xdr:rowOff>38100</xdr:rowOff>
    </xdr:from>
    <xdr:to>
      <xdr:col>8</xdr:col>
      <xdr:colOff>129540</xdr:colOff>
      <xdr:row>126</xdr:row>
      <xdr:rowOff>175260</xdr:rowOff>
    </xdr:to>
    <xdr:graphicFrame macro="">
      <xdr:nvGraphicFramePr>
        <xdr:cNvPr id="10" name="Chart 9">
          <a:extLst>
            <a:ext uri="{FF2B5EF4-FFF2-40B4-BE49-F238E27FC236}">
              <a16:creationId xmlns:a16="http://schemas.microsoft.com/office/drawing/2014/main" id="{FC80E833-3DF1-40D2-B22F-378BC55FB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22860</xdr:colOff>
      <xdr:row>103</xdr:row>
      <xdr:rowOff>167640</xdr:rowOff>
    </xdr:from>
    <xdr:to>
      <xdr:col>16</xdr:col>
      <xdr:colOff>670560</xdr:colOff>
      <xdr:row>112</xdr:row>
      <xdr:rowOff>167640</xdr:rowOff>
    </xdr:to>
    <xdr:sp macro="" textlink="">
      <xdr:nvSpPr>
        <xdr:cNvPr id="11" name="TextBox 10">
          <a:extLst>
            <a:ext uri="{FF2B5EF4-FFF2-40B4-BE49-F238E27FC236}">
              <a16:creationId xmlns:a16="http://schemas.microsoft.com/office/drawing/2014/main" id="{41057582-6532-CB3D-BCEE-FD082F5BCBBC}"/>
            </a:ext>
          </a:extLst>
        </xdr:cNvPr>
        <xdr:cNvSpPr txBox="1"/>
      </xdr:nvSpPr>
      <xdr:spPr>
        <a:xfrm>
          <a:off x="7825740" y="19004280"/>
          <a:ext cx="5082540"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Questions: What</a:t>
          </a:r>
          <a:r>
            <a:rPr lang="en-IN" sz="1100" b="1" baseline="0"/>
            <a:t> is the family size role in the survival?</a:t>
          </a:r>
        </a:p>
        <a:p>
          <a:endParaRPr lang="en-IN" sz="1100" b="1" baseline="0"/>
        </a:p>
        <a:p>
          <a:r>
            <a:rPr lang="en-IN" sz="1100" b="0" baseline="0"/>
            <a:t>In the visualisation, it is clear that passengers having big family size has low survival rate. Only few of them with big family sizes survived.</a:t>
          </a:r>
        </a:p>
        <a:p>
          <a:r>
            <a:rPr lang="en-IN" sz="1100" b="0" baseline="0"/>
            <a:t>Passengers with low family size seemed to have 50-50 chances of survival as per the visualisation.</a:t>
          </a:r>
        </a:p>
        <a:p>
          <a:r>
            <a:rPr lang="en-IN" sz="1100" b="0" baseline="0"/>
            <a:t>The passengers aged less than 10 with family size near to 4 has a good survival rate but above that the survival rate is getting worse.</a:t>
          </a:r>
        </a:p>
        <a:p>
          <a:r>
            <a:rPr lang="en-IN" sz="1100" b="0" baseline="0"/>
            <a:t>Majority of the data is coming from the age 10 and family size 6 to age 70.</a:t>
          </a:r>
          <a:endParaRPr lang="en-IN"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0</xdr:row>
      <xdr:rowOff>30480</xdr:rowOff>
    </xdr:from>
    <xdr:to>
      <xdr:col>23</xdr:col>
      <xdr:colOff>15240</xdr:colOff>
      <xdr:row>4</xdr:row>
      <xdr:rowOff>7620</xdr:rowOff>
    </xdr:to>
    <xdr:sp macro="" textlink="">
      <xdr:nvSpPr>
        <xdr:cNvPr id="4" name="TextBox 3">
          <a:extLst>
            <a:ext uri="{FF2B5EF4-FFF2-40B4-BE49-F238E27FC236}">
              <a16:creationId xmlns:a16="http://schemas.microsoft.com/office/drawing/2014/main" id="{0C57952F-6E0A-1664-8E02-E96B0FF26019}"/>
            </a:ext>
          </a:extLst>
        </xdr:cNvPr>
        <xdr:cNvSpPr txBox="1"/>
      </xdr:nvSpPr>
      <xdr:spPr>
        <a:xfrm>
          <a:off x="30480" y="30480"/>
          <a:ext cx="14005560" cy="70866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chemeClr val="bg2"/>
              </a:solidFill>
            </a:rPr>
            <a:t>Dashboard</a:t>
          </a:r>
        </a:p>
      </xdr:txBody>
    </xdr:sp>
    <xdr:clientData/>
  </xdr:twoCellAnchor>
  <xdr:twoCellAnchor>
    <xdr:from>
      <xdr:col>5</xdr:col>
      <xdr:colOff>106680</xdr:colOff>
      <xdr:row>4</xdr:row>
      <xdr:rowOff>15240</xdr:rowOff>
    </xdr:from>
    <xdr:to>
      <xdr:col>9</xdr:col>
      <xdr:colOff>449580</xdr:colOff>
      <xdr:row>17</xdr:row>
      <xdr:rowOff>22860</xdr:rowOff>
    </xdr:to>
    <xdr:graphicFrame macro="">
      <xdr:nvGraphicFramePr>
        <xdr:cNvPr id="5" name="Chart 4">
          <a:extLst>
            <a:ext uri="{FF2B5EF4-FFF2-40B4-BE49-F238E27FC236}">
              <a16:creationId xmlns:a16="http://schemas.microsoft.com/office/drawing/2014/main" id="{4C1CE113-AA35-467A-AD1C-FCBA168F6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xdr:row>
      <xdr:rowOff>15240</xdr:rowOff>
    </xdr:from>
    <xdr:to>
      <xdr:col>5</xdr:col>
      <xdr:colOff>99060</xdr:colOff>
      <xdr:row>17</xdr:row>
      <xdr:rowOff>30480</xdr:rowOff>
    </xdr:to>
    <xdr:graphicFrame macro="">
      <xdr:nvGraphicFramePr>
        <xdr:cNvPr id="6" name="Chart 5">
          <a:extLst>
            <a:ext uri="{FF2B5EF4-FFF2-40B4-BE49-F238E27FC236}">
              <a16:creationId xmlns:a16="http://schemas.microsoft.com/office/drawing/2014/main" id="{CC2FF3E7-CDF1-4BE3-816B-49FE58DC7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30480</xdr:rowOff>
    </xdr:from>
    <xdr:to>
      <xdr:col>10</xdr:col>
      <xdr:colOff>30480</xdr:colOff>
      <xdr:row>31</xdr:row>
      <xdr:rowOff>129540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862C7BE8-4757-49AF-9766-FA0DB0E5B6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3139440"/>
              <a:ext cx="6126480" cy="2659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22860</xdr:colOff>
      <xdr:row>17</xdr:row>
      <xdr:rowOff>15240</xdr:rowOff>
    </xdr:from>
    <xdr:to>
      <xdr:col>16</xdr:col>
      <xdr:colOff>381000</xdr:colOff>
      <xdr:row>31</xdr:row>
      <xdr:rowOff>137160</xdr:rowOff>
    </xdr:to>
    <xdr:graphicFrame macro="">
      <xdr:nvGraphicFramePr>
        <xdr:cNvPr id="8" name="Chart 7">
          <a:extLst>
            <a:ext uri="{FF2B5EF4-FFF2-40B4-BE49-F238E27FC236}">
              <a16:creationId xmlns:a16="http://schemas.microsoft.com/office/drawing/2014/main" id="{5AEBA297-6226-480A-8A43-8B0FB0C8BE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457200</xdr:colOff>
      <xdr:row>4</xdr:row>
      <xdr:rowOff>7620</xdr:rowOff>
    </xdr:from>
    <xdr:to>
      <xdr:col>14</xdr:col>
      <xdr:colOff>419100</xdr:colOff>
      <xdr:row>17</xdr:row>
      <xdr:rowOff>30480</xdr:rowOff>
    </xdr:to>
    <xdr:graphicFrame macro="">
      <xdr:nvGraphicFramePr>
        <xdr:cNvPr id="9" name="Chart 8">
          <a:extLst>
            <a:ext uri="{FF2B5EF4-FFF2-40B4-BE49-F238E27FC236}">
              <a16:creationId xmlns:a16="http://schemas.microsoft.com/office/drawing/2014/main" id="{52F06DFF-BB6D-433D-B7A6-DB19CBD35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243840</xdr:colOff>
      <xdr:row>4</xdr:row>
      <xdr:rowOff>152400</xdr:rowOff>
    </xdr:from>
    <xdr:to>
      <xdr:col>18</xdr:col>
      <xdr:colOff>106680</xdr:colOff>
      <xdr:row>10</xdr:row>
      <xdr:rowOff>30480</xdr:rowOff>
    </xdr:to>
    <xdr:grpSp>
      <xdr:nvGrpSpPr>
        <xdr:cNvPr id="13" name="Group 12">
          <a:extLst>
            <a:ext uri="{FF2B5EF4-FFF2-40B4-BE49-F238E27FC236}">
              <a16:creationId xmlns:a16="http://schemas.microsoft.com/office/drawing/2014/main" id="{97D16F68-C1A6-91B2-0969-900971B5FF07}"/>
            </a:ext>
          </a:extLst>
        </xdr:cNvPr>
        <xdr:cNvGrpSpPr/>
      </xdr:nvGrpSpPr>
      <xdr:grpSpPr>
        <a:xfrm>
          <a:off x="9387840" y="883920"/>
          <a:ext cx="1691640" cy="975360"/>
          <a:chOff x="10058400" y="998220"/>
          <a:chExt cx="1691640" cy="975360"/>
        </a:xfrm>
      </xdr:grpSpPr>
      <xdr:sp macro="" textlink="">
        <xdr:nvSpPr>
          <xdr:cNvPr id="11" name="Rectangle 10">
            <a:extLst>
              <a:ext uri="{FF2B5EF4-FFF2-40B4-BE49-F238E27FC236}">
                <a16:creationId xmlns:a16="http://schemas.microsoft.com/office/drawing/2014/main" id="{31450C51-E82B-C741-96B6-0E98F4259093}"/>
              </a:ext>
            </a:extLst>
          </xdr:cNvPr>
          <xdr:cNvSpPr/>
        </xdr:nvSpPr>
        <xdr:spPr>
          <a:xfrm>
            <a:off x="10058400" y="998220"/>
            <a:ext cx="1691640" cy="327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Perished</a:t>
            </a:r>
          </a:p>
        </xdr:txBody>
      </xdr:sp>
      <xdr:sp macro="" textlink="">
        <xdr:nvSpPr>
          <xdr:cNvPr id="12" name="Rectangle 11">
            <a:extLst>
              <a:ext uri="{FF2B5EF4-FFF2-40B4-BE49-F238E27FC236}">
                <a16:creationId xmlns:a16="http://schemas.microsoft.com/office/drawing/2014/main" id="{D36A7667-BA67-F7E8-64CE-09938280D80D}"/>
              </a:ext>
            </a:extLst>
          </xdr:cNvPr>
          <xdr:cNvSpPr/>
        </xdr:nvSpPr>
        <xdr:spPr>
          <a:xfrm>
            <a:off x="10058400" y="1318260"/>
            <a:ext cx="1691640" cy="6553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t>549</a:t>
            </a:r>
          </a:p>
        </xdr:txBody>
      </xdr:sp>
    </xdr:grpSp>
    <xdr:clientData/>
  </xdr:twoCellAnchor>
  <xdr:twoCellAnchor>
    <xdr:from>
      <xdr:col>18</xdr:col>
      <xdr:colOff>502920</xdr:colOff>
      <xdr:row>4</xdr:row>
      <xdr:rowOff>152400</xdr:rowOff>
    </xdr:from>
    <xdr:to>
      <xdr:col>21</xdr:col>
      <xdr:colOff>365760</xdr:colOff>
      <xdr:row>10</xdr:row>
      <xdr:rowOff>30480</xdr:rowOff>
    </xdr:to>
    <xdr:grpSp>
      <xdr:nvGrpSpPr>
        <xdr:cNvPr id="14" name="Group 13">
          <a:extLst>
            <a:ext uri="{FF2B5EF4-FFF2-40B4-BE49-F238E27FC236}">
              <a16:creationId xmlns:a16="http://schemas.microsoft.com/office/drawing/2014/main" id="{4E7FD730-FFA7-361A-C807-3CCD71A3358E}"/>
            </a:ext>
          </a:extLst>
        </xdr:cNvPr>
        <xdr:cNvGrpSpPr/>
      </xdr:nvGrpSpPr>
      <xdr:grpSpPr>
        <a:xfrm>
          <a:off x="11475720" y="883920"/>
          <a:ext cx="1691640" cy="975360"/>
          <a:chOff x="10058400" y="998220"/>
          <a:chExt cx="1691640" cy="975360"/>
        </a:xfrm>
      </xdr:grpSpPr>
      <xdr:sp macro="" textlink="">
        <xdr:nvSpPr>
          <xdr:cNvPr id="15" name="Rectangle 14">
            <a:extLst>
              <a:ext uri="{FF2B5EF4-FFF2-40B4-BE49-F238E27FC236}">
                <a16:creationId xmlns:a16="http://schemas.microsoft.com/office/drawing/2014/main" id="{14445D37-DF37-68D7-6CBD-CE7B0C1F13D8}"/>
              </a:ext>
            </a:extLst>
          </xdr:cNvPr>
          <xdr:cNvSpPr/>
        </xdr:nvSpPr>
        <xdr:spPr>
          <a:xfrm>
            <a:off x="10058400" y="998220"/>
            <a:ext cx="1691640" cy="327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Survived</a:t>
            </a:r>
          </a:p>
        </xdr:txBody>
      </xdr:sp>
      <xdr:sp macro="" textlink="">
        <xdr:nvSpPr>
          <xdr:cNvPr id="16" name="Rectangle 15">
            <a:extLst>
              <a:ext uri="{FF2B5EF4-FFF2-40B4-BE49-F238E27FC236}">
                <a16:creationId xmlns:a16="http://schemas.microsoft.com/office/drawing/2014/main" id="{E4BD4094-1058-1FE9-D233-ABF54369B3D7}"/>
              </a:ext>
            </a:extLst>
          </xdr:cNvPr>
          <xdr:cNvSpPr/>
        </xdr:nvSpPr>
        <xdr:spPr>
          <a:xfrm>
            <a:off x="10058400" y="1318260"/>
            <a:ext cx="1691640" cy="6553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t>342</a:t>
            </a:r>
          </a:p>
        </xdr:txBody>
      </xdr:sp>
    </xdr:grpSp>
    <xdr:clientData/>
  </xdr:twoCellAnchor>
  <xdr:twoCellAnchor>
    <xdr:from>
      <xdr:col>18</xdr:col>
      <xdr:colOff>548640</xdr:colOff>
      <xdr:row>11</xdr:row>
      <xdr:rowOff>167640</xdr:rowOff>
    </xdr:from>
    <xdr:to>
      <xdr:col>21</xdr:col>
      <xdr:colOff>411480</xdr:colOff>
      <xdr:row>17</xdr:row>
      <xdr:rowOff>45720</xdr:rowOff>
    </xdr:to>
    <xdr:grpSp>
      <xdr:nvGrpSpPr>
        <xdr:cNvPr id="17" name="Group 16">
          <a:extLst>
            <a:ext uri="{FF2B5EF4-FFF2-40B4-BE49-F238E27FC236}">
              <a16:creationId xmlns:a16="http://schemas.microsoft.com/office/drawing/2014/main" id="{314B593E-38D1-F2E3-9B5C-1C134CB3BA22}"/>
            </a:ext>
          </a:extLst>
        </xdr:cNvPr>
        <xdr:cNvGrpSpPr/>
      </xdr:nvGrpSpPr>
      <xdr:grpSpPr>
        <a:xfrm>
          <a:off x="11521440" y="2179320"/>
          <a:ext cx="1691640" cy="975360"/>
          <a:chOff x="10058400" y="998220"/>
          <a:chExt cx="1691640" cy="975360"/>
        </a:xfrm>
      </xdr:grpSpPr>
      <xdr:sp macro="" textlink="">
        <xdr:nvSpPr>
          <xdr:cNvPr id="18" name="Rectangle 17">
            <a:extLst>
              <a:ext uri="{FF2B5EF4-FFF2-40B4-BE49-F238E27FC236}">
                <a16:creationId xmlns:a16="http://schemas.microsoft.com/office/drawing/2014/main" id="{9CF977FB-D4D1-6A61-FD44-5E4B2D7F2F5C}"/>
              </a:ext>
            </a:extLst>
          </xdr:cNvPr>
          <xdr:cNvSpPr/>
        </xdr:nvSpPr>
        <xdr:spPr>
          <a:xfrm>
            <a:off x="10058400" y="998220"/>
            <a:ext cx="1691640" cy="327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AVG survival</a:t>
            </a:r>
          </a:p>
        </xdr:txBody>
      </xdr:sp>
      <xdr:sp macro="" textlink="">
        <xdr:nvSpPr>
          <xdr:cNvPr id="19" name="Rectangle 18">
            <a:extLst>
              <a:ext uri="{FF2B5EF4-FFF2-40B4-BE49-F238E27FC236}">
                <a16:creationId xmlns:a16="http://schemas.microsoft.com/office/drawing/2014/main" id="{0CA078E2-64D0-FF1B-9F0A-E86315AC47B9}"/>
              </a:ext>
            </a:extLst>
          </xdr:cNvPr>
          <xdr:cNvSpPr/>
        </xdr:nvSpPr>
        <xdr:spPr>
          <a:xfrm>
            <a:off x="10058400" y="1318260"/>
            <a:ext cx="1691640" cy="6553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t>38.38%</a:t>
            </a:r>
          </a:p>
        </xdr:txBody>
      </xdr:sp>
    </xdr:grpSp>
    <xdr:clientData/>
  </xdr:twoCellAnchor>
  <xdr:twoCellAnchor>
    <xdr:from>
      <xdr:col>18</xdr:col>
      <xdr:colOff>594360</xdr:colOff>
      <xdr:row>19</xdr:row>
      <xdr:rowOff>53340</xdr:rowOff>
    </xdr:from>
    <xdr:to>
      <xdr:col>21</xdr:col>
      <xdr:colOff>457200</xdr:colOff>
      <xdr:row>24</xdr:row>
      <xdr:rowOff>114300</xdr:rowOff>
    </xdr:to>
    <xdr:grpSp>
      <xdr:nvGrpSpPr>
        <xdr:cNvPr id="20" name="Group 19">
          <a:extLst>
            <a:ext uri="{FF2B5EF4-FFF2-40B4-BE49-F238E27FC236}">
              <a16:creationId xmlns:a16="http://schemas.microsoft.com/office/drawing/2014/main" id="{BB57F11C-7BE8-69AA-D039-55AC564DEC3E}"/>
            </a:ext>
          </a:extLst>
        </xdr:cNvPr>
        <xdr:cNvGrpSpPr/>
      </xdr:nvGrpSpPr>
      <xdr:grpSpPr>
        <a:xfrm>
          <a:off x="11567160" y="3528060"/>
          <a:ext cx="1691640" cy="975360"/>
          <a:chOff x="10058400" y="998220"/>
          <a:chExt cx="1691640" cy="975360"/>
        </a:xfrm>
      </xdr:grpSpPr>
      <xdr:sp macro="" textlink="">
        <xdr:nvSpPr>
          <xdr:cNvPr id="21" name="Rectangle 20">
            <a:extLst>
              <a:ext uri="{FF2B5EF4-FFF2-40B4-BE49-F238E27FC236}">
                <a16:creationId xmlns:a16="http://schemas.microsoft.com/office/drawing/2014/main" id="{35AF181F-9152-CCCA-93F5-848163377835}"/>
              </a:ext>
            </a:extLst>
          </xdr:cNvPr>
          <xdr:cNvSpPr/>
        </xdr:nvSpPr>
        <xdr:spPr>
          <a:xfrm>
            <a:off x="10058400" y="998220"/>
            <a:ext cx="1691640" cy="327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AVG age</a:t>
            </a:r>
          </a:p>
        </xdr:txBody>
      </xdr:sp>
      <xdr:sp macro="" textlink="">
        <xdr:nvSpPr>
          <xdr:cNvPr id="22" name="Rectangle 21">
            <a:extLst>
              <a:ext uri="{FF2B5EF4-FFF2-40B4-BE49-F238E27FC236}">
                <a16:creationId xmlns:a16="http://schemas.microsoft.com/office/drawing/2014/main" id="{20F13971-2255-EE82-47F1-D35D9C9304D5}"/>
              </a:ext>
            </a:extLst>
          </xdr:cNvPr>
          <xdr:cNvSpPr/>
        </xdr:nvSpPr>
        <xdr:spPr>
          <a:xfrm>
            <a:off x="10058400" y="1318260"/>
            <a:ext cx="1691640" cy="6553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t>29.69Yr</a:t>
            </a:r>
          </a:p>
        </xdr:txBody>
      </xdr:sp>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Singh" refreshedDate="45744.542967592592" createdVersion="8" refreshedVersion="8" minRefreshableVersion="3" recordCount="891" xr:uid="{C7FED1CF-7BF0-4BB7-A3E5-D267EBBDEAFA}">
  <cacheSource type="worksheet">
    <worksheetSource name="Table1"/>
  </cacheSource>
  <cacheFields count="7">
    <cacheField name="Life" numFmtId="0">
      <sharedItems count="2">
        <s v="Perished"/>
        <s v="Survived"/>
      </sharedItems>
    </cacheField>
    <cacheField name="Class" numFmtId="0">
      <sharedItems count="3">
        <s v="Third"/>
        <s v="First"/>
        <s v="Second"/>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3">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Family Size" numFmtId="0">
      <sharedItems containsSemiMixedTypes="0" containsString="0" containsNumber="1" containsInteger="1" minValue="1" maxValue="11" count="9">
        <n v="2"/>
        <n v="1"/>
        <n v="5"/>
        <n v="3"/>
        <n v="7"/>
        <n v="6"/>
        <n v="4"/>
        <n v="8"/>
        <n v="11"/>
      </sharedItems>
    </cacheField>
    <cacheField name="Fare" numFmtId="0">
      <sharedItems containsSemiMixedTypes="0" containsString="0" containsNumber="1" minValue="0" maxValue="512.3292000000000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x v="0"/>
    <x v="0"/>
    <x v="0"/>
    <x v="0"/>
    <n v="7.25"/>
    <x v="0"/>
  </r>
  <r>
    <x v="1"/>
    <x v="1"/>
    <x v="1"/>
    <x v="1"/>
    <x v="0"/>
    <n v="71.283299999999997"/>
    <x v="1"/>
  </r>
  <r>
    <x v="1"/>
    <x v="0"/>
    <x v="1"/>
    <x v="2"/>
    <x v="1"/>
    <n v="7.9249999999999998"/>
    <x v="0"/>
  </r>
  <r>
    <x v="1"/>
    <x v="1"/>
    <x v="1"/>
    <x v="3"/>
    <x v="0"/>
    <n v="53.1"/>
    <x v="0"/>
  </r>
  <r>
    <x v="0"/>
    <x v="0"/>
    <x v="0"/>
    <x v="3"/>
    <x v="1"/>
    <n v="8.0500000000000007"/>
    <x v="0"/>
  </r>
  <r>
    <x v="0"/>
    <x v="0"/>
    <x v="0"/>
    <x v="4"/>
    <x v="1"/>
    <n v="8.4582999999999995"/>
    <x v="2"/>
  </r>
  <r>
    <x v="0"/>
    <x v="1"/>
    <x v="0"/>
    <x v="5"/>
    <x v="1"/>
    <n v="51.862499999999997"/>
    <x v="0"/>
  </r>
  <r>
    <x v="0"/>
    <x v="0"/>
    <x v="0"/>
    <x v="6"/>
    <x v="2"/>
    <n v="21.074999999999999"/>
    <x v="0"/>
  </r>
  <r>
    <x v="1"/>
    <x v="0"/>
    <x v="1"/>
    <x v="7"/>
    <x v="3"/>
    <n v="11.1333"/>
    <x v="0"/>
  </r>
  <r>
    <x v="1"/>
    <x v="2"/>
    <x v="1"/>
    <x v="8"/>
    <x v="0"/>
    <n v="30.070799999999998"/>
    <x v="1"/>
  </r>
  <r>
    <x v="1"/>
    <x v="0"/>
    <x v="1"/>
    <x v="9"/>
    <x v="3"/>
    <n v="16.7"/>
    <x v="0"/>
  </r>
  <r>
    <x v="1"/>
    <x v="1"/>
    <x v="1"/>
    <x v="10"/>
    <x v="1"/>
    <n v="26.55"/>
    <x v="0"/>
  </r>
  <r>
    <x v="0"/>
    <x v="0"/>
    <x v="0"/>
    <x v="11"/>
    <x v="1"/>
    <n v="8.0500000000000007"/>
    <x v="0"/>
  </r>
  <r>
    <x v="0"/>
    <x v="0"/>
    <x v="0"/>
    <x v="12"/>
    <x v="4"/>
    <n v="31.274999999999999"/>
    <x v="0"/>
  </r>
  <r>
    <x v="0"/>
    <x v="0"/>
    <x v="1"/>
    <x v="8"/>
    <x v="1"/>
    <n v="7.8541999999999996"/>
    <x v="0"/>
  </r>
  <r>
    <x v="1"/>
    <x v="2"/>
    <x v="1"/>
    <x v="13"/>
    <x v="1"/>
    <n v="16"/>
    <x v="0"/>
  </r>
  <r>
    <x v="0"/>
    <x v="0"/>
    <x v="0"/>
    <x v="6"/>
    <x v="5"/>
    <n v="29.125"/>
    <x v="2"/>
  </r>
  <r>
    <x v="1"/>
    <x v="2"/>
    <x v="0"/>
    <x v="4"/>
    <x v="1"/>
    <n v="13"/>
    <x v="0"/>
  </r>
  <r>
    <x v="0"/>
    <x v="0"/>
    <x v="1"/>
    <x v="14"/>
    <x v="0"/>
    <n v="18"/>
    <x v="0"/>
  </r>
  <r>
    <x v="1"/>
    <x v="0"/>
    <x v="1"/>
    <x v="4"/>
    <x v="1"/>
    <n v="7.2249999999999996"/>
    <x v="1"/>
  </r>
  <r>
    <x v="0"/>
    <x v="2"/>
    <x v="0"/>
    <x v="3"/>
    <x v="1"/>
    <n v="26"/>
    <x v="0"/>
  </r>
  <r>
    <x v="1"/>
    <x v="2"/>
    <x v="0"/>
    <x v="15"/>
    <x v="1"/>
    <n v="13"/>
    <x v="0"/>
  </r>
  <r>
    <x v="1"/>
    <x v="0"/>
    <x v="1"/>
    <x v="16"/>
    <x v="1"/>
    <n v="8.0291999999999994"/>
    <x v="2"/>
  </r>
  <r>
    <x v="1"/>
    <x v="1"/>
    <x v="0"/>
    <x v="17"/>
    <x v="1"/>
    <n v="35.5"/>
    <x v="0"/>
  </r>
  <r>
    <x v="0"/>
    <x v="0"/>
    <x v="1"/>
    <x v="18"/>
    <x v="2"/>
    <n v="21.074999999999999"/>
    <x v="0"/>
  </r>
  <r>
    <x v="1"/>
    <x v="0"/>
    <x v="1"/>
    <x v="1"/>
    <x v="4"/>
    <n v="31.387499999999999"/>
    <x v="0"/>
  </r>
  <r>
    <x v="0"/>
    <x v="0"/>
    <x v="0"/>
    <x v="4"/>
    <x v="1"/>
    <n v="7.2249999999999996"/>
    <x v="1"/>
  </r>
  <r>
    <x v="0"/>
    <x v="1"/>
    <x v="0"/>
    <x v="19"/>
    <x v="5"/>
    <n v="263"/>
    <x v="0"/>
  </r>
  <r>
    <x v="1"/>
    <x v="0"/>
    <x v="1"/>
    <x v="4"/>
    <x v="1"/>
    <n v="7.8792"/>
    <x v="2"/>
  </r>
  <r>
    <x v="0"/>
    <x v="0"/>
    <x v="0"/>
    <x v="4"/>
    <x v="1"/>
    <n v="7.8958000000000004"/>
    <x v="0"/>
  </r>
  <r>
    <x v="0"/>
    <x v="1"/>
    <x v="0"/>
    <x v="20"/>
    <x v="1"/>
    <n v="27.720800000000001"/>
    <x v="1"/>
  </r>
  <r>
    <x v="1"/>
    <x v="1"/>
    <x v="1"/>
    <x v="4"/>
    <x v="0"/>
    <n v="146.52080000000001"/>
    <x v="1"/>
  </r>
  <r>
    <x v="1"/>
    <x v="0"/>
    <x v="1"/>
    <x v="4"/>
    <x v="1"/>
    <n v="7.75"/>
    <x v="2"/>
  </r>
  <r>
    <x v="0"/>
    <x v="2"/>
    <x v="0"/>
    <x v="21"/>
    <x v="1"/>
    <n v="10.5"/>
    <x v="0"/>
  </r>
  <r>
    <x v="0"/>
    <x v="1"/>
    <x v="0"/>
    <x v="17"/>
    <x v="0"/>
    <n v="82.1708"/>
    <x v="1"/>
  </r>
  <r>
    <x v="0"/>
    <x v="1"/>
    <x v="0"/>
    <x v="22"/>
    <x v="0"/>
    <n v="52"/>
    <x v="0"/>
  </r>
  <r>
    <x v="1"/>
    <x v="0"/>
    <x v="0"/>
    <x v="4"/>
    <x v="1"/>
    <n v="7.2291999999999996"/>
    <x v="1"/>
  </r>
  <r>
    <x v="0"/>
    <x v="0"/>
    <x v="0"/>
    <x v="23"/>
    <x v="1"/>
    <n v="8.0500000000000007"/>
    <x v="0"/>
  </r>
  <r>
    <x v="0"/>
    <x v="0"/>
    <x v="1"/>
    <x v="24"/>
    <x v="3"/>
    <n v="18"/>
    <x v="0"/>
  </r>
  <r>
    <x v="1"/>
    <x v="0"/>
    <x v="1"/>
    <x v="8"/>
    <x v="0"/>
    <n v="11.2417"/>
    <x v="1"/>
  </r>
  <r>
    <x v="0"/>
    <x v="0"/>
    <x v="1"/>
    <x v="20"/>
    <x v="0"/>
    <n v="9.4749999999999996"/>
    <x v="0"/>
  </r>
  <r>
    <x v="0"/>
    <x v="2"/>
    <x v="1"/>
    <x v="7"/>
    <x v="0"/>
    <n v="21"/>
    <x v="0"/>
  </r>
  <r>
    <x v="0"/>
    <x v="0"/>
    <x v="0"/>
    <x v="4"/>
    <x v="1"/>
    <n v="7.8958000000000004"/>
    <x v="1"/>
  </r>
  <r>
    <x v="1"/>
    <x v="2"/>
    <x v="1"/>
    <x v="25"/>
    <x v="6"/>
    <n v="41.5792"/>
    <x v="1"/>
  </r>
  <r>
    <x v="1"/>
    <x v="0"/>
    <x v="1"/>
    <x v="19"/>
    <x v="1"/>
    <n v="7.8792"/>
    <x v="2"/>
  </r>
  <r>
    <x v="0"/>
    <x v="0"/>
    <x v="0"/>
    <x v="4"/>
    <x v="1"/>
    <n v="8.0500000000000007"/>
    <x v="0"/>
  </r>
  <r>
    <x v="0"/>
    <x v="0"/>
    <x v="0"/>
    <x v="4"/>
    <x v="0"/>
    <n v="15.5"/>
    <x v="2"/>
  </r>
  <r>
    <x v="1"/>
    <x v="0"/>
    <x v="1"/>
    <x v="4"/>
    <x v="1"/>
    <n v="7.75"/>
    <x v="2"/>
  </r>
  <r>
    <x v="0"/>
    <x v="0"/>
    <x v="0"/>
    <x v="4"/>
    <x v="3"/>
    <n v="21.679200000000002"/>
    <x v="1"/>
  </r>
  <r>
    <x v="0"/>
    <x v="0"/>
    <x v="1"/>
    <x v="24"/>
    <x v="0"/>
    <n v="17.8"/>
    <x v="0"/>
  </r>
  <r>
    <x v="0"/>
    <x v="0"/>
    <x v="0"/>
    <x v="26"/>
    <x v="5"/>
    <n v="39.6875"/>
    <x v="0"/>
  </r>
  <r>
    <x v="0"/>
    <x v="0"/>
    <x v="0"/>
    <x v="23"/>
    <x v="1"/>
    <n v="7.8"/>
    <x v="0"/>
  </r>
  <r>
    <x v="1"/>
    <x v="1"/>
    <x v="1"/>
    <x v="27"/>
    <x v="0"/>
    <n v="76.729200000000006"/>
    <x v="1"/>
  </r>
  <r>
    <x v="1"/>
    <x v="2"/>
    <x v="1"/>
    <x v="28"/>
    <x v="0"/>
    <n v="26"/>
    <x v="0"/>
  </r>
  <r>
    <x v="0"/>
    <x v="1"/>
    <x v="0"/>
    <x v="29"/>
    <x v="0"/>
    <n v="61.979199999999999"/>
    <x v="1"/>
  </r>
  <r>
    <x v="1"/>
    <x v="1"/>
    <x v="0"/>
    <x v="4"/>
    <x v="1"/>
    <n v="35.5"/>
    <x v="0"/>
  </r>
  <r>
    <x v="1"/>
    <x v="2"/>
    <x v="1"/>
    <x v="23"/>
    <x v="1"/>
    <n v="10.5"/>
    <x v="0"/>
  </r>
  <r>
    <x v="0"/>
    <x v="0"/>
    <x v="0"/>
    <x v="30"/>
    <x v="1"/>
    <n v="7.2291999999999996"/>
    <x v="1"/>
  </r>
  <r>
    <x v="1"/>
    <x v="2"/>
    <x v="1"/>
    <x v="31"/>
    <x v="6"/>
    <n v="27.75"/>
    <x v="0"/>
  </r>
  <r>
    <x v="0"/>
    <x v="0"/>
    <x v="0"/>
    <x v="32"/>
    <x v="7"/>
    <n v="46.9"/>
    <x v="0"/>
  </r>
  <r>
    <x v="0"/>
    <x v="0"/>
    <x v="0"/>
    <x v="0"/>
    <x v="1"/>
    <n v="7.2291999999999996"/>
    <x v="1"/>
  </r>
  <r>
    <x v="1"/>
    <x v="1"/>
    <x v="1"/>
    <x v="1"/>
    <x v="1"/>
    <n v="80"/>
    <x v="3"/>
  </r>
  <r>
    <x v="0"/>
    <x v="1"/>
    <x v="0"/>
    <x v="33"/>
    <x v="0"/>
    <n v="83.474999999999994"/>
    <x v="0"/>
  </r>
  <r>
    <x v="0"/>
    <x v="0"/>
    <x v="0"/>
    <x v="9"/>
    <x v="5"/>
    <n v="27.9"/>
    <x v="0"/>
  </r>
  <r>
    <x v="0"/>
    <x v="1"/>
    <x v="0"/>
    <x v="4"/>
    <x v="1"/>
    <n v="27.720800000000001"/>
    <x v="1"/>
  </r>
  <r>
    <x v="1"/>
    <x v="0"/>
    <x v="0"/>
    <x v="4"/>
    <x v="3"/>
    <n v="15.245799999999999"/>
    <x v="1"/>
  </r>
  <r>
    <x v="1"/>
    <x v="2"/>
    <x v="1"/>
    <x v="28"/>
    <x v="1"/>
    <n v="10.5"/>
    <x v="0"/>
  </r>
  <r>
    <x v="0"/>
    <x v="0"/>
    <x v="0"/>
    <x v="19"/>
    <x v="1"/>
    <n v="8.1583000000000006"/>
    <x v="0"/>
  </r>
  <r>
    <x v="1"/>
    <x v="0"/>
    <x v="1"/>
    <x v="34"/>
    <x v="4"/>
    <n v="7.9249999999999998"/>
    <x v="0"/>
  </r>
  <r>
    <x v="0"/>
    <x v="0"/>
    <x v="0"/>
    <x v="2"/>
    <x v="3"/>
    <n v="8.6624999999999996"/>
    <x v="0"/>
  </r>
  <r>
    <x v="0"/>
    <x v="2"/>
    <x v="0"/>
    <x v="35"/>
    <x v="1"/>
    <n v="10.5"/>
    <x v="0"/>
  </r>
  <r>
    <x v="0"/>
    <x v="0"/>
    <x v="1"/>
    <x v="36"/>
    <x v="7"/>
    <n v="46.9"/>
    <x v="0"/>
  </r>
  <r>
    <x v="0"/>
    <x v="2"/>
    <x v="0"/>
    <x v="23"/>
    <x v="1"/>
    <n v="73.5"/>
    <x v="0"/>
  </r>
  <r>
    <x v="0"/>
    <x v="0"/>
    <x v="0"/>
    <x v="2"/>
    <x v="0"/>
    <n v="14.4542"/>
    <x v="1"/>
  </r>
  <r>
    <x v="1"/>
    <x v="0"/>
    <x v="0"/>
    <x v="35"/>
    <x v="1"/>
    <n v="56.495800000000003"/>
    <x v="0"/>
  </r>
  <r>
    <x v="0"/>
    <x v="0"/>
    <x v="0"/>
    <x v="37"/>
    <x v="1"/>
    <n v="7.65"/>
    <x v="0"/>
  </r>
  <r>
    <x v="0"/>
    <x v="0"/>
    <x v="0"/>
    <x v="4"/>
    <x v="1"/>
    <n v="7.8958000000000004"/>
    <x v="0"/>
  </r>
  <r>
    <x v="0"/>
    <x v="0"/>
    <x v="0"/>
    <x v="4"/>
    <x v="1"/>
    <n v="8.0500000000000007"/>
    <x v="0"/>
  </r>
  <r>
    <x v="1"/>
    <x v="2"/>
    <x v="0"/>
    <x v="38"/>
    <x v="3"/>
    <n v="29"/>
    <x v="0"/>
  </r>
  <r>
    <x v="1"/>
    <x v="0"/>
    <x v="1"/>
    <x v="39"/>
    <x v="1"/>
    <n v="12.475"/>
    <x v="0"/>
  </r>
  <r>
    <x v="0"/>
    <x v="0"/>
    <x v="0"/>
    <x v="0"/>
    <x v="1"/>
    <n v="9"/>
    <x v="0"/>
  </r>
  <r>
    <x v="1"/>
    <x v="0"/>
    <x v="0"/>
    <x v="28"/>
    <x v="1"/>
    <n v="9.5"/>
    <x v="0"/>
  </r>
  <r>
    <x v="1"/>
    <x v="0"/>
    <x v="1"/>
    <x v="4"/>
    <x v="1"/>
    <n v="7.7874999999999996"/>
    <x v="2"/>
  </r>
  <r>
    <x v="0"/>
    <x v="1"/>
    <x v="0"/>
    <x v="17"/>
    <x v="1"/>
    <n v="47.1"/>
    <x v="0"/>
  </r>
  <r>
    <x v="1"/>
    <x v="2"/>
    <x v="1"/>
    <x v="34"/>
    <x v="1"/>
    <n v="10.5"/>
    <x v="0"/>
  </r>
  <r>
    <x v="1"/>
    <x v="0"/>
    <x v="1"/>
    <x v="40"/>
    <x v="6"/>
    <n v="15.85"/>
    <x v="0"/>
  </r>
  <r>
    <x v="0"/>
    <x v="0"/>
    <x v="0"/>
    <x v="36"/>
    <x v="2"/>
    <n v="34.375"/>
    <x v="0"/>
  </r>
  <r>
    <x v="0"/>
    <x v="0"/>
    <x v="0"/>
    <x v="4"/>
    <x v="1"/>
    <n v="8.0500000000000007"/>
    <x v="0"/>
  </r>
  <r>
    <x v="1"/>
    <x v="1"/>
    <x v="1"/>
    <x v="41"/>
    <x v="5"/>
    <n v="263"/>
    <x v="0"/>
  </r>
  <r>
    <x v="0"/>
    <x v="0"/>
    <x v="0"/>
    <x v="42"/>
    <x v="1"/>
    <n v="8.0500000000000007"/>
    <x v="0"/>
  </r>
  <r>
    <x v="0"/>
    <x v="0"/>
    <x v="0"/>
    <x v="28"/>
    <x v="1"/>
    <n v="8.0500000000000007"/>
    <x v="0"/>
  </r>
  <r>
    <x v="0"/>
    <x v="0"/>
    <x v="0"/>
    <x v="11"/>
    <x v="1"/>
    <n v="7.8541999999999996"/>
    <x v="0"/>
  </r>
  <r>
    <x v="0"/>
    <x v="1"/>
    <x v="0"/>
    <x v="43"/>
    <x v="0"/>
    <n v="61.174999999999997"/>
    <x v="0"/>
  </r>
  <r>
    <x v="0"/>
    <x v="0"/>
    <x v="0"/>
    <x v="2"/>
    <x v="6"/>
    <n v="20.574999999999999"/>
    <x v="0"/>
  </r>
  <r>
    <x v="0"/>
    <x v="0"/>
    <x v="0"/>
    <x v="44"/>
    <x v="1"/>
    <n v="7.25"/>
    <x v="0"/>
  </r>
  <r>
    <x v="0"/>
    <x v="0"/>
    <x v="0"/>
    <x v="4"/>
    <x v="1"/>
    <n v="8.0500000000000007"/>
    <x v="0"/>
  </r>
  <r>
    <x v="0"/>
    <x v="1"/>
    <x v="0"/>
    <x v="45"/>
    <x v="1"/>
    <n v="34.654200000000003"/>
    <x v="1"/>
  </r>
  <r>
    <x v="1"/>
    <x v="1"/>
    <x v="0"/>
    <x v="41"/>
    <x v="0"/>
    <n v="63.3583"/>
    <x v="1"/>
  </r>
  <r>
    <x v="1"/>
    <x v="2"/>
    <x v="1"/>
    <x v="15"/>
    <x v="0"/>
    <n v="23"/>
    <x v="0"/>
  </r>
  <r>
    <x v="0"/>
    <x v="2"/>
    <x v="0"/>
    <x v="15"/>
    <x v="0"/>
    <n v="26"/>
    <x v="0"/>
  </r>
  <r>
    <x v="0"/>
    <x v="0"/>
    <x v="1"/>
    <x v="17"/>
    <x v="1"/>
    <n v="7.8958000000000004"/>
    <x v="0"/>
  </r>
  <r>
    <x v="0"/>
    <x v="0"/>
    <x v="0"/>
    <x v="4"/>
    <x v="1"/>
    <n v="7.8958000000000004"/>
    <x v="0"/>
  </r>
  <r>
    <x v="0"/>
    <x v="1"/>
    <x v="0"/>
    <x v="23"/>
    <x v="0"/>
    <n v="77.287499999999994"/>
    <x v="0"/>
  </r>
  <r>
    <x v="0"/>
    <x v="0"/>
    <x v="0"/>
    <x v="40"/>
    <x v="1"/>
    <n v="8.6541999999999994"/>
    <x v="0"/>
  </r>
  <r>
    <x v="0"/>
    <x v="0"/>
    <x v="0"/>
    <x v="46"/>
    <x v="3"/>
    <n v="7.9249999999999998"/>
    <x v="0"/>
  </r>
  <r>
    <x v="0"/>
    <x v="0"/>
    <x v="0"/>
    <x v="17"/>
    <x v="1"/>
    <n v="7.8958000000000004"/>
    <x v="0"/>
  </r>
  <r>
    <x v="1"/>
    <x v="0"/>
    <x v="1"/>
    <x v="23"/>
    <x v="1"/>
    <n v="7.65"/>
    <x v="0"/>
  </r>
  <r>
    <x v="1"/>
    <x v="0"/>
    <x v="0"/>
    <x v="4"/>
    <x v="1"/>
    <n v="7.7750000000000004"/>
    <x v="0"/>
  </r>
  <r>
    <x v="0"/>
    <x v="0"/>
    <x v="0"/>
    <x v="1"/>
    <x v="1"/>
    <n v="7.8958000000000004"/>
    <x v="0"/>
  </r>
  <r>
    <x v="1"/>
    <x v="0"/>
    <x v="1"/>
    <x v="4"/>
    <x v="0"/>
    <n v="24.15"/>
    <x v="2"/>
  </r>
  <r>
    <x v="0"/>
    <x v="1"/>
    <x v="0"/>
    <x v="47"/>
    <x v="1"/>
    <n v="52"/>
    <x v="0"/>
  </r>
  <r>
    <x v="0"/>
    <x v="0"/>
    <x v="1"/>
    <x v="48"/>
    <x v="0"/>
    <n v="14.4542"/>
    <x v="1"/>
  </r>
  <r>
    <x v="0"/>
    <x v="0"/>
    <x v="0"/>
    <x v="0"/>
    <x v="1"/>
    <n v="8.0500000000000007"/>
    <x v="0"/>
  </r>
  <r>
    <x v="0"/>
    <x v="0"/>
    <x v="1"/>
    <x v="11"/>
    <x v="0"/>
    <n v="9.8249999999999993"/>
    <x v="0"/>
  </r>
  <r>
    <x v="0"/>
    <x v="0"/>
    <x v="1"/>
    <x v="34"/>
    <x v="1"/>
    <n v="14.458299999999999"/>
    <x v="1"/>
  </r>
  <r>
    <x v="0"/>
    <x v="0"/>
    <x v="0"/>
    <x v="23"/>
    <x v="1"/>
    <n v="7.9249999999999998"/>
    <x v="0"/>
  </r>
  <r>
    <x v="0"/>
    <x v="0"/>
    <x v="0"/>
    <x v="49"/>
    <x v="1"/>
    <n v="7.75"/>
    <x v="2"/>
  </r>
  <r>
    <x v="0"/>
    <x v="2"/>
    <x v="0"/>
    <x v="28"/>
    <x v="0"/>
    <n v="21"/>
    <x v="0"/>
  </r>
  <r>
    <x v="0"/>
    <x v="1"/>
    <x v="0"/>
    <x v="42"/>
    <x v="0"/>
    <n v="247.52080000000001"/>
    <x v="1"/>
  </r>
  <r>
    <x v="0"/>
    <x v="0"/>
    <x v="1"/>
    <x v="6"/>
    <x v="4"/>
    <n v="31.274999999999999"/>
    <x v="0"/>
  </r>
  <r>
    <x v="0"/>
    <x v="2"/>
    <x v="0"/>
    <x v="23"/>
    <x v="3"/>
    <n v="73.5"/>
    <x v="0"/>
  </r>
  <r>
    <x v="0"/>
    <x v="0"/>
    <x v="0"/>
    <x v="4"/>
    <x v="1"/>
    <n v="8.0500000000000007"/>
    <x v="0"/>
  </r>
  <r>
    <x v="0"/>
    <x v="2"/>
    <x v="0"/>
    <x v="50"/>
    <x v="0"/>
    <n v="30.070799999999998"/>
    <x v="1"/>
  </r>
  <r>
    <x v="1"/>
    <x v="2"/>
    <x v="1"/>
    <x v="50"/>
    <x v="1"/>
    <n v="13"/>
    <x v="0"/>
  </r>
  <r>
    <x v="0"/>
    <x v="1"/>
    <x v="0"/>
    <x v="5"/>
    <x v="0"/>
    <n v="77.287499999999994"/>
    <x v="0"/>
  </r>
  <r>
    <x v="1"/>
    <x v="0"/>
    <x v="0"/>
    <x v="51"/>
    <x v="0"/>
    <n v="11.2417"/>
    <x v="1"/>
  </r>
  <r>
    <x v="0"/>
    <x v="0"/>
    <x v="0"/>
    <x v="4"/>
    <x v="1"/>
    <n v="7.75"/>
    <x v="2"/>
  </r>
  <r>
    <x v="1"/>
    <x v="0"/>
    <x v="0"/>
    <x v="42"/>
    <x v="1"/>
    <n v="7.1417000000000002"/>
    <x v="0"/>
  </r>
  <r>
    <x v="1"/>
    <x v="0"/>
    <x v="1"/>
    <x v="4"/>
    <x v="3"/>
    <n v="22.3583"/>
    <x v="1"/>
  </r>
  <r>
    <x v="0"/>
    <x v="0"/>
    <x v="0"/>
    <x v="33"/>
    <x v="1"/>
    <n v="6.9749999999999996"/>
    <x v="0"/>
  </r>
  <r>
    <x v="0"/>
    <x v="0"/>
    <x v="0"/>
    <x v="40"/>
    <x v="1"/>
    <n v="7.8958000000000004"/>
    <x v="1"/>
  </r>
  <r>
    <x v="0"/>
    <x v="0"/>
    <x v="0"/>
    <x v="11"/>
    <x v="1"/>
    <n v="7.05"/>
    <x v="0"/>
  </r>
  <r>
    <x v="0"/>
    <x v="0"/>
    <x v="1"/>
    <x v="47"/>
    <x v="0"/>
    <n v="14.5"/>
    <x v="0"/>
  </r>
  <r>
    <x v="1"/>
    <x v="2"/>
    <x v="1"/>
    <x v="28"/>
    <x v="0"/>
    <n v="26"/>
    <x v="0"/>
  </r>
  <r>
    <x v="0"/>
    <x v="2"/>
    <x v="0"/>
    <x v="37"/>
    <x v="1"/>
    <n v="13"/>
    <x v="0"/>
  </r>
  <r>
    <x v="0"/>
    <x v="2"/>
    <x v="0"/>
    <x v="41"/>
    <x v="1"/>
    <n v="15.0458"/>
    <x v="1"/>
  </r>
  <r>
    <x v="1"/>
    <x v="1"/>
    <x v="1"/>
    <x v="19"/>
    <x v="3"/>
    <n v="26.283300000000001"/>
    <x v="0"/>
  </r>
  <r>
    <x v="0"/>
    <x v="1"/>
    <x v="0"/>
    <x v="46"/>
    <x v="0"/>
    <n v="53.1"/>
    <x v="0"/>
  </r>
  <r>
    <x v="0"/>
    <x v="0"/>
    <x v="0"/>
    <x v="36"/>
    <x v="1"/>
    <n v="9.2166999999999994"/>
    <x v="0"/>
  </r>
  <r>
    <x v="0"/>
    <x v="1"/>
    <x v="0"/>
    <x v="42"/>
    <x v="1"/>
    <n v="79.2"/>
    <x v="1"/>
  </r>
  <r>
    <x v="0"/>
    <x v="0"/>
    <x v="1"/>
    <x v="4"/>
    <x v="3"/>
    <n v="15.245799999999999"/>
    <x v="1"/>
  </r>
  <r>
    <x v="1"/>
    <x v="0"/>
    <x v="1"/>
    <x v="0"/>
    <x v="1"/>
    <n v="7.75"/>
    <x v="0"/>
  </r>
  <r>
    <x v="1"/>
    <x v="0"/>
    <x v="1"/>
    <x v="42"/>
    <x v="0"/>
    <n v="15.85"/>
    <x v="0"/>
  </r>
  <r>
    <x v="0"/>
    <x v="0"/>
    <x v="0"/>
    <x v="19"/>
    <x v="1"/>
    <n v="6.75"/>
    <x v="2"/>
  </r>
  <r>
    <x v="0"/>
    <x v="2"/>
    <x v="0"/>
    <x v="24"/>
    <x v="1"/>
    <n v="11.5"/>
    <x v="0"/>
  </r>
  <r>
    <x v="0"/>
    <x v="2"/>
    <x v="0"/>
    <x v="19"/>
    <x v="3"/>
    <n v="36.75"/>
    <x v="0"/>
  </r>
  <r>
    <x v="1"/>
    <x v="0"/>
    <x v="0"/>
    <x v="7"/>
    <x v="1"/>
    <n v="7.7957999999999998"/>
    <x v="0"/>
  </r>
  <r>
    <x v="0"/>
    <x v="0"/>
    <x v="1"/>
    <x v="52"/>
    <x v="2"/>
    <n v="34.375"/>
    <x v="0"/>
  </r>
  <r>
    <x v="0"/>
    <x v="2"/>
    <x v="0"/>
    <x v="53"/>
    <x v="3"/>
    <n v="26"/>
    <x v="0"/>
  </r>
  <r>
    <x v="0"/>
    <x v="2"/>
    <x v="0"/>
    <x v="22"/>
    <x v="1"/>
    <n v="13"/>
    <x v="0"/>
  </r>
  <r>
    <x v="0"/>
    <x v="2"/>
    <x v="0"/>
    <x v="54"/>
    <x v="1"/>
    <n v="12.525"/>
    <x v="0"/>
  </r>
  <r>
    <x v="1"/>
    <x v="1"/>
    <x v="1"/>
    <x v="0"/>
    <x v="0"/>
    <n v="66.599999999999994"/>
    <x v="0"/>
  </r>
  <r>
    <x v="0"/>
    <x v="0"/>
    <x v="0"/>
    <x v="55"/>
    <x v="1"/>
    <n v="8.0500000000000007"/>
    <x v="0"/>
  </r>
  <r>
    <x v="0"/>
    <x v="0"/>
    <x v="0"/>
    <x v="56"/>
    <x v="3"/>
    <n v="14.5"/>
    <x v="0"/>
  </r>
  <r>
    <x v="0"/>
    <x v="0"/>
    <x v="0"/>
    <x v="4"/>
    <x v="1"/>
    <n v="7.3125"/>
    <x v="0"/>
  </r>
  <r>
    <x v="0"/>
    <x v="1"/>
    <x v="0"/>
    <x v="54"/>
    <x v="0"/>
    <n v="61.379199999999997"/>
    <x v="1"/>
  </r>
  <r>
    <x v="1"/>
    <x v="0"/>
    <x v="1"/>
    <x v="36"/>
    <x v="1"/>
    <n v="7.7332999999999998"/>
    <x v="2"/>
  </r>
  <r>
    <x v="0"/>
    <x v="0"/>
    <x v="0"/>
    <x v="39"/>
    <x v="1"/>
    <n v="8.0500000000000007"/>
    <x v="0"/>
  </r>
  <r>
    <x v="0"/>
    <x v="0"/>
    <x v="0"/>
    <x v="4"/>
    <x v="1"/>
    <n v="8.6624999999999996"/>
    <x v="0"/>
  </r>
  <r>
    <x v="0"/>
    <x v="0"/>
    <x v="0"/>
    <x v="4"/>
    <x v="8"/>
    <n v="69.55"/>
    <x v="0"/>
  </r>
  <r>
    <x v="0"/>
    <x v="0"/>
    <x v="0"/>
    <x v="57"/>
    <x v="0"/>
    <n v="16.100000000000001"/>
    <x v="0"/>
  </r>
  <r>
    <x v="1"/>
    <x v="2"/>
    <x v="1"/>
    <x v="20"/>
    <x v="1"/>
    <n v="15.75"/>
    <x v="0"/>
  </r>
  <r>
    <x v="0"/>
    <x v="0"/>
    <x v="0"/>
    <x v="2"/>
    <x v="1"/>
    <n v="7.7750000000000004"/>
    <x v="0"/>
  </r>
  <r>
    <x v="0"/>
    <x v="0"/>
    <x v="0"/>
    <x v="34"/>
    <x v="1"/>
    <n v="8.6624999999999996"/>
    <x v="0"/>
  </r>
  <r>
    <x v="0"/>
    <x v="0"/>
    <x v="0"/>
    <x v="58"/>
    <x v="5"/>
    <n v="39.6875"/>
    <x v="0"/>
  </r>
  <r>
    <x v="1"/>
    <x v="0"/>
    <x v="0"/>
    <x v="52"/>
    <x v="3"/>
    <n v="20.524999999999999"/>
    <x v="0"/>
  </r>
  <r>
    <x v="1"/>
    <x v="1"/>
    <x v="1"/>
    <x v="4"/>
    <x v="0"/>
    <n v="55"/>
    <x v="0"/>
  </r>
  <r>
    <x v="0"/>
    <x v="0"/>
    <x v="1"/>
    <x v="33"/>
    <x v="5"/>
    <n v="27.9"/>
    <x v="0"/>
  </r>
  <r>
    <x v="0"/>
    <x v="1"/>
    <x v="0"/>
    <x v="4"/>
    <x v="1"/>
    <n v="25.925000000000001"/>
    <x v="0"/>
  </r>
  <r>
    <x v="0"/>
    <x v="0"/>
    <x v="0"/>
    <x v="17"/>
    <x v="1"/>
    <n v="56.495800000000003"/>
    <x v="0"/>
  </r>
  <r>
    <x v="0"/>
    <x v="1"/>
    <x v="0"/>
    <x v="59"/>
    <x v="1"/>
    <n v="33.5"/>
    <x v="0"/>
  </r>
  <r>
    <x v="0"/>
    <x v="0"/>
    <x v="0"/>
    <x v="9"/>
    <x v="5"/>
    <n v="29.125"/>
    <x v="2"/>
  </r>
  <r>
    <x v="1"/>
    <x v="0"/>
    <x v="1"/>
    <x v="58"/>
    <x v="3"/>
    <n v="11.1333"/>
    <x v="0"/>
  </r>
  <r>
    <x v="0"/>
    <x v="0"/>
    <x v="0"/>
    <x v="23"/>
    <x v="1"/>
    <n v="7.9249999999999998"/>
    <x v="0"/>
  </r>
  <r>
    <x v="0"/>
    <x v="1"/>
    <x v="0"/>
    <x v="60"/>
    <x v="1"/>
    <n v="30.695799999999998"/>
    <x v="1"/>
  </r>
  <r>
    <x v="0"/>
    <x v="0"/>
    <x v="0"/>
    <x v="24"/>
    <x v="3"/>
    <n v="7.8541999999999996"/>
    <x v="0"/>
  </r>
  <r>
    <x v="0"/>
    <x v="0"/>
    <x v="0"/>
    <x v="4"/>
    <x v="2"/>
    <n v="25.466699999999999"/>
    <x v="0"/>
  </r>
  <r>
    <x v="0"/>
    <x v="1"/>
    <x v="1"/>
    <x v="61"/>
    <x v="1"/>
    <n v="28.712499999999999"/>
    <x v="1"/>
  </r>
  <r>
    <x v="0"/>
    <x v="2"/>
    <x v="0"/>
    <x v="39"/>
    <x v="1"/>
    <n v="13"/>
    <x v="0"/>
  </r>
  <r>
    <x v="0"/>
    <x v="0"/>
    <x v="0"/>
    <x v="62"/>
    <x v="1"/>
    <n v="0"/>
    <x v="0"/>
  </r>
  <r>
    <x v="0"/>
    <x v="0"/>
    <x v="1"/>
    <x v="4"/>
    <x v="8"/>
    <n v="69.55"/>
    <x v="0"/>
  </r>
  <r>
    <x v="0"/>
    <x v="2"/>
    <x v="0"/>
    <x v="4"/>
    <x v="1"/>
    <n v="15.05"/>
    <x v="1"/>
  </r>
  <r>
    <x v="0"/>
    <x v="0"/>
    <x v="0"/>
    <x v="52"/>
    <x v="4"/>
    <n v="31.387499999999999"/>
    <x v="0"/>
  </r>
  <r>
    <x v="1"/>
    <x v="2"/>
    <x v="0"/>
    <x v="58"/>
    <x v="6"/>
    <n v="39"/>
    <x v="0"/>
  </r>
  <r>
    <x v="1"/>
    <x v="0"/>
    <x v="1"/>
    <x v="9"/>
    <x v="3"/>
    <n v="22.024999999999999"/>
    <x v="0"/>
  </r>
  <r>
    <x v="0"/>
    <x v="1"/>
    <x v="0"/>
    <x v="4"/>
    <x v="1"/>
    <n v="50"/>
    <x v="0"/>
  </r>
  <r>
    <x v="1"/>
    <x v="0"/>
    <x v="1"/>
    <x v="4"/>
    <x v="0"/>
    <n v="15.5"/>
    <x v="2"/>
  </r>
  <r>
    <x v="1"/>
    <x v="1"/>
    <x v="0"/>
    <x v="33"/>
    <x v="1"/>
    <n v="26.55"/>
    <x v="0"/>
  </r>
  <r>
    <x v="0"/>
    <x v="0"/>
    <x v="0"/>
    <x v="20"/>
    <x v="3"/>
    <n v="15.5"/>
    <x v="2"/>
  </r>
  <r>
    <x v="0"/>
    <x v="0"/>
    <x v="0"/>
    <x v="62"/>
    <x v="1"/>
    <n v="7.8958000000000004"/>
    <x v="0"/>
  </r>
  <r>
    <x v="1"/>
    <x v="2"/>
    <x v="1"/>
    <x v="35"/>
    <x v="1"/>
    <n v="13"/>
    <x v="0"/>
  </r>
  <r>
    <x v="0"/>
    <x v="2"/>
    <x v="0"/>
    <x v="19"/>
    <x v="1"/>
    <n v="13"/>
    <x v="0"/>
  </r>
  <r>
    <x v="1"/>
    <x v="0"/>
    <x v="1"/>
    <x v="19"/>
    <x v="0"/>
    <n v="7.8541999999999996"/>
    <x v="0"/>
  </r>
  <r>
    <x v="1"/>
    <x v="2"/>
    <x v="0"/>
    <x v="25"/>
    <x v="3"/>
    <n v="26"/>
    <x v="0"/>
  </r>
  <r>
    <x v="1"/>
    <x v="1"/>
    <x v="1"/>
    <x v="57"/>
    <x v="1"/>
    <n v="27.720800000000001"/>
    <x v="1"/>
  </r>
  <r>
    <x v="1"/>
    <x v="1"/>
    <x v="1"/>
    <x v="10"/>
    <x v="1"/>
    <n v="146.52080000000001"/>
    <x v="1"/>
  </r>
  <r>
    <x v="0"/>
    <x v="0"/>
    <x v="0"/>
    <x v="4"/>
    <x v="1"/>
    <n v="7.75"/>
    <x v="2"/>
  </r>
  <r>
    <x v="0"/>
    <x v="0"/>
    <x v="0"/>
    <x v="22"/>
    <x v="0"/>
    <n v="8.4041999999999994"/>
    <x v="0"/>
  </r>
  <r>
    <x v="1"/>
    <x v="0"/>
    <x v="1"/>
    <x v="4"/>
    <x v="1"/>
    <n v="7.75"/>
    <x v="2"/>
  </r>
  <r>
    <x v="0"/>
    <x v="2"/>
    <x v="1"/>
    <x v="42"/>
    <x v="1"/>
    <n v="13"/>
    <x v="0"/>
  </r>
  <r>
    <x v="0"/>
    <x v="0"/>
    <x v="0"/>
    <x v="17"/>
    <x v="1"/>
    <n v="9.5"/>
    <x v="0"/>
  </r>
  <r>
    <x v="0"/>
    <x v="0"/>
    <x v="0"/>
    <x v="4"/>
    <x v="8"/>
    <n v="69.55"/>
    <x v="0"/>
  </r>
  <r>
    <x v="0"/>
    <x v="0"/>
    <x v="0"/>
    <x v="15"/>
    <x v="1"/>
    <n v="6.4958"/>
    <x v="0"/>
  </r>
  <r>
    <x v="0"/>
    <x v="0"/>
    <x v="0"/>
    <x v="63"/>
    <x v="1"/>
    <n v="7.2249999999999996"/>
    <x v="1"/>
  </r>
  <r>
    <x v="1"/>
    <x v="0"/>
    <x v="0"/>
    <x v="24"/>
    <x v="1"/>
    <n v="8.0500000000000007"/>
    <x v="0"/>
  </r>
  <r>
    <x v="0"/>
    <x v="0"/>
    <x v="1"/>
    <x v="6"/>
    <x v="0"/>
    <n v="10.4625"/>
    <x v="0"/>
  </r>
  <r>
    <x v="0"/>
    <x v="0"/>
    <x v="0"/>
    <x v="35"/>
    <x v="0"/>
    <n v="15.85"/>
    <x v="0"/>
  </r>
  <r>
    <x v="1"/>
    <x v="0"/>
    <x v="0"/>
    <x v="2"/>
    <x v="1"/>
    <n v="18.787500000000001"/>
    <x v="1"/>
  </r>
  <r>
    <x v="1"/>
    <x v="0"/>
    <x v="1"/>
    <x v="36"/>
    <x v="1"/>
    <n v="7.75"/>
    <x v="2"/>
  </r>
  <r>
    <x v="1"/>
    <x v="1"/>
    <x v="0"/>
    <x v="20"/>
    <x v="1"/>
    <n v="31"/>
    <x v="1"/>
  </r>
  <r>
    <x v="0"/>
    <x v="0"/>
    <x v="0"/>
    <x v="42"/>
    <x v="1"/>
    <n v="7.05"/>
    <x v="0"/>
  </r>
  <r>
    <x v="1"/>
    <x v="2"/>
    <x v="1"/>
    <x v="3"/>
    <x v="1"/>
    <n v="21"/>
    <x v="0"/>
  </r>
  <r>
    <x v="0"/>
    <x v="0"/>
    <x v="0"/>
    <x v="0"/>
    <x v="1"/>
    <n v="7.25"/>
    <x v="0"/>
  </r>
  <r>
    <x v="0"/>
    <x v="2"/>
    <x v="0"/>
    <x v="39"/>
    <x v="1"/>
    <n v="13"/>
    <x v="0"/>
  </r>
  <r>
    <x v="0"/>
    <x v="0"/>
    <x v="0"/>
    <x v="4"/>
    <x v="0"/>
    <n v="7.75"/>
    <x v="2"/>
  </r>
  <r>
    <x v="1"/>
    <x v="1"/>
    <x v="1"/>
    <x v="14"/>
    <x v="0"/>
    <n v="113.27500000000001"/>
    <x v="1"/>
  </r>
  <r>
    <x v="1"/>
    <x v="0"/>
    <x v="1"/>
    <x v="7"/>
    <x v="1"/>
    <n v="7.9249999999999998"/>
    <x v="0"/>
  </r>
  <r>
    <x v="0"/>
    <x v="2"/>
    <x v="0"/>
    <x v="22"/>
    <x v="0"/>
    <n v="27"/>
    <x v="0"/>
  </r>
  <r>
    <x v="1"/>
    <x v="1"/>
    <x v="1"/>
    <x v="35"/>
    <x v="1"/>
    <n v="76.291700000000006"/>
    <x v="1"/>
  </r>
  <r>
    <x v="0"/>
    <x v="2"/>
    <x v="0"/>
    <x v="39"/>
    <x v="1"/>
    <n v="10.5"/>
    <x v="0"/>
  </r>
  <r>
    <x v="1"/>
    <x v="0"/>
    <x v="0"/>
    <x v="36"/>
    <x v="1"/>
    <n v="8.0500000000000007"/>
    <x v="0"/>
  </r>
  <r>
    <x v="0"/>
    <x v="2"/>
    <x v="0"/>
    <x v="7"/>
    <x v="1"/>
    <n v="13"/>
    <x v="0"/>
  </r>
  <r>
    <x v="0"/>
    <x v="0"/>
    <x v="0"/>
    <x v="54"/>
    <x v="1"/>
    <n v="8.0500000000000007"/>
    <x v="0"/>
  </r>
  <r>
    <x v="0"/>
    <x v="0"/>
    <x v="0"/>
    <x v="4"/>
    <x v="1"/>
    <n v="7.8958000000000004"/>
    <x v="0"/>
  </r>
  <r>
    <x v="1"/>
    <x v="1"/>
    <x v="0"/>
    <x v="1"/>
    <x v="0"/>
    <n v="90"/>
    <x v="0"/>
  </r>
  <r>
    <x v="0"/>
    <x v="0"/>
    <x v="0"/>
    <x v="0"/>
    <x v="1"/>
    <n v="9.35"/>
    <x v="0"/>
  </r>
  <r>
    <x v="1"/>
    <x v="2"/>
    <x v="0"/>
    <x v="19"/>
    <x v="1"/>
    <n v="10.5"/>
    <x v="0"/>
  </r>
  <r>
    <x v="0"/>
    <x v="0"/>
    <x v="0"/>
    <x v="64"/>
    <x v="1"/>
    <n v="7.25"/>
    <x v="0"/>
  </r>
  <r>
    <x v="0"/>
    <x v="2"/>
    <x v="0"/>
    <x v="24"/>
    <x v="1"/>
    <n v="13"/>
    <x v="0"/>
  </r>
  <r>
    <x v="0"/>
    <x v="0"/>
    <x v="1"/>
    <x v="4"/>
    <x v="2"/>
    <n v="25.466699999999999"/>
    <x v="0"/>
  </r>
  <r>
    <x v="1"/>
    <x v="1"/>
    <x v="1"/>
    <x v="3"/>
    <x v="0"/>
    <n v="83.474999999999994"/>
    <x v="0"/>
  </r>
  <r>
    <x v="0"/>
    <x v="0"/>
    <x v="0"/>
    <x v="28"/>
    <x v="1"/>
    <n v="7.7750000000000004"/>
    <x v="0"/>
  </r>
  <r>
    <x v="0"/>
    <x v="2"/>
    <x v="0"/>
    <x v="44"/>
    <x v="1"/>
    <n v="13.5"/>
    <x v="0"/>
  </r>
  <r>
    <x v="1"/>
    <x v="0"/>
    <x v="1"/>
    <x v="31"/>
    <x v="4"/>
    <n v="31.387499999999999"/>
    <x v="0"/>
  </r>
  <r>
    <x v="0"/>
    <x v="2"/>
    <x v="0"/>
    <x v="42"/>
    <x v="1"/>
    <n v="10.5"/>
    <x v="0"/>
  </r>
  <r>
    <x v="0"/>
    <x v="0"/>
    <x v="1"/>
    <x v="4"/>
    <x v="1"/>
    <n v="7.55"/>
    <x v="0"/>
  </r>
  <r>
    <x v="0"/>
    <x v="2"/>
    <x v="0"/>
    <x v="57"/>
    <x v="0"/>
    <n v="26"/>
    <x v="0"/>
  </r>
  <r>
    <x v="1"/>
    <x v="2"/>
    <x v="1"/>
    <x v="18"/>
    <x v="3"/>
    <n v="26.25"/>
    <x v="0"/>
  </r>
  <r>
    <x v="0"/>
    <x v="2"/>
    <x v="0"/>
    <x v="19"/>
    <x v="1"/>
    <n v="10.5"/>
    <x v="0"/>
  </r>
  <r>
    <x v="0"/>
    <x v="2"/>
    <x v="0"/>
    <x v="40"/>
    <x v="1"/>
    <n v="12.275"/>
    <x v="0"/>
  </r>
  <r>
    <x v="0"/>
    <x v="0"/>
    <x v="1"/>
    <x v="4"/>
    <x v="0"/>
    <n v="14.4542"/>
    <x v="1"/>
  </r>
  <r>
    <x v="1"/>
    <x v="0"/>
    <x v="1"/>
    <x v="4"/>
    <x v="0"/>
    <n v="15.5"/>
    <x v="2"/>
  </r>
  <r>
    <x v="0"/>
    <x v="2"/>
    <x v="0"/>
    <x v="28"/>
    <x v="1"/>
    <n v="10.5"/>
    <x v="0"/>
  </r>
  <r>
    <x v="0"/>
    <x v="0"/>
    <x v="0"/>
    <x v="0"/>
    <x v="1"/>
    <n v="7.125"/>
    <x v="0"/>
  </r>
  <r>
    <x v="0"/>
    <x v="0"/>
    <x v="0"/>
    <x v="39"/>
    <x v="1"/>
    <n v="7.2249999999999996"/>
    <x v="1"/>
  </r>
  <r>
    <x v="0"/>
    <x v="1"/>
    <x v="0"/>
    <x v="57"/>
    <x v="3"/>
    <n v="90"/>
    <x v="2"/>
  </r>
  <r>
    <x v="0"/>
    <x v="0"/>
    <x v="1"/>
    <x v="37"/>
    <x v="1"/>
    <n v="7.7750000000000004"/>
    <x v="0"/>
  </r>
  <r>
    <x v="1"/>
    <x v="2"/>
    <x v="1"/>
    <x v="42"/>
    <x v="3"/>
    <n v="14.5"/>
    <x v="0"/>
  </r>
  <r>
    <x v="1"/>
    <x v="1"/>
    <x v="0"/>
    <x v="46"/>
    <x v="3"/>
    <n v="52.554200000000002"/>
    <x v="0"/>
  </r>
  <r>
    <x v="0"/>
    <x v="2"/>
    <x v="0"/>
    <x v="5"/>
    <x v="0"/>
    <n v="26"/>
    <x v="0"/>
  </r>
  <r>
    <x v="0"/>
    <x v="0"/>
    <x v="0"/>
    <x v="4"/>
    <x v="1"/>
    <n v="7.25"/>
    <x v="0"/>
  </r>
  <r>
    <x v="0"/>
    <x v="0"/>
    <x v="1"/>
    <x v="28"/>
    <x v="3"/>
    <n v="10.4625"/>
    <x v="0"/>
  </r>
  <r>
    <x v="0"/>
    <x v="1"/>
    <x v="0"/>
    <x v="65"/>
    <x v="1"/>
    <n v="26.55"/>
    <x v="0"/>
  </r>
  <r>
    <x v="0"/>
    <x v="0"/>
    <x v="0"/>
    <x v="39"/>
    <x v="0"/>
    <n v="16.100000000000001"/>
    <x v="0"/>
  </r>
  <r>
    <x v="0"/>
    <x v="0"/>
    <x v="1"/>
    <x v="66"/>
    <x v="3"/>
    <n v="20.212499999999999"/>
    <x v="0"/>
  </r>
  <r>
    <x v="1"/>
    <x v="0"/>
    <x v="1"/>
    <x v="28"/>
    <x v="3"/>
    <n v="15.245799999999999"/>
    <x v="1"/>
  </r>
  <r>
    <x v="1"/>
    <x v="1"/>
    <x v="1"/>
    <x v="4"/>
    <x v="1"/>
    <n v="79.2"/>
    <x v="1"/>
  </r>
  <r>
    <x v="1"/>
    <x v="1"/>
    <x v="1"/>
    <x v="39"/>
    <x v="1"/>
    <n v="86.5"/>
    <x v="0"/>
  </r>
  <r>
    <x v="1"/>
    <x v="1"/>
    <x v="1"/>
    <x v="3"/>
    <x v="1"/>
    <n v="512.32920000000001"/>
    <x v="1"/>
  </r>
  <r>
    <x v="1"/>
    <x v="2"/>
    <x v="1"/>
    <x v="61"/>
    <x v="0"/>
    <n v="26"/>
    <x v="0"/>
  </r>
  <r>
    <x v="0"/>
    <x v="0"/>
    <x v="0"/>
    <x v="4"/>
    <x v="1"/>
    <n v="7.75"/>
    <x v="2"/>
  </r>
  <r>
    <x v="1"/>
    <x v="0"/>
    <x v="0"/>
    <x v="25"/>
    <x v="4"/>
    <n v="31.387499999999999"/>
    <x v="0"/>
  </r>
  <r>
    <x v="0"/>
    <x v="1"/>
    <x v="0"/>
    <x v="67"/>
    <x v="3"/>
    <n v="79.650000000000006"/>
    <x v="0"/>
  </r>
  <r>
    <x v="0"/>
    <x v="1"/>
    <x v="0"/>
    <x v="20"/>
    <x v="1"/>
    <n v="0"/>
    <x v="0"/>
  </r>
  <r>
    <x v="0"/>
    <x v="0"/>
    <x v="1"/>
    <x v="4"/>
    <x v="1"/>
    <n v="7.75"/>
    <x v="2"/>
  </r>
  <r>
    <x v="0"/>
    <x v="2"/>
    <x v="0"/>
    <x v="62"/>
    <x v="1"/>
    <n v="10.5"/>
    <x v="0"/>
  </r>
  <r>
    <x v="0"/>
    <x v="0"/>
    <x v="0"/>
    <x v="36"/>
    <x v="5"/>
    <n v="39.6875"/>
    <x v="0"/>
  </r>
  <r>
    <x v="1"/>
    <x v="0"/>
    <x v="0"/>
    <x v="37"/>
    <x v="0"/>
    <n v="7.7750000000000004"/>
    <x v="0"/>
  </r>
  <r>
    <x v="1"/>
    <x v="1"/>
    <x v="1"/>
    <x v="10"/>
    <x v="0"/>
    <n v="153.46250000000001"/>
    <x v="0"/>
  </r>
  <r>
    <x v="1"/>
    <x v="1"/>
    <x v="1"/>
    <x v="3"/>
    <x v="1"/>
    <n v="135.63329999999999"/>
    <x v="0"/>
  </r>
  <r>
    <x v="0"/>
    <x v="1"/>
    <x v="0"/>
    <x v="4"/>
    <x v="1"/>
    <n v="31"/>
    <x v="0"/>
  </r>
  <r>
    <x v="1"/>
    <x v="0"/>
    <x v="0"/>
    <x v="37"/>
    <x v="1"/>
    <n v="0"/>
    <x v="0"/>
  </r>
  <r>
    <x v="1"/>
    <x v="2"/>
    <x v="1"/>
    <x v="66"/>
    <x v="0"/>
    <n v="19.5"/>
    <x v="0"/>
  </r>
  <r>
    <x v="0"/>
    <x v="1"/>
    <x v="0"/>
    <x v="46"/>
    <x v="0"/>
    <n v="29.7"/>
    <x v="1"/>
  </r>
  <r>
    <x v="1"/>
    <x v="0"/>
    <x v="1"/>
    <x v="4"/>
    <x v="1"/>
    <n v="7.75"/>
    <x v="2"/>
  </r>
  <r>
    <x v="1"/>
    <x v="1"/>
    <x v="1"/>
    <x v="68"/>
    <x v="0"/>
    <n v="77.958299999999994"/>
    <x v="0"/>
  </r>
  <r>
    <x v="0"/>
    <x v="0"/>
    <x v="1"/>
    <x v="33"/>
    <x v="1"/>
    <n v="7.75"/>
    <x v="0"/>
  </r>
  <r>
    <x v="0"/>
    <x v="2"/>
    <x v="0"/>
    <x v="4"/>
    <x v="1"/>
    <n v="0"/>
    <x v="0"/>
  </r>
  <r>
    <x v="0"/>
    <x v="0"/>
    <x v="0"/>
    <x v="26"/>
    <x v="5"/>
    <n v="29.125"/>
    <x v="2"/>
  </r>
  <r>
    <x v="1"/>
    <x v="0"/>
    <x v="1"/>
    <x v="3"/>
    <x v="3"/>
    <n v="20.25"/>
    <x v="0"/>
  </r>
  <r>
    <x v="0"/>
    <x v="0"/>
    <x v="0"/>
    <x v="29"/>
    <x v="1"/>
    <n v="7.75"/>
    <x v="2"/>
  </r>
  <r>
    <x v="0"/>
    <x v="0"/>
    <x v="0"/>
    <x v="17"/>
    <x v="1"/>
    <n v="7.8541999999999996"/>
    <x v="0"/>
  </r>
  <r>
    <x v="0"/>
    <x v="0"/>
    <x v="0"/>
    <x v="36"/>
    <x v="1"/>
    <n v="9.5"/>
    <x v="0"/>
  </r>
  <r>
    <x v="1"/>
    <x v="0"/>
    <x v="0"/>
    <x v="19"/>
    <x v="1"/>
    <n v="8.0500000000000007"/>
    <x v="0"/>
  </r>
  <r>
    <x v="0"/>
    <x v="1"/>
    <x v="0"/>
    <x v="4"/>
    <x v="1"/>
    <n v="26"/>
    <x v="0"/>
  </r>
  <r>
    <x v="0"/>
    <x v="0"/>
    <x v="0"/>
    <x v="40"/>
    <x v="1"/>
    <n v="8.6624999999999996"/>
    <x v="1"/>
  </r>
  <r>
    <x v="1"/>
    <x v="0"/>
    <x v="0"/>
    <x v="39"/>
    <x v="1"/>
    <n v="9.5"/>
    <x v="0"/>
  </r>
  <r>
    <x v="0"/>
    <x v="0"/>
    <x v="0"/>
    <x v="0"/>
    <x v="1"/>
    <n v="7.8958000000000004"/>
    <x v="0"/>
  </r>
  <r>
    <x v="1"/>
    <x v="2"/>
    <x v="0"/>
    <x v="22"/>
    <x v="1"/>
    <n v="13"/>
    <x v="0"/>
  </r>
  <r>
    <x v="1"/>
    <x v="0"/>
    <x v="1"/>
    <x v="0"/>
    <x v="1"/>
    <n v="7.75"/>
    <x v="2"/>
  </r>
  <r>
    <x v="1"/>
    <x v="1"/>
    <x v="1"/>
    <x v="2"/>
    <x v="1"/>
    <n v="78.849999999999994"/>
    <x v="0"/>
  </r>
  <r>
    <x v="1"/>
    <x v="1"/>
    <x v="1"/>
    <x v="19"/>
    <x v="0"/>
    <n v="91.0792"/>
    <x v="1"/>
  </r>
  <r>
    <x v="0"/>
    <x v="2"/>
    <x v="0"/>
    <x v="62"/>
    <x v="1"/>
    <n v="12.875"/>
    <x v="1"/>
  </r>
  <r>
    <x v="0"/>
    <x v="0"/>
    <x v="1"/>
    <x v="42"/>
    <x v="1"/>
    <n v="8.85"/>
    <x v="0"/>
  </r>
  <r>
    <x v="0"/>
    <x v="0"/>
    <x v="0"/>
    <x v="42"/>
    <x v="1"/>
    <n v="7.8958000000000004"/>
    <x v="0"/>
  </r>
  <r>
    <x v="0"/>
    <x v="1"/>
    <x v="0"/>
    <x v="4"/>
    <x v="1"/>
    <n v="27.720800000000001"/>
    <x v="1"/>
  </r>
  <r>
    <x v="0"/>
    <x v="0"/>
    <x v="0"/>
    <x v="69"/>
    <x v="1"/>
    <n v="7.2291999999999996"/>
    <x v="1"/>
  </r>
  <r>
    <x v="0"/>
    <x v="1"/>
    <x v="1"/>
    <x v="6"/>
    <x v="6"/>
    <n v="151.55000000000001"/>
    <x v="0"/>
  </r>
  <r>
    <x v="1"/>
    <x v="1"/>
    <x v="0"/>
    <x v="4"/>
    <x v="1"/>
    <n v="30.5"/>
    <x v="0"/>
  </r>
  <r>
    <x v="1"/>
    <x v="1"/>
    <x v="1"/>
    <x v="61"/>
    <x v="0"/>
    <n v="247.52080000000001"/>
    <x v="1"/>
  </r>
  <r>
    <x v="1"/>
    <x v="0"/>
    <x v="1"/>
    <x v="4"/>
    <x v="1"/>
    <n v="7.75"/>
    <x v="2"/>
  </r>
  <r>
    <x v="1"/>
    <x v="0"/>
    <x v="0"/>
    <x v="4"/>
    <x v="3"/>
    <n v="23.25"/>
    <x v="2"/>
  </r>
  <r>
    <x v="0"/>
    <x v="0"/>
    <x v="0"/>
    <x v="19"/>
    <x v="1"/>
    <n v="0"/>
    <x v="0"/>
  </r>
  <r>
    <x v="1"/>
    <x v="2"/>
    <x v="1"/>
    <x v="4"/>
    <x v="1"/>
    <n v="12.35"/>
    <x v="2"/>
  </r>
  <r>
    <x v="0"/>
    <x v="0"/>
    <x v="0"/>
    <x v="4"/>
    <x v="1"/>
    <n v="8.0500000000000007"/>
    <x v="0"/>
  </r>
  <r>
    <x v="1"/>
    <x v="1"/>
    <x v="0"/>
    <x v="70"/>
    <x v="6"/>
    <n v="151.55000000000001"/>
    <x v="0"/>
  </r>
  <r>
    <x v="1"/>
    <x v="1"/>
    <x v="1"/>
    <x v="4"/>
    <x v="1"/>
    <n v="110.88330000000001"/>
    <x v="1"/>
  </r>
  <r>
    <x v="1"/>
    <x v="1"/>
    <x v="1"/>
    <x v="34"/>
    <x v="0"/>
    <n v="108.9"/>
    <x v="1"/>
  </r>
  <r>
    <x v="0"/>
    <x v="2"/>
    <x v="0"/>
    <x v="39"/>
    <x v="0"/>
    <n v="24"/>
    <x v="1"/>
  </r>
  <r>
    <x v="1"/>
    <x v="1"/>
    <x v="1"/>
    <x v="39"/>
    <x v="1"/>
    <n v="56.929200000000002"/>
    <x v="1"/>
  </r>
  <r>
    <x v="1"/>
    <x v="1"/>
    <x v="1"/>
    <x v="42"/>
    <x v="1"/>
    <n v="83.158299999999997"/>
    <x v="1"/>
  </r>
  <r>
    <x v="1"/>
    <x v="1"/>
    <x v="1"/>
    <x v="24"/>
    <x v="2"/>
    <n v="262.375"/>
    <x v="1"/>
  </r>
  <r>
    <x v="0"/>
    <x v="2"/>
    <x v="1"/>
    <x v="2"/>
    <x v="3"/>
    <n v="26"/>
    <x v="0"/>
  </r>
  <r>
    <x v="0"/>
    <x v="0"/>
    <x v="0"/>
    <x v="17"/>
    <x v="1"/>
    <n v="7.8958000000000004"/>
    <x v="0"/>
  </r>
  <r>
    <x v="0"/>
    <x v="2"/>
    <x v="0"/>
    <x v="71"/>
    <x v="3"/>
    <n v="26.25"/>
    <x v="0"/>
  </r>
  <r>
    <x v="1"/>
    <x v="0"/>
    <x v="1"/>
    <x v="2"/>
    <x v="1"/>
    <n v="7.8541999999999996"/>
    <x v="0"/>
  </r>
  <r>
    <x v="1"/>
    <x v="2"/>
    <x v="1"/>
    <x v="42"/>
    <x v="0"/>
    <n v="26"/>
    <x v="0"/>
  </r>
  <r>
    <x v="0"/>
    <x v="2"/>
    <x v="0"/>
    <x v="5"/>
    <x v="1"/>
    <n v="14"/>
    <x v="0"/>
  </r>
  <r>
    <x v="1"/>
    <x v="1"/>
    <x v="1"/>
    <x v="14"/>
    <x v="3"/>
    <n v="164.86670000000001"/>
    <x v="0"/>
  </r>
  <r>
    <x v="1"/>
    <x v="1"/>
    <x v="1"/>
    <x v="20"/>
    <x v="3"/>
    <n v="134.5"/>
    <x v="1"/>
  </r>
  <r>
    <x v="0"/>
    <x v="0"/>
    <x v="0"/>
    <x v="0"/>
    <x v="1"/>
    <n v="7.25"/>
    <x v="0"/>
  </r>
  <r>
    <x v="0"/>
    <x v="0"/>
    <x v="0"/>
    <x v="7"/>
    <x v="1"/>
    <n v="7.8958000000000004"/>
    <x v="0"/>
  </r>
  <r>
    <x v="1"/>
    <x v="2"/>
    <x v="1"/>
    <x v="39"/>
    <x v="1"/>
    <n v="12.35"/>
    <x v="2"/>
  </r>
  <r>
    <x v="1"/>
    <x v="2"/>
    <x v="1"/>
    <x v="0"/>
    <x v="3"/>
    <n v="29"/>
    <x v="0"/>
  </r>
  <r>
    <x v="0"/>
    <x v="0"/>
    <x v="0"/>
    <x v="4"/>
    <x v="8"/>
    <n v="69.55"/>
    <x v="0"/>
  </r>
  <r>
    <x v="1"/>
    <x v="1"/>
    <x v="1"/>
    <x v="62"/>
    <x v="1"/>
    <n v="135.63329999999999"/>
    <x v="1"/>
  </r>
  <r>
    <x v="0"/>
    <x v="0"/>
    <x v="0"/>
    <x v="59"/>
    <x v="1"/>
    <n v="6.2374999999999998"/>
    <x v="0"/>
  </r>
  <r>
    <x v="1"/>
    <x v="2"/>
    <x v="1"/>
    <x v="62"/>
    <x v="1"/>
    <n v="13"/>
    <x v="0"/>
  </r>
  <r>
    <x v="1"/>
    <x v="0"/>
    <x v="1"/>
    <x v="14"/>
    <x v="3"/>
    <n v="20.524999999999999"/>
    <x v="0"/>
  </r>
  <r>
    <x v="1"/>
    <x v="1"/>
    <x v="1"/>
    <x v="36"/>
    <x v="0"/>
    <n v="57.979199999999999"/>
    <x v="1"/>
  </r>
  <r>
    <x v="1"/>
    <x v="0"/>
    <x v="1"/>
    <x v="4"/>
    <x v="3"/>
    <n v="23.25"/>
    <x v="2"/>
  </r>
  <r>
    <x v="0"/>
    <x v="1"/>
    <x v="0"/>
    <x v="63"/>
    <x v="1"/>
    <n v="28.5"/>
    <x v="0"/>
  </r>
  <r>
    <x v="0"/>
    <x v="1"/>
    <x v="0"/>
    <x v="1"/>
    <x v="0"/>
    <n v="153.46250000000001"/>
    <x v="0"/>
  </r>
  <r>
    <x v="0"/>
    <x v="0"/>
    <x v="0"/>
    <x v="36"/>
    <x v="3"/>
    <n v="18"/>
    <x v="0"/>
  </r>
  <r>
    <x v="1"/>
    <x v="1"/>
    <x v="1"/>
    <x v="4"/>
    <x v="0"/>
    <n v="133.65"/>
    <x v="0"/>
  </r>
  <r>
    <x v="0"/>
    <x v="0"/>
    <x v="0"/>
    <x v="4"/>
    <x v="1"/>
    <n v="7.8958000000000004"/>
    <x v="0"/>
  </r>
  <r>
    <x v="0"/>
    <x v="1"/>
    <x v="0"/>
    <x v="28"/>
    <x v="0"/>
    <n v="66.599999999999994"/>
    <x v="0"/>
  </r>
  <r>
    <x v="1"/>
    <x v="1"/>
    <x v="1"/>
    <x v="66"/>
    <x v="1"/>
    <n v="134.5"/>
    <x v="1"/>
  </r>
  <r>
    <x v="1"/>
    <x v="0"/>
    <x v="0"/>
    <x v="33"/>
    <x v="1"/>
    <n v="8.0500000000000007"/>
    <x v="0"/>
  </r>
  <r>
    <x v="0"/>
    <x v="1"/>
    <x v="0"/>
    <x v="33"/>
    <x v="1"/>
    <n v="35.5"/>
    <x v="0"/>
  </r>
  <r>
    <x v="1"/>
    <x v="2"/>
    <x v="0"/>
    <x v="6"/>
    <x v="3"/>
    <n v="26"/>
    <x v="0"/>
  </r>
  <r>
    <x v="1"/>
    <x v="1"/>
    <x v="1"/>
    <x v="42"/>
    <x v="5"/>
    <n v="263"/>
    <x v="0"/>
  </r>
  <r>
    <x v="0"/>
    <x v="2"/>
    <x v="0"/>
    <x v="17"/>
    <x v="1"/>
    <n v="13"/>
    <x v="0"/>
  </r>
  <r>
    <x v="0"/>
    <x v="2"/>
    <x v="0"/>
    <x v="37"/>
    <x v="1"/>
    <n v="13"/>
    <x v="0"/>
  </r>
  <r>
    <x v="0"/>
    <x v="2"/>
    <x v="0"/>
    <x v="62"/>
    <x v="1"/>
    <n v="13"/>
    <x v="0"/>
  </r>
  <r>
    <x v="1"/>
    <x v="2"/>
    <x v="1"/>
    <x v="42"/>
    <x v="1"/>
    <n v="13"/>
    <x v="0"/>
  </r>
  <r>
    <x v="1"/>
    <x v="2"/>
    <x v="1"/>
    <x v="20"/>
    <x v="1"/>
    <n v="13"/>
    <x v="0"/>
  </r>
  <r>
    <x v="1"/>
    <x v="0"/>
    <x v="1"/>
    <x v="4"/>
    <x v="0"/>
    <n v="16.100000000000001"/>
    <x v="0"/>
  </r>
  <r>
    <x v="1"/>
    <x v="0"/>
    <x v="0"/>
    <x v="25"/>
    <x v="3"/>
    <n v="15.9"/>
    <x v="0"/>
  </r>
  <r>
    <x v="0"/>
    <x v="0"/>
    <x v="0"/>
    <x v="22"/>
    <x v="1"/>
    <n v="8.6624999999999996"/>
    <x v="0"/>
  </r>
  <r>
    <x v="0"/>
    <x v="0"/>
    <x v="0"/>
    <x v="41"/>
    <x v="1"/>
    <n v="9.2249999999999996"/>
    <x v="0"/>
  </r>
  <r>
    <x v="0"/>
    <x v="1"/>
    <x v="0"/>
    <x v="4"/>
    <x v="1"/>
    <n v="35"/>
    <x v="0"/>
  </r>
  <r>
    <x v="0"/>
    <x v="0"/>
    <x v="0"/>
    <x v="16"/>
    <x v="3"/>
    <n v="7.2291999999999996"/>
    <x v="1"/>
  </r>
  <r>
    <x v="0"/>
    <x v="0"/>
    <x v="0"/>
    <x v="37"/>
    <x v="0"/>
    <n v="17.8"/>
    <x v="0"/>
  </r>
  <r>
    <x v="0"/>
    <x v="0"/>
    <x v="0"/>
    <x v="4"/>
    <x v="1"/>
    <n v="7.2249999999999996"/>
    <x v="1"/>
  </r>
  <r>
    <x v="0"/>
    <x v="0"/>
    <x v="0"/>
    <x v="17"/>
    <x v="1"/>
    <n v="9.5"/>
    <x v="0"/>
  </r>
  <r>
    <x v="1"/>
    <x v="1"/>
    <x v="1"/>
    <x v="0"/>
    <x v="0"/>
    <n v="55"/>
    <x v="0"/>
  </r>
  <r>
    <x v="0"/>
    <x v="2"/>
    <x v="1"/>
    <x v="1"/>
    <x v="1"/>
    <n v="13"/>
    <x v="0"/>
  </r>
  <r>
    <x v="1"/>
    <x v="0"/>
    <x v="1"/>
    <x v="4"/>
    <x v="1"/>
    <n v="7.8792"/>
    <x v="2"/>
  </r>
  <r>
    <x v="1"/>
    <x v="0"/>
    <x v="1"/>
    <x v="4"/>
    <x v="1"/>
    <n v="7.8792"/>
    <x v="2"/>
  </r>
  <r>
    <x v="0"/>
    <x v="0"/>
    <x v="0"/>
    <x v="20"/>
    <x v="5"/>
    <n v="27.9"/>
    <x v="0"/>
  </r>
  <r>
    <x v="0"/>
    <x v="2"/>
    <x v="0"/>
    <x v="28"/>
    <x v="0"/>
    <n v="27.720800000000001"/>
    <x v="1"/>
  </r>
  <r>
    <x v="0"/>
    <x v="0"/>
    <x v="1"/>
    <x v="33"/>
    <x v="0"/>
    <n v="14.4542"/>
    <x v="1"/>
  </r>
  <r>
    <x v="0"/>
    <x v="0"/>
    <x v="0"/>
    <x v="3"/>
    <x v="1"/>
    <n v="7.05"/>
    <x v="0"/>
  </r>
  <r>
    <x v="0"/>
    <x v="0"/>
    <x v="0"/>
    <x v="4"/>
    <x v="0"/>
    <n v="15.5"/>
    <x v="2"/>
  </r>
  <r>
    <x v="0"/>
    <x v="0"/>
    <x v="0"/>
    <x v="39"/>
    <x v="1"/>
    <n v="7.25"/>
    <x v="0"/>
  </r>
  <r>
    <x v="1"/>
    <x v="1"/>
    <x v="1"/>
    <x v="72"/>
    <x v="0"/>
    <n v="75.25"/>
    <x v="1"/>
  </r>
  <r>
    <x v="1"/>
    <x v="0"/>
    <x v="1"/>
    <x v="4"/>
    <x v="1"/>
    <n v="7.2291999999999996"/>
    <x v="1"/>
  </r>
  <r>
    <x v="1"/>
    <x v="0"/>
    <x v="1"/>
    <x v="4"/>
    <x v="1"/>
    <n v="7.75"/>
    <x v="2"/>
  </r>
  <r>
    <x v="1"/>
    <x v="1"/>
    <x v="1"/>
    <x v="42"/>
    <x v="1"/>
    <n v="69.3"/>
    <x v="1"/>
  </r>
  <r>
    <x v="1"/>
    <x v="1"/>
    <x v="0"/>
    <x v="37"/>
    <x v="0"/>
    <n v="55.441699999999997"/>
    <x v="1"/>
  </r>
  <r>
    <x v="0"/>
    <x v="0"/>
    <x v="0"/>
    <x v="24"/>
    <x v="0"/>
    <n v="6.4958"/>
    <x v="0"/>
  </r>
  <r>
    <x v="0"/>
    <x v="0"/>
    <x v="0"/>
    <x v="19"/>
    <x v="1"/>
    <n v="8.0500000000000007"/>
    <x v="0"/>
  </r>
  <r>
    <x v="0"/>
    <x v="1"/>
    <x v="0"/>
    <x v="0"/>
    <x v="1"/>
    <n v="135.63329999999999"/>
    <x v="1"/>
  </r>
  <r>
    <x v="0"/>
    <x v="0"/>
    <x v="1"/>
    <x v="25"/>
    <x v="2"/>
    <n v="21.074999999999999"/>
    <x v="0"/>
  </r>
  <r>
    <x v="1"/>
    <x v="1"/>
    <x v="1"/>
    <x v="4"/>
    <x v="0"/>
    <n v="82.1708"/>
    <x v="1"/>
  </r>
  <r>
    <x v="1"/>
    <x v="0"/>
    <x v="1"/>
    <x v="0"/>
    <x v="1"/>
    <n v="7.25"/>
    <x v="0"/>
  </r>
  <r>
    <x v="0"/>
    <x v="1"/>
    <x v="0"/>
    <x v="7"/>
    <x v="3"/>
    <n v="211.5"/>
    <x v="1"/>
  </r>
  <r>
    <x v="0"/>
    <x v="0"/>
    <x v="0"/>
    <x v="11"/>
    <x v="1"/>
    <n v="4.0125000000000002"/>
    <x v="1"/>
  </r>
  <r>
    <x v="0"/>
    <x v="0"/>
    <x v="0"/>
    <x v="19"/>
    <x v="1"/>
    <n v="7.7750000000000004"/>
    <x v="0"/>
  </r>
  <r>
    <x v="1"/>
    <x v="1"/>
    <x v="1"/>
    <x v="22"/>
    <x v="1"/>
    <n v="227.52500000000001"/>
    <x v="1"/>
  </r>
  <r>
    <x v="1"/>
    <x v="0"/>
    <x v="1"/>
    <x v="58"/>
    <x v="3"/>
    <n v="15.7417"/>
    <x v="1"/>
  </r>
  <r>
    <x v="0"/>
    <x v="0"/>
    <x v="0"/>
    <x v="35"/>
    <x v="1"/>
    <n v="7.9249999999999998"/>
    <x v="0"/>
  </r>
  <r>
    <x v="1"/>
    <x v="1"/>
    <x v="1"/>
    <x v="3"/>
    <x v="0"/>
    <n v="52"/>
    <x v="0"/>
  </r>
  <r>
    <x v="0"/>
    <x v="0"/>
    <x v="0"/>
    <x v="4"/>
    <x v="1"/>
    <n v="7.8958000000000004"/>
    <x v="0"/>
  </r>
  <r>
    <x v="0"/>
    <x v="2"/>
    <x v="0"/>
    <x v="24"/>
    <x v="1"/>
    <n v="73.5"/>
    <x v="0"/>
  </r>
  <r>
    <x v="0"/>
    <x v="0"/>
    <x v="0"/>
    <x v="58"/>
    <x v="7"/>
    <n v="46.9"/>
    <x v="0"/>
  </r>
  <r>
    <x v="1"/>
    <x v="2"/>
    <x v="1"/>
    <x v="62"/>
    <x v="1"/>
    <n v="13"/>
    <x v="0"/>
  </r>
  <r>
    <x v="0"/>
    <x v="0"/>
    <x v="0"/>
    <x v="4"/>
    <x v="1"/>
    <n v="7.7291999999999996"/>
    <x v="2"/>
  </r>
  <r>
    <x v="1"/>
    <x v="2"/>
    <x v="1"/>
    <x v="34"/>
    <x v="1"/>
    <n v="12"/>
    <x v="1"/>
  </r>
  <r>
    <x v="1"/>
    <x v="1"/>
    <x v="0"/>
    <x v="62"/>
    <x v="6"/>
    <n v="120"/>
    <x v="0"/>
  </r>
  <r>
    <x v="1"/>
    <x v="0"/>
    <x v="0"/>
    <x v="23"/>
    <x v="1"/>
    <n v="7.7957999999999998"/>
    <x v="0"/>
  </r>
  <r>
    <x v="0"/>
    <x v="0"/>
    <x v="0"/>
    <x v="17"/>
    <x v="3"/>
    <n v="7.9249999999999998"/>
    <x v="0"/>
  </r>
  <r>
    <x v="1"/>
    <x v="1"/>
    <x v="1"/>
    <x v="41"/>
    <x v="0"/>
    <n v="113.27500000000001"/>
    <x v="1"/>
  </r>
  <r>
    <x v="1"/>
    <x v="0"/>
    <x v="1"/>
    <x v="42"/>
    <x v="3"/>
    <n v="16.7"/>
    <x v="0"/>
  </r>
  <r>
    <x v="0"/>
    <x v="0"/>
    <x v="0"/>
    <x v="0"/>
    <x v="1"/>
    <n v="7.7957999999999998"/>
    <x v="0"/>
  </r>
  <r>
    <x v="0"/>
    <x v="0"/>
    <x v="1"/>
    <x v="14"/>
    <x v="1"/>
    <n v="7.8541999999999996"/>
    <x v="0"/>
  </r>
  <r>
    <x v="0"/>
    <x v="2"/>
    <x v="0"/>
    <x v="43"/>
    <x v="1"/>
    <n v="26"/>
    <x v="0"/>
  </r>
  <r>
    <x v="0"/>
    <x v="2"/>
    <x v="0"/>
    <x v="41"/>
    <x v="1"/>
    <n v="10.5"/>
    <x v="0"/>
  </r>
  <r>
    <x v="1"/>
    <x v="2"/>
    <x v="1"/>
    <x v="17"/>
    <x v="1"/>
    <n v="12.65"/>
    <x v="0"/>
  </r>
  <r>
    <x v="1"/>
    <x v="0"/>
    <x v="0"/>
    <x v="12"/>
    <x v="1"/>
    <n v="7.9249999999999998"/>
    <x v="0"/>
  </r>
  <r>
    <x v="0"/>
    <x v="0"/>
    <x v="0"/>
    <x v="2"/>
    <x v="1"/>
    <n v="8.0500000000000007"/>
    <x v="0"/>
  </r>
  <r>
    <x v="0"/>
    <x v="0"/>
    <x v="1"/>
    <x v="23"/>
    <x v="0"/>
    <n v="9.8249999999999993"/>
    <x v="0"/>
  </r>
  <r>
    <x v="0"/>
    <x v="0"/>
    <x v="0"/>
    <x v="17"/>
    <x v="0"/>
    <n v="15.85"/>
    <x v="0"/>
  </r>
  <r>
    <x v="0"/>
    <x v="0"/>
    <x v="1"/>
    <x v="11"/>
    <x v="1"/>
    <n v="8.6624999999999996"/>
    <x v="0"/>
  </r>
  <r>
    <x v="0"/>
    <x v="2"/>
    <x v="0"/>
    <x v="15"/>
    <x v="0"/>
    <n v="21"/>
    <x v="0"/>
  </r>
  <r>
    <x v="0"/>
    <x v="0"/>
    <x v="0"/>
    <x v="54"/>
    <x v="1"/>
    <n v="7.75"/>
    <x v="0"/>
  </r>
  <r>
    <x v="1"/>
    <x v="2"/>
    <x v="0"/>
    <x v="25"/>
    <x v="3"/>
    <n v="18.75"/>
    <x v="0"/>
  </r>
  <r>
    <x v="0"/>
    <x v="0"/>
    <x v="0"/>
    <x v="23"/>
    <x v="1"/>
    <n v="7.7750000000000004"/>
    <x v="0"/>
  </r>
  <r>
    <x v="0"/>
    <x v="0"/>
    <x v="1"/>
    <x v="4"/>
    <x v="2"/>
    <n v="25.466699999999999"/>
    <x v="0"/>
  </r>
  <r>
    <x v="0"/>
    <x v="0"/>
    <x v="0"/>
    <x v="4"/>
    <x v="1"/>
    <n v="7.8958000000000004"/>
    <x v="0"/>
  </r>
  <r>
    <x v="0"/>
    <x v="0"/>
    <x v="0"/>
    <x v="4"/>
    <x v="1"/>
    <n v="6.8582999999999998"/>
    <x v="2"/>
  </r>
  <r>
    <x v="1"/>
    <x v="1"/>
    <x v="1"/>
    <x v="40"/>
    <x v="0"/>
    <n v="90"/>
    <x v="2"/>
  </r>
  <r>
    <x v="0"/>
    <x v="2"/>
    <x v="0"/>
    <x v="4"/>
    <x v="1"/>
    <n v="0"/>
    <x v="0"/>
  </r>
  <r>
    <x v="1"/>
    <x v="0"/>
    <x v="0"/>
    <x v="57"/>
    <x v="1"/>
    <n v="7.9249999999999998"/>
    <x v="0"/>
  </r>
  <r>
    <x v="0"/>
    <x v="0"/>
    <x v="1"/>
    <x v="4"/>
    <x v="1"/>
    <n v="8.0500000000000007"/>
    <x v="0"/>
  </r>
  <r>
    <x v="1"/>
    <x v="2"/>
    <x v="1"/>
    <x v="15"/>
    <x v="3"/>
    <n v="32.5"/>
    <x v="0"/>
  </r>
  <r>
    <x v="1"/>
    <x v="2"/>
    <x v="1"/>
    <x v="24"/>
    <x v="3"/>
    <n v="13"/>
    <x v="0"/>
  </r>
  <r>
    <x v="0"/>
    <x v="2"/>
    <x v="0"/>
    <x v="39"/>
    <x v="1"/>
    <n v="13"/>
    <x v="0"/>
  </r>
  <r>
    <x v="0"/>
    <x v="0"/>
    <x v="1"/>
    <x v="73"/>
    <x v="3"/>
    <n v="24.15"/>
    <x v="0"/>
  </r>
  <r>
    <x v="0"/>
    <x v="0"/>
    <x v="0"/>
    <x v="4"/>
    <x v="1"/>
    <n v="7.8958000000000004"/>
    <x v="1"/>
  </r>
  <r>
    <x v="0"/>
    <x v="0"/>
    <x v="0"/>
    <x v="23"/>
    <x v="1"/>
    <n v="7.7332999999999998"/>
    <x v="2"/>
  </r>
  <r>
    <x v="0"/>
    <x v="0"/>
    <x v="0"/>
    <x v="28"/>
    <x v="1"/>
    <n v="7.875"/>
    <x v="0"/>
  </r>
  <r>
    <x v="0"/>
    <x v="0"/>
    <x v="1"/>
    <x v="17"/>
    <x v="3"/>
    <n v="14.4"/>
    <x v="0"/>
  </r>
  <r>
    <x v="0"/>
    <x v="0"/>
    <x v="0"/>
    <x v="24"/>
    <x v="3"/>
    <n v="20.212499999999999"/>
    <x v="0"/>
  </r>
  <r>
    <x v="0"/>
    <x v="0"/>
    <x v="0"/>
    <x v="4"/>
    <x v="1"/>
    <n v="7.25"/>
    <x v="0"/>
  </r>
  <r>
    <x v="1"/>
    <x v="2"/>
    <x v="1"/>
    <x v="17"/>
    <x v="0"/>
    <n v="26"/>
    <x v="0"/>
  </r>
  <r>
    <x v="1"/>
    <x v="2"/>
    <x v="1"/>
    <x v="19"/>
    <x v="1"/>
    <n v="26"/>
    <x v="0"/>
  </r>
  <r>
    <x v="0"/>
    <x v="0"/>
    <x v="0"/>
    <x v="4"/>
    <x v="1"/>
    <n v="7.75"/>
    <x v="2"/>
  </r>
  <r>
    <x v="1"/>
    <x v="0"/>
    <x v="0"/>
    <x v="35"/>
    <x v="1"/>
    <n v="8.0500000000000007"/>
    <x v="0"/>
  </r>
  <r>
    <x v="1"/>
    <x v="1"/>
    <x v="0"/>
    <x v="17"/>
    <x v="1"/>
    <n v="26.55"/>
    <x v="0"/>
  </r>
  <r>
    <x v="1"/>
    <x v="0"/>
    <x v="1"/>
    <x v="4"/>
    <x v="0"/>
    <n v="16.100000000000001"/>
    <x v="0"/>
  </r>
  <r>
    <x v="1"/>
    <x v="2"/>
    <x v="1"/>
    <x v="22"/>
    <x v="0"/>
    <n v="26"/>
    <x v="0"/>
  </r>
  <r>
    <x v="0"/>
    <x v="0"/>
    <x v="0"/>
    <x v="34"/>
    <x v="1"/>
    <n v="7.125"/>
    <x v="0"/>
  </r>
  <r>
    <x v="0"/>
    <x v="1"/>
    <x v="0"/>
    <x v="61"/>
    <x v="0"/>
    <n v="55.9"/>
    <x v="0"/>
  </r>
  <r>
    <x v="1"/>
    <x v="1"/>
    <x v="1"/>
    <x v="8"/>
    <x v="6"/>
    <n v="120"/>
    <x v="0"/>
  </r>
  <r>
    <x v="0"/>
    <x v="0"/>
    <x v="1"/>
    <x v="23"/>
    <x v="2"/>
    <n v="34.375"/>
    <x v="0"/>
  </r>
  <r>
    <x v="1"/>
    <x v="2"/>
    <x v="1"/>
    <x v="42"/>
    <x v="5"/>
    <n v="18.75"/>
    <x v="0"/>
  </r>
  <r>
    <x v="0"/>
    <x v="1"/>
    <x v="0"/>
    <x v="74"/>
    <x v="5"/>
    <n v="263"/>
    <x v="0"/>
  </r>
  <r>
    <x v="0"/>
    <x v="2"/>
    <x v="0"/>
    <x v="14"/>
    <x v="1"/>
    <n v="10.5"/>
    <x v="0"/>
  </r>
  <r>
    <x v="1"/>
    <x v="2"/>
    <x v="1"/>
    <x v="33"/>
    <x v="3"/>
    <n v="26.25"/>
    <x v="0"/>
  </r>
  <r>
    <x v="0"/>
    <x v="0"/>
    <x v="0"/>
    <x v="11"/>
    <x v="1"/>
    <n v="9.5"/>
    <x v="0"/>
  </r>
  <r>
    <x v="0"/>
    <x v="0"/>
    <x v="0"/>
    <x v="37"/>
    <x v="0"/>
    <n v="7.7750000000000004"/>
    <x v="0"/>
  </r>
  <r>
    <x v="1"/>
    <x v="2"/>
    <x v="1"/>
    <x v="17"/>
    <x v="1"/>
    <n v="13"/>
    <x v="0"/>
  </r>
  <r>
    <x v="1"/>
    <x v="0"/>
    <x v="0"/>
    <x v="4"/>
    <x v="1"/>
    <n v="8.1125000000000007"/>
    <x v="0"/>
  </r>
  <r>
    <x v="1"/>
    <x v="1"/>
    <x v="0"/>
    <x v="9"/>
    <x v="3"/>
    <n v="81.8583"/>
    <x v="0"/>
  </r>
  <r>
    <x v="1"/>
    <x v="2"/>
    <x v="1"/>
    <x v="75"/>
    <x v="0"/>
    <n v="19.5"/>
    <x v="0"/>
  </r>
  <r>
    <x v="1"/>
    <x v="1"/>
    <x v="0"/>
    <x v="15"/>
    <x v="1"/>
    <n v="26.55"/>
    <x v="0"/>
  </r>
  <r>
    <x v="1"/>
    <x v="0"/>
    <x v="1"/>
    <x v="31"/>
    <x v="6"/>
    <n v="19.258299999999998"/>
    <x v="1"/>
  </r>
  <r>
    <x v="1"/>
    <x v="1"/>
    <x v="0"/>
    <x v="67"/>
    <x v="1"/>
    <n v="30.5"/>
    <x v="0"/>
  </r>
  <r>
    <x v="0"/>
    <x v="2"/>
    <x v="0"/>
    <x v="62"/>
    <x v="6"/>
    <n v="27.75"/>
    <x v="0"/>
  </r>
  <r>
    <x v="0"/>
    <x v="0"/>
    <x v="0"/>
    <x v="4"/>
    <x v="0"/>
    <n v="19.966699999999999"/>
    <x v="0"/>
  </r>
  <r>
    <x v="0"/>
    <x v="1"/>
    <x v="0"/>
    <x v="39"/>
    <x v="1"/>
    <n v="27.75"/>
    <x v="1"/>
  </r>
  <r>
    <x v="1"/>
    <x v="1"/>
    <x v="0"/>
    <x v="27"/>
    <x v="0"/>
    <n v="89.104200000000006"/>
    <x v="1"/>
  </r>
  <r>
    <x v="0"/>
    <x v="0"/>
    <x v="0"/>
    <x v="4"/>
    <x v="1"/>
    <n v="8.0500000000000007"/>
    <x v="0"/>
  </r>
  <r>
    <x v="1"/>
    <x v="0"/>
    <x v="0"/>
    <x v="28"/>
    <x v="1"/>
    <n v="7.8958000000000004"/>
    <x v="1"/>
  </r>
  <r>
    <x v="0"/>
    <x v="1"/>
    <x v="0"/>
    <x v="29"/>
    <x v="1"/>
    <n v="26.55"/>
    <x v="0"/>
  </r>
  <r>
    <x v="1"/>
    <x v="1"/>
    <x v="1"/>
    <x v="4"/>
    <x v="0"/>
    <n v="51.862499999999997"/>
    <x v="0"/>
  </r>
  <r>
    <x v="1"/>
    <x v="2"/>
    <x v="1"/>
    <x v="61"/>
    <x v="1"/>
    <n v="10.5"/>
    <x v="0"/>
  </r>
  <r>
    <x v="0"/>
    <x v="0"/>
    <x v="0"/>
    <x v="4"/>
    <x v="1"/>
    <n v="7.75"/>
    <x v="2"/>
  </r>
  <r>
    <x v="1"/>
    <x v="1"/>
    <x v="0"/>
    <x v="76"/>
    <x v="1"/>
    <n v="26.55"/>
    <x v="0"/>
  </r>
  <r>
    <x v="0"/>
    <x v="0"/>
    <x v="0"/>
    <x v="15"/>
    <x v="1"/>
    <n v="8.0500000000000007"/>
    <x v="0"/>
  </r>
  <r>
    <x v="0"/>
    <x v="1"/>
    <x v="0"/>
    <x v="47"/>
    <x v="1"/>
    <n v="38.5"/>
    <x v="0"/>
  </r>
  <r>
    <x v="0"/>
    <x v="2"/>
    <x v="0"/>
    <x v="76"/>
    <x v="1"/>
    <n v="13"/>
    <x v="0"/>
  </r>
  <r>
    <x v="0"/>
    <x v="0"/>
    <x v="0"/>
    <x v="4"/>
    <x v="1"/>
    <n v="8.0500000000000007"/>
    <x v="0"/>
  </r>
  <r>
    <x v="0"/>
    <x v="0"/>
    <x v="0"/>
    <x v="1"/>
    <x v="1"/>
    <n v="7.05"/>
    <x v="0"/>
  </r>
  <r>
    <x v="0"/>
    <x v="2"/>
    <x v="0"/>
    <x v="4"/>
    <x v="1"/>
    <n v="0"/>
    <x v="0"/>
  </r>
  <r>
    <x v="0"/>
    <x v="1"/>
    <x v="0"/>
    <x v="60"/>
    <x v="1"/>
    <n v="26.55"/>
    <x v="0"/>
  </r>
  <r>
    <x v="0"/>
    <x v="0"/>
    <x v="0"/>
    <x v="4"/>
    <x v="1"/>
    <n v="7.7249999999999996"/>
    <x v="2"/>
  </r>
  <r>
    <x v="1"/>
    <x v="0"/>
    <x v="1"/>
    <x v="77"/>
    <x v="6"/>
    <n v="19.258299999999998"/>
    <x v="1"/>
  </r>
  <r>
    <x v="0"/>
    <x v="0"/>
    <x v="0"/>
    <x v="4"/>
    <x v="1"/>
    <n v="7.25"/>
    <x v="0"/>
  </r>
  <r>
    <x v="0"/>
    <x v="0"/>
    <x v="0"/>
    <x v="1"/>
    <x v="1"/>
    <n v="8.6624999999999996"/>
    <x v="0"/>
  </r>
  <r>
    <x v="1"/>
    <x v="2"/>
    <x v="1"/>
    <x v="40"/>
    <x v="6"/>
    <n v="27.75"/>
    <x v="0"/>
  </r>
  <r>
    <x v="1"/>
    <x v="2"/>
    <x v="1"/>
    <x v="41"/>
    <x v="1"/>
    <n v="13.791700000000001"/>
    <x v="1"/>
  </r>
  <r>
    <x v="0"/>
    <x v="0"/>
    <x v="1"/>
    <x v="0"/>
    <x v="1"/>
    <n v="9.8375000000000004"/>
    <x v="0"/>
  </r>
  <r>
    <x v="0"/>
    <x v="1"/>
    <x v="0"/>
    <x v="4"/>
    <x v="1"/>
    <n v="52"/>
    <x v="0"/>
  </r>
  <r>
    <x v="0"/>
    <x v="2"/>
    <x v="0"/>
    <x v="15"/>
    <x v="0"/>
    <n v="21"/>
    <x v="0"/>
  </r>
  <r>
    <x v="0"/>
    <x v="0"/>
    <x v="0"/>
    <x v="28"/>
    <x v="0"/>
    <n v="7.0457999999999998"/>
    <x v="0"/>
  </r>
  <r>
    <x v="0"/>
    <x v="0"/>
    <x v="0"/>
    <x v="0"/>
    <x v="1"/>
    <n v="7.5208000000000004"/>
    <x v="0"/>
  </r>
  <r>
    <x v="1"/>
    <x v="0"/>
    <x v="1"/>
    <x v="6"/>
    <x v="0"/>
    <n v="12.2875"/>
    <x v="0"/>
  </r>
  <r>
    <x v="0"/>
    <x v="0"/>
    <x v="0"/>
    <x v="52"/>
    <x v="7"/>
    <n v="46.9"/>
    <x v="0"/>
  </r>
  <r>
    <x v="0"/>
    <x v="2"/>
    <x v="0"/>
    <x v="4"/>
    <x v="1"/>
    <n v="0"/>
    <x v="0"/>
  </r>
  <r>
    <x v="0"/>
    <x v="0"/>
    <x v="0"/>
    <x v="61"/>
    <x v="1"/>
    <n v="8.0500000000000007"/>
    <x v="0"/>
  </r>
  <r>
    <x v="1"/>
    <x v="0"/>
    <x v="1"/>
    <x v="68"/>
    <x v="1"/>
    <n v="9.5875000000000004"/>
    <x v="0"/>
  </r>
  <r>
    <x v="1"/>
    <x v="1"/>
    <x v="0"/>
    <x v="37"/>
    <x v="0"/>
    <n v="91.0792"/>
    <x v="1"/>
  </r>
  <r>
    <x v="0"/>
    <x v="0"/>
    <x v="1"/>
    <x v="4"/>
    <x v="2"/>
    <n v="25.466699999999999"/>
    <x v="0"/>
  </r>
  <r>
    <x v="1"/>
    <x v="1"/>
    <x v="1"/>
    <x v="3"/>
    <x v="0"/>
    <n v="90"/>
    <x v="0"/>
  </r>
  <r>
    <x v="0"/>
    <x v="1"/>
    <x v="0"/>
    <x v="10"/>
    <x v="1"/>
    <n v="29.7"/>
    <x v="1"/>
  </r>
  <r>
    <x v="0"/>
    <x v="0"/>
    <x v="0"/>
    <x v="39"/>
    <x v="1"/>
    <n v="8.0500000000000007"/>
    <x v="0"/>
  </r>
  <r>
    <x v="1"/>
    <x v="0"/>
    <x v="0"/>
    <x v="52"/>
    <x v="3"/>
    <n v="15.9"/>
    <x v="0"/>
  </r>
  <r>
    <x v="0"/>
    <x v="0"/>
    <x v="0"/>
    <x v="4"/>
    <x v="0"/>
    <n v="19.966699999999999"/>
    <x v="0"/>
  </r>
  <r>
    <x v="0"/>
    <x v="0"/>
    <x v="0"/>
    <x v="23"/>
    <x v="1"/>
    <n v="7.25"/>
    <x v="0"/>
  </r>
  <r>
    <x v="0"/>
    <x v="1"/>
    <x v="0"/>
    <x v="13"/>
    <x v="1"/>
    <n v="30.5"/>
    <x v="0"/>
  </r>
  <r>
    <x v="0"/>
    <x v="1"/>
    <x v="0"/>
    <x v="45"/>
    <x v="1"/>
    <n v="49.504199999999997"/>
    <x v="1"/>
  </r>
  <r>
    <x v="0"/>
    <x v="0"/>
    <x v="0"/>
    <x v="23"/>
    <x v="1"/>
    <n v="8.0500000000000007"/>
    <x v="0"/>
  </r>
  <r>
    <x v="0"/>
    <x v="0"/>
    <x v="0"/>
    <x v="4"/>
    <x v="1"/>
    <n v="14.458299999999999"/>
    <x v="1"/>
  </r>
  <r>
    <x v="1"/>
    <x v="1"/>
    <x v="1"/>
    <x v="5"/>
    <x v="0"/>
    <n v="78.2667"/>
    <x v="1"/>
  </r>
  <r>
    <x v="0"/>
    <x v="0"/>
    <x v="0"/>
    <x v="4"/>
    <x v="1"/>
    <n v="15.1"/>
    <x v="0"/>
  </r>
  <r>
    <x v="0"/>
    <x v="1"/>
    <x v="1"/>
    <x v="37"/>
    <x v="6"/>
    <n v="151.55000000000001"/>
    <x v="0"/>
  </r>
  <r>
    <x v="0"/>
    <x v="0"/>
    <x v="0"/>
    <x v="42"/>
    <x v="1"/>
    <n v="7.7957999999999998"/>
    <x v="0"/>
  </r>
  <r>
    <x v="0"/>
    <x v="0"/>
    <x v="0"/>
    <x v="34"/>
    <x v="1"/>
    <n v="8.6624999999999996"/>
    <x v="0"/>
  </r>
  <r>
    <x v="0"/>
    <x v="0"/>
    <x v="1"/>
    <x v="23"/>
    <x v="1"/>
    <n v="7.75"/>
    <x v="2"/>
  </r>
  <r>
    <x v="0"/>
    <x v="0"/>
    <x v="1"/>
    <x v="4"/>
    <x v="1"/>
    <n v="7.6292"/>
    <x v="2"/>
  </r>
  <r>
    <x v="0"/>
    <x v="0"/>
    <x v="1"/>
    <x v="46"/>
    <x v="1"/>
    <n v="9.5875000000000004"/>
    <x v="0"/>
  </r>
  <r>
    <x v="1"/>
    <x v="1"/>
    <x v="1"/>
    <x v="36"/>
    <x v="1"/>
    <n v="86.5"/>
    <x v="0"/>
  </r>
  <r>
    <x v="0"/>
    <x v="1"/>
    <x v="0"/>
    <x v="24"/>
    <x v="0"/>
    <n v="108.9"/>
    <x v="1"/>
  </r>
  <r>
    <x v="1"/>
    <x v="2"/>
    <x v="1"/>
    <x v="40"/>
    <x v="3"/>
    <n v="26"/>
    <x v="0"/>
  </r>
  <r>
    <x v="1"/>
    <x v="1"/>
    <x v="0"/>
    <x v="4"/>
    <x v="1"/>
    <n v="26.55"/>
    <x v="0"/>
  </r>
  <r>
    <x v="0"/>
    <x v="0"/>
    <x v="0"/>
    <x v="17"/>
    <x v="1"/>
    <n v="22.524999999999999"/>
    <x v="0"/>
  </r>
  <r>
    <x v="1"/>
    <x v="0"/>
    <x v="0"/>
    <x v="2"/>
    <x v="1"/>
    <n v="56.495800000000003"/>
    <x v="0"/>
  </r>
  <r>
    <x v="1"/>
    <x v="0"/>
    <x v="0"/>
    <x v="28"/>
    <x v="1"/>
    <n v="7.75"/>
    <x v="2"/>
  </r>
  <r>
    <x v="0"/>
    <x v="0"/>
    <x v="0"/>
    <x v="4"/>
    <x v="1"/>
    <n v="8.0500000000000007"/>
    <x v="0"/>
  </r>
  <r>
    <x v="1"/>
    <x v="1"/>
    <x v="0"/>
    <x v="62"/>
    <x v="1"/>
    <n v="26.287500000000001"/>
    <x v="0"/>
  </r>
  <r>
    <x v="1"/>
    <x v="1"/>
    <x v="1"/>
    <x v="5"/>
    <x v="0"/>
    <n v="59.4"/>
    <x v="1"/>
  </r>
  <r>
    <x v="0"/>
    <x v="0"/>
    <x v="0"/>
    <x v="42"/>
    <x v="1"/>
    <n v="7.4958"/>
    <x v="0"/>
  </r>
  <r>
    <x v="0"/>
    <x v="1"/>
    <x v="0"/>
    <x v="47"/>
    <x v="1"/>
    <n v="34.020800000000001"/>
    <x v="0"/>
  </r>
  <r>
    <x v="1"/>
    <x v="2"/>
    <x v="1"/>
    <x v="15"/>
    <x v="1"/>
    <n v="10.5"/>
    <x v="0"/>
  </r>
  <r>
    <x v="0"/>
    <x v="0"/>
    <x v="0"/>
    <x v="4"/>
    <x v="1"/>
    <n v="24.15"/>
    <x v="2"/>
  </r>
  <r>
    <x v="1"/>
    <x v="2"/>
    <x v="1"/>
    <x v="62"/>
    <x v="0"/>
    <n v="26"/>
    <x v="0"/>
  </r>
  <r>
    <x v="0"/>
    <x v="0"/>
    <x v="0"/>
    <x v="35"/>
    <x v="1"/>
    <n v="7.8958000000000004"/>
    <x v="0"/>
  </r>
  <r>
    <x v="1"/>
    <x v="1"/>
    <x v="1"/>
    <x v="39"/>
    <x v="1"/>
    <n v="93.5"/>
    <x v="0"/>
  </r>
  <r>
    <x v="0"/>
    <x v="0"/>
    <x v="0"/>
    <x v="0"/>
    <x v="1"/>
    <n v="7.8958000000000004"/>
    <x v="0"/>
  </r>
  <r>
    <x v="0"/>
    <x v="0"/>
    <x v="0"/>
    <x v="4"/>
    <x v="1"/>
    <n v="7.2249999999999996"/>
    <x v="1"/>
  </r>
  <r>
    <x v="1"/>
    <x v="1"/>
    <x v="1"/>
    <x v="57"/>
    <x v="0"/>
    <n v="57.979199999999999"/>
    <x v="1"/>
  </r>
  <r>
    <x v="0"/>
    <x v="0"/>
    <x v="0"/>
    <x v="4"/>
    <x v="1"/>
    <n v="7.2291999999999996"/>
    <x v="1"/>
  </r>
  <r>
    <x v="0"/>
    <x v="0"/>
    <x v="0"/>
    <x v="56"/>
    <x v="1"/>
    <n v="7.75"/>
    <x v="2"/>
  </r>
  <r>
    <x v="1"/>
    <x v="2"/>
    <x v="1"/>
    <x v="61"/>
    <x v="1"/>
    <n v="10.5"/>
    <x v="0"/>
  </r>
  <r>
    <x v="0"/>
    <x v="1"/>
    <x v="0"/>
    <x v="4"/>
    <x v="1"/>
    <n v="221.7792"/>
    <x v="0"/>
  </r>
  <r>
    <x v="0"/>
    <x v="0"/>
    <x v="0"/>
    <x v="12"/>
    <x v="1"/>
    <n v="7.9249999999999998"/>
    <x v="0"/>
  </r>
  <r>
    <x v="0"/>
    <x v="2"/>
    <x v="0"/>
    <x v="41"/>
    <x v="6"/>
    <n v="11.5"/>
    <x v="0"/>
  </r>
  <r>
    <x v="1"/>
    <x v="2"/>
    <x v="1"/>
    <x v="6"/>
    <x v="3"/>
    <n v="26"/>
    <x v="0"/>
  </r>
  <r>
    <x v="0"/>
    <x v="0"/>
    <x v="0"/>
    <x v="4"/>
    <x v="1"/>
    <n v="7.2291999999999996"/>
    <x v="1"/>
  </r>
  <r>
    <x v="0"/>
    <x v="0"/>
    <x v="0"/>
    <x v="34"/>
    <x v="3"/>
    <n v="7.2291999999999996"/>
    <x v="1"/>
  </r>
  <r>
    <x v="1"/>
    <x v="0"/>
    <x v="1"/>
    <x v="4"/>
    <x v="3"/>
    <n v="22.3583"/>
    <x v="1"/>
  </r>
  <r>
    <x v="0"/>
    <x v="0"/>
    <x v="1"/>
    <x v="39"/>
    <x v="1"/>
    <n v="8.6624999999999996"/>
    <x v="0"/>
  </r>
  <r>
    <x v="1"/>
    <x v="2"/>
    <x v="1"/>
    <x v="26"/>
    <x v="3"/>
    <n v="26.25"/>
    <x v="0"/>
  </r>
  <r>
    <x v="0"/>
    <x v="1"/>
    <x v="0"/>
    <x v="33"/>
    <x v="1"/>
    <n v="26.55"/>
    <x v="0"/>
  </r>
  <r>
    <x v="1"/>
    <x v="1"/>
    <x v="1"/>
    <x v="39"/>
    <x v="1"/>
    <n v="106.425"/>
    <x v="1"/>
  </r>
  <r>
    <x v="0"/>
    <x v="0"/>
    <x v="0"/>
    <x v="4"/>
    <x v="1"/>
    <n v="14.5"/>
    <x v="0"/>
  </r>
  <r>
    <x v="1"/>
    <x v="1"/>
    <x v="1"/>
    <x v="0"/>
    <x v="3"/>
    <n v="49.5"/>
    <x v="1"/>
  </r>
  <r>
    <x v="1"/>
    <x v="1"/>
    <x v="1"/>
    <x v="62"/>
    <x v="3"/>
    <n v="71"/>
    <x v="0"/>
  </r>
  <r>
    <x v="0"/>
    <x v="0"/>
    <x v="1"/>
    <x v="52"/>
    <x v="4"/>
    <n v="31.274999999999999"/>
    <x v="0"/>
  </r>
  <r>
    <x v="0"/>
    <x v="0"/>
    <x v="1"/>
    <x v="32"/>
    <x v="4"/>
    <n v="31.274999999999999"/>
    <x v="0"/>
  </r>
  <r>
    <x v="1"/>
    <x v="2"/>
    <x v="0"/>
    <x v="35"/>
    <x v="0"/>
    <n v="26"/>
    <x v="0"/>
  </r>
  <r>
    <x v="0"/>
    <x v="1"/>
    <x v="0"/>
    <x v="61"/>
    <x v="0"/>
    <n v="106.425"/>
    <x v="1"/>
  </r>
  <r>
    <x v="0"/>
    <x v="1"/>
    <x v="0"/>
    <x v="74"/>
    <x v="1"/>
    <n v="26"/>
    <x v="0"/>
  </r>
  <r>
    <x v="1"/>
    <x v="2"/>
    <x v="1"/>
    <x v="19"/>
    <x v="0"/>
    <n v="26"/>
    <x v="0"/>
  </r>
  <r>
    <x v="1"/>
    <x v="2"/>
    <x v="0"/>
    <x v="4"/>
    <x v="1"/>
    <n v="13.862500000000001"/>
    <x v="1"/>
  </r>
  <r>
    <x v="0"/>
    <x v="0"/>
    <x v="0"/>
    <x v="40"/>
    <x v="3"/>
    <n v="20.524999999999999"/>
    <x v="0"/>
  </r>
  <r>
    <x v="1"/>
    <x v="2"/>
    <x v="0"/>
    <x v="18"/>
    <x v="3"/>
    <n v="36.75"/>
    <x v="0"/>
  </r>
  <r>
    <x v="1"/>
    <x v="1"/>
    <x v="0"/>
    <x v="34"/>
    <x v="3"/>
    <n v="110.88330000000001"/>
    <x v="1"/>
  </r>
  <r>
    <x v="0"/>
    <x v="2"/>
    <x v="0"/>
    <x v="7"/>
    <x v="1"/>
    <n v="26"/>
    <x v="0"/>
  </r>
  <r>
    <x v="0"/>
    <x v="0"/>
    <x v="0"/>
    <x v="4"/>
    <x v="1"/>
    <n v="7.8292000000000002"/>
    <x v="2"/>
  </r>
  <r>
    <x v="1"/>
    <x v="0"/>
    <x v="0"/>
    <x v="0"/>
    <x v="1"/>
    <n v="7.2249999999999996"/>
    <x v="1"/>
  </r>
  <r>
    <x v="1"/>
    <x v="0"/>
    <x v="1"/>
    <x v="0"/>
    <x v="1"/>
    <n v="7.7750000000000004"/>
    <x v="0"/>
  </r>
  <r>
    <x v="0"/>
    <x v="1"/>
    <x v="0"/>
    <x v="65"/>
    <x v="1"/>
    <n v="26.55"/>
    <x v="0"/>
  </r>
  <r>
    <x v="1"/>
    <x v="1"/>
    <x v="1"/>
    <x v="76"/>
    <x v="0"/>
    <n v="39.6"/>
    <x v="1"/>
  </r>
  <r>
    <x v="0"/>
    <x v="1"/>
    <x v="0"/>
    <x v="4"/>
    <x v="1"/>
    <n v="227.52500000000001"/>
    <x v="1"/>
  </r>
  <r>
    <x v="1"/>
    <x v="1"/>
    <x v="1"/>
    <x v="12"/>
    <x v="3"/>
    <n v="79.650000000000006"/>
    <x v="0"/>
  </r>
  <r>
    <x v="1"/>
    <x v="0"/>
    <x v="1"/>
    <x v="62"/>
    <x v="0"/>
    <n v="17.399999999999999"/>
    <x v="0"/>
  </r>
  <r>
    <x v="0"/>
    <x v="0"/>
    <x v="0"/>
    <x v="4"/>
    <x v="1"/>
    <n v="7.75"/>
    <x v="2"/>
  </r>
  <r>
    <x v="0"/>
    <x v="0"/>
    <x v="0"/>
    <x v="20"/>
    <x v="1"/>
    <n v="7.8958000000000004"/>
    <x v="0"/>
  </r>
  <r>
    <x v="0"/>
    <x v="2"/>
    <x v="0"/>
    <x v="17"/>
    <x v="1"/>
    <n v="13.5"/>
    <x v="0"/>
  </r>
  <r>
    <x v="0"/>
    <x v="0"/>
    <x v="0"/>
    <x v="4"/>
    <x v="1"/>
    <n v="8.0500000000000007"/>
    <x v="0"/>
  </r>
  <r>
    <x v="0"/>
    <x v="0"/>
    <x v="1"/>
    <x v="4"/>
    <x v="1"/>
    <n v="8.0500000000000007"/>
    <x v="0"/>
  </r>
  <r>
    <x v="0"/>
    <x v="0"/>
    <x v="0"/>
    <x v="42"/>
    <x v="3"/>
    <n v="24.15"/>
    <x v="0"/>
  </r>
  <r>
    <x v="0"/>
    <x v="0"/>
    <x v="0"/>
    <x v="19"/>
    <x v="1"/>
    <n v="7.8958000000000004"/>
    <x v="0"/>
  </r>
  <r>
    <x v="0"/>
    <x v="0"/>
    <x v="1"/>
    <x v="28"/>
    <x v="2"/>
    <n v="21.074999999999999"/>
    <x v="0"/>
  </r>
  <r>
    <x v="0"/>
    <x v="0"/>
    <x v="0"/>
    <x v="4"/>
    <x v="1"/>
    <n v="7.2291999999999996"/>
    <x v="1"/>
  </r>
  <r>
    <x v="1"/>
    <x v="0"/>
    <x v="0"/>
    <x v="35"/>
    <x v="1"/>
    <n v="7.8541999999999996"/>
    <x v="0"/>
  </r>
  <r>
    <x v="1"/>
    <x v="2"/>
    <x v="0"/>
    <x v="65"/>
    <x v="1"/>
    <n v="10.5"/>
    <x v="0"/>
  </r>
  <r>
    <x v="1"/>
    <x v="1"/>
    <x v="1"/>
    <x v="78"/>
    <x v="3"/>
    <n v="51.479199999999999"/>
    <x v="0"/>
  </r>
  <r>
    <x v="1"/>
    <x v="1"/>
    <x v="0"/>
    <x v="62"/>
    <x v="1"/>
    <n v="26.387499999999999"/>
    <x v="0"/>
  </r>
  <r>
    <x v="1"/>
    <x v="0"/>
    <x v="1"/>
    <x v="4"/>
    <x v="1"/>
    <n v="7.75"/>
    <x v="2"/>
  </r>
  <r>
    <x v="0"/>
    <x v="0"/>
    <x v="0"/>
    <x v="36"/>
    <x v="1"/>
    <n v="8.0500000000000007"/>
    <x v="0"/>
  </r>
  <r>
    <x v="0"/>
    <x v="0"/>
    <x v="0"/>
    <x v="19"/>
    <x v="1"/>
    <n v="14.5"/>
    <x v="0"/>
  </r>
  <r>
    <x v="1"/>
    <x v="2"/>
    <x v="1"/>
    <x v="15"/>
    <x v="1"/>
    <n v="13"/>
    <x v="0"/>
  </r>
  <r>
    <x v="1"/>
    <x v="1"/>
    <x v="1"/>
    <x v="12"/>
    <x v="0"/>
    <n v="55.9"/>
    <x v="0"/>
  </r>
  <r>
    <x v="0"/>
    <x v="0"/>
    <x v="1"/>
    <x v="4"/>
    <x v="0"/>
    <n v="14.458299999999999"/>
    <x v="1"/>
  </r>
  <r>
    <x v="1"/>
    <x v="0"/>
    <x v="0"/>
    <x v="35"/>
    <x v="1"/>
    <n v="7.9249999999999998"/>
    <x v="0"/>
  </r>
  <r>
    <x v="1"/>
    <x v="2"/>
    <x v="1"/>
    <x v="37"/>
    <x v="3"/>
    <n v="30"/>
    <x v="0"/>
  </r>
  <r>
    <x v="1"/>
    <x v="1"/>
    <x v="1"/>
    <x v="12"/>
    <x v="3"/>
    <n v="110.88330000000001"/>
    <x v="1"/>
  </r>
  <r>
    <x v="0"/>
    <x v="2"/>
    <x v="0"/>
    <x v="5"/>
    <x v="1"/>
    <n v="26"/>
    <x v="0"/>
  </r>
  <r>
    <x v="0"/>
    <x v="1"/>
    <x v="0"/>
    <x v="62"/>
    <x v="1"/>
    <n v="40.125"/>
    <x v="1"/>
  </r>
  <r>
    <x v="0"/>
    <x v="0"/>
    <x v="0"/>
    <x v="4"/>
    <x v="1"/>
    <n v="8.7125000000000004"/>
    <x v="1"/>
  </r>
  <r>
    <x v="1"/>
    <x v="1"/>
    <x v="1"/>
    <x v="24"/>
    <x v="3"/>
    <n v="79.650000000000006"/>
    <x v="0"/>
  </r>
  <r>
    <x v="0"/>
    <x v="2"/>
    <x v="0"/>
    <x v="47"/>
    <x v="1"/>
    <n v="15"/>
    <x v="0"/>
  </r>
  <r>
    <x v="1"/>
    <x v="1"/>
    <x v="0"/>
    <x v="72"/>
    <x v="3"/>
    <n v="79.2"/>
    <x v="1"/>
  </r>
  <r>
    <x v="0"/>
    <x v="0"/>
    <x v="0"/>
    <x v="0"/>
    <x v="1"/>
    <n v="8.0500000000000007"/>
    <x v="0"/>
  </r>
  <r>
    <x v="0"/>
    <x v="0"/>
    <x v="0"/>
    <x v="4"/>
    <x v="1"/>
    <n v="8.0500000000000007"/>
    <x v="0"/>
  </r>
  <r>
    <x v="0"/>
    <x v="0"/>
    <x v="0"/>
    <x v="3"/>
    <x v="1"/>
    <n v="7.125"/>
    <x v="0"/>
  </r>
  <r>
    <x v="1"/>
    <x v="1"/>
    <x v="1"/>
    <x v="67"/>
    <x v="0"/>
    <n v="78.2667"/>
    <x v="1"/>
  </r>
  <r>
    <x v="0"/>
    <x v="0"/>
    <x v="0"/>
    <x v="47"/>
    <x v="1"/>
    <n v="7.25"/>
    <x v="0"/>
  </r>
  <r>
    <x v="0"/>
    <x v="0"/>
    <x v="1"/>
    <x v="4"/>
    <x v="3"/>
    <n v="7.75"/>
    <x v="2"/>
  </r>
  <r>
    <x v="0"/>
    <x v="2"/>
    <x v="0"/>
    <x v="46"/>
    <x v="0"/>
    <n v="26"/>
    <x v="0"/>
  </r>
  <r>
    <x v="0"/>
    <x v="0"/>
    <x v="0"/>
    <x v="62"/>
    <x v="3"/>
    <n v="24.15"/>
    <x v="0"/>
  </r>
  <r>
    <x v="1"/>
    <x v="2"/>
    <x v="1"/>
    <x v="4"/>
    <x v="1"/>
    <n v="33"/>
    <x v="0"/>
  </r>
  <r>
    <x v="0"/>
    <x v="0"/>
    <x v="0"/>
    <x v="27"/>
    <x v="1"/>
    <n v="0"/>
    <x v="0"/>
  </r>
  <r>
    <x v="0"/>
    <x v="0"/>
    <x v="0"/>
    <x v="4"/>
    <x v="1"/>
    <n v="7.2249999999999996"/>
    <x v="1"/>
  </r>
  <r>
    <x v="1"/>
    <x v="1"/>
    <x v="0"/>
    <x v="27"/>
    <x v="0"/>
    <n v="56.929200000000002"/>
    <x v="1"/>
  </r>
  <r>
    <x v="1"/>
    <x v="2"/>
    <x v="1"/>
    <x v="42"/>
    <x v="6"/>
    <n v="27"/>
    <x v="0"/>
  </r>
  <r>
    <x v="0"/>
    <x v="0"/>
    <x v="0"/>
    <x v="4"/>
    <x v="1"/>
    <n v="7.8958000000000004"/>
    <x v="0"/>
  </r>
  <r>
    <x v="0"/>
    <x v="1"/>
    <x v="0"/>
    <x v="4"/>
    <x v="1"/>
    <n v="42.4"/>
    <x v="0"/>
  </r>
  <r>
    <x v="0"/>
    <x v="0"/>
    <x v="0"/>
    <x v="57"/>
    <x v="1"/>
    <n v="8.0500000000000007"/>
    <x v="0"/>
  </r>
  <r>
    <x v="1"/>
    <x v="1"/>
    <x v="0"/>
    <x v="3"/>
    <x v="1"/>
    <n v="26.55"/>
    <x v="1"/>
  </r>
  <r>
    <x v="0"/>
    <x v="0"/>
    <x v="0"/>
    <x v="62"/>
    <x v="0"/>
    <n v="15.55"/>
    <x v="0"/>
  </r>
  <r>
    <x v="0"/>
    <x v="0"/>
    <x v="0"/>
    <x v="39"/>
    <x v="1"/>
    <n v="7.8958000000000004"/>
    <x v="0"/>
  </r>
  <r>
    <x v="1"/>
    <x v="1"/>
    <x v="0"/>
    <x v="7"/>
    <x v="1"/>
    <n v="30.5"/>
    <x v="0"/>
  </r>
  <r>
    <x v="1"/>
    <x v="2"/>
    <x v="1"/>
    <x v="0"/>
    <x v="6"/>
    <n v="41.5792"/>
    <x v="1"/>
  </r>
  <r>
    <x v="1"/>
    <x v="1"/>
    <x v="1"/>
    <x v="20"/>
    <x v="1"/>
    <n v="153.46250000000001"/>
    <x v="0"/>
  </r>
  <r>
    <x v="0"/>
    <x v="0"/>
    <x v="1"/>
    <x v="12"/>
    <x v="4"/>
    <n v="31.274999999999999"/>
    <x v="0"/>
  </r>
  <r>
    <x v="0"/>
    <x v="0"/>
    <x v="0"/>
    <x v="4"/>
    <x v="1"/>
    <n v="7.05"/>
    <x v="0"/>
  </r>
  <r>
    <x v="1"/>
    <x v="0"/>
    <x v="1"/>
    <x v="4"/>
    <x v="0"/>
    <n v="15.5"/>
    <x v="2"/>
  </r>
  <r>
    <x v="0"/>
    <x v="0"/>
    <x v="0"/>
    <x v="4"/>
    <x v="1"/>
    <n v="7.75"/>
    <x v="2"/>
  </r>
  <r>
    <x v="0"/>
    <x v="0"/>
    <x v="0"/>
    <x v="3"/>
    <x v="1"/>
    <n v="8.0500000000000007"/>
    <x v="0"/>
  </r>
  <r>
    <x v="1"/>
    <x v="2"/>
    <x v="1"/>
    <x v="42"/>
    <x v="6"/>
    <n v="65"/>
    <x v="0"/>
  </r>
  <r>
    <x v="0"/>
    <x v="0"/>
    <x v="0"/>
    <x v="15"/>
    <x v="3"/>
    <n v="14.4"/>
    <x v="0"/>
  </r>
  <r>
    <x v="0"/>
    <x v="0"/>
    <x v="1"/>
    <x v="2"/>
    <x v="0"/>
    <n v="16.100000000000001"/>
    <x v="0"/>
  </r>
  <r>
    <x v="1"/>
    <x v="2"/>
    <x v="1"/>
    <x v="9"/>
    <x v="6"/>
    <n v="39"/>
    <x v="0"/>
  </r>
  <r>
    <x v="0"/>
    <x v="2"/>
    <x v="0"/>
    <x v="2"/>
    <x v="1"/>
    <n v="10.5"/>
    <x v="0"/>
  </r>
  <r>
    <x v="0"/>
    <x v="0"/>
    <x v="0"/>
    <x v="7"/>
    <x v="0"/>
    <n v="14.4542"/>
    <x v="1"/>
  </r>
  <r>
    <x v="1"/>
    <x v="1"/>
    <x v="0"/>
    <x v="22"/>
    <x v="0"/>
    <n v="52.554200000000002"/>
    <x v="0"/>
  </r>
  <r>
    <x v="1"/>
    <x v="0"/>
    <x v="0"/>
    <x v="11"/>
    <x v="3"/>
    <n v="15.7417"/>
    <x v="1"/>
  </r>
  <r>
    <x v="0"/>
    <x v="0"/>
    <x v="0"/>
    <x v="23"/>
    <x v="1"/>
    <n v="7.8541999999999996"/>
    <x v="0"/>
  </r>
  <r>
    <x v="0"/>
    <x v="0"/>
    <x v="0"/>
    <x v="23"/>
    <x v="1"/>
    <n v="16.100000000000001"/>
    <x v="0"/>
  </r>
  <r>
    <x v="0"/>
    <x v="1"/>
    <x v="0"/>
    <x v="59"/>
    <x v="1"/>
    <n v="32.320799999999998"/>
    <x v="0"/>
  </r>
  <r>
    <x v="0"/>
    <x v="2"/>
    <x v="0"/>
    <x v="79"/>
    <x v="1"/>
    <n v="12.35"/>
    <x v="2"/>
  </r>
  <r>
    <x v="1"/>
    <x v="1"/>
    <x v="1"/>
    <x v="23"/>
    <x v="1"/>
    <n v="77.958299999999994"/>
    <x v="0"/>
  </r>
  <r>
    <x v="0"/>
    <x v="0"/>
    <x v="0"/>
    <x v="2"/>
    <x v="1"/>
    <n v="7.8958000000000004"/>
    <x v="0"/>
  </r>
  <r>
    <x v="0"/>
    <x v="0"/>
    <x v="0"/>
    <x v="4"/>
    <x v="1"/>
    <n v="7.7332999999999998"/>
    <x v="2"/>
  </r>
  <r>
    <x v="1"/>
    <x v="1"/>
    <x v="0"/>
    <x v="80"/>
    <x v="1"/>
    <n v="30"/>
    <x v="0"/>
  </r>
  <r>
    <x v="0"/>
    <x v="0"/>
    <x v="0"/>
    <x v="54"/>
    <x v="1"/>
    <n v="7.0541999999999998"/>
    <x v="0"/>
  </r>
  <r>
    <x v="1"/>
    <x v="1"/>
    <x v="0"/>
    <x v="35"/>
    <x v="1"/>
    <n v="30.5"/>
    <x v="1"/>
  </r>
  <r>
    <x v="0"/>
    <x v="1"/>
    <x v="0"/>
    <x v="4"/>
    <x v="1"/>
    <n v="0"/>
    <x v="0"/>
  </r>
  <r>
    <x v="0"/>
    <x v="0"/>
    <x v="1"/>
    <x v="52"/>
    <x v="5"/>
    <n v="27.9"/>
    <x v="0"/>
  </r>
  <r>
    <x v="1"/>
    <x v="2"/>
    <x v="1"/>
    <x v="17"/>
    <x v="1"/>
    <n v="13"/>
    <x v="0"/>
  </r>
  <r>
    <x v="0"/>
    <x v="0"/>
    <x v="0"/>
    <x v="35"/>
    <x v="1"/>
    <n v="7.9249999999999998"/>
    <x v="0"/>
  </r>
  <r>
    <x v="0"/>
    <x v="2"/>
    <x v="0"/>
    <x v="14"/>
    <x v="3"/>
    <n v="26.25"/>
    <x v="0"/>
  </r>
  <r>
    <x v="0"/>
    <x v="0"/>
    <x v="1"/>
    <x v="66"/>
    <x v="5"/>
    <n v="39.6875"/>
    <x v="0"/>
  </r>
  <r>
    <x v="0"/>
    <x v="0"/>
    <x v="0"/>
    <x v="4"/>
    <x v="0"/>
    <n v="16.100000000000001"/>
    <x v="0"/>
  </r>
  <r>
    <x v="0"/>
    <x v="0"/>
    <x v="0"/>
    <x v="11"/>
    <x v="1"/>
    <n v="7.8541999999999996"/>
    <x v="0"/>
  </r>
  <r>
    <x v="1"/>
    <x v="1"/>
    <x v="1"/>
    <x v="42"/>
    <x v="1"/>
    <n v="69.3"/>
    <x v="1"/>
  </r>
  <r>
    <x v="0"/>
    <x v="0"/>
    <x v="1"/>
    <x v="6"/>
    <x v="5"/>
    <n v="27.9"/>
    <x v="0"/>
  </r>
  <r>
    <x v="1"/>
    <x v="0"/>
    <x v="0"/>
    <x v="4"/>
    <x v="1"/>
    <n v="56.495800000000003"/>
    <x v="0"/>
  </r>
  <r>
    <x v="1"/>
    <x v="0"/>
    <x v="1"/>
    <x v="77"/>
    <x v="6"/>
    <n v="19.258299999999998"/>
    <x v="1"/>
  </r>
  <r>
    <x v="1"/>
    <x v="1"/>
    <x v="0"/>
    <x v="76"/>
    <x v="0"/>
    <n v="76.729200000000006"/>
    <x v="1"/>
  </r>
  <r>
    <x v="0"/>
    <x v="0"/>
    <x v="0"/>
    <x v="19"/>
    <x v="1"/>
    <n v="7.8958000000000004"/>
    <x v="0"/>
  </r>
  <r>
    <x v="1"/>
    <x v="1"/>
    <x v="0"/>
    <x v="60"/>
    <x v="1"/>
    <n v="35.5"/>
    <x v="1"/>
  </r>
  <r>
    <x v="0"/>
    <x v="0"/>
    <x v="0"/>
    <x v="4"/>
    <x v="1"/>
    <n v="7.55"/>
    <x v="0"/>
  </r>
  <r>
    <x v="1"/>
    <x v="0"/>
    <x v="1"/>
    <x v="41"/>
    <x v="1"/>
    <n v="7.55"/>
    <x v="0"/>
  </r>
  <r>
    <x v="0"/>
    <x v="0"/>
    <x v="0"/>
    <x v="4"/>
    <x v="1"/>
    <n v="7.8958000000000004"/>
    <x v="0"/>
  </r>
  <r>
    <x v="1"/>
    <x v="2"/>
    <x v="1"/>
    <x v="24"/>
    <x v="0"/>
    <n v="23"/>
    <x v="0"/>
  </r>
  <r>
    <x v="0"/>
    <x v="0"/>
    <x v="0"/>
    <x v="23"/>
    <x v="1"/>
    <n v="8.4332999999999991"/>
    <x v="0"/>
  </r>
  <r>
    <x v="1"/>
    <x v="0"/>
    <x v="1"/>
    <x v="4"/>
    <x v="1"/>
    <n v="7.8292000000000002"/>
    <x v="2"/>
  </r>
  <r>
    <x v="0"/>
    <x v="0"/>
    <x v="1"/>
    <x v="24"/>
    <x v="1"/>
    <n v="6.75"/>
    <x v="2"/>
  </r>
  <r>
    <x v="0"/>
    <x v="2"/>
    <x v="0"/>
    <x v="42"/>
    <x v="3"/>
    <n v="73.5"/>
    <x v="0"/>
  </r>
  <r>
    <x v="0"/>
    <x v="0"/>
    <x v="0"/>
    <x v="4"/>
    <x v="1"/>
    <n v="7.8958000000000004"/>
    <x v="0"/>
  </r>
  <r>
    <x v="0"/>
    <x v="0"/>
    <x v="1"/>
    <x v="35"/>
    <x v="3"/>
    <n v="15.5"/>
    <x v="2"/>
  </r>
  <r>
    <x v="0"/>
    <x v="2"/>
    <x v="0"/>
    <x v="41"/>
    <x v="1"/>
    <n v="13"/>
    <x v="0"/>
  </r>
  <r>
    <x v="0"/>
    <x v="1"/>
    <x v="0"/>
    <x v="10"/>
    <x v="3"/>
    <n v="113.27500000000001"/>
    <x v="1"/>
  </r>
  <r>
    <x v="1"/>
    <x v="1"/>
    <x v="0"/>
    <x v="61"/>
    <x v="3"/>
    <n v="133.65"/>
    <x v="0"/>
  </r>
  <r>
    <x v="0"/>
    <x v="0"/>
    <x v="0"/>
    <x v="20"/>
    <x v="1"/>
    <n v="7.2249999999999996"/>
    <x v="1"/>
  </r>
  <r>
    <x v="0"/>
    <x v="1"/>
    <x v="0"/>
    <x v="47"/>
    <x v="1"/>
    <n v="25.587499999999999"/>
    <x v="0"/>
  </r>
  <r>
    <x v="0"/>
    <x v="0"/>
    <x v="0"/>
    <x v="62"/>
    <x v="1"/>
    <n v="7.4958"/>
    <x v="0"/>
  </r>
  <r>
    <x v="1"/>
    <x v="0"/>
    <x v="0"/>
    <x v="11"/>
    <x v="0"/>
    <n v="7.9249999999999998"/>
    <x v="0"/>
  </r>
  <r>
    <x v="0"/>
    <x v="2"/>
    <x v="0"/>
    <x v="35"/>
    <x v="3"/>
    <n v="73.5"/>
    <x v="0"/>
  </r>
  <r>
    <x v="0"/>
    <x v="2"/>
    <x v="0"/>
    <x v="37"/>
    <x v="1"/>
    <n v="13"/>
    <x v="0"/>
  </r>
  <r>
    <x v="0"/>
    <x v="0"/>
    <x v="0"/>
    <x v="4"/>
    <x v="1"/>
    <n v="7.7750000000000004"/>
    <x v="0"/>
  </r>
  <r>
    <x v="0"/>
    <x v="0"/>
    <x v="0"/>
    <x v="71"/>
    <x v="1"/>
    <n v="8.0500000000000007"/>
    <x v="0"/>
  </r>
  <r>
    <x v="1"/>
    <x v="1"/>
    <x v="1"/>
    <x v="4"/>
    <x v="0"/>
    <n v="52"/>
    <x v="0"/>
  </r>
  <r>
    <x v="1"/>
    <x v="2"/>
    <x v="1"/>
    <x v="20"/>
    <x v="3"/>
    <n v="39"/>
    <x v="0"/>
  </r>
  <r>
    <x v="0"/>
    <x v="1"/>
    <x v="0"/>
    <x v="14"/>
    <x v="0"/>
    <n v="52"/>
    <x v="0"/>
  </r>
  <r>
    <x v="0"/>
    <x v="2"/>
    <x v="0"/>
    <x v="81"/>
    <x v="1"/>
    <n v="10.5"/>
    <x v="0"/>
  </r>
  <r>
    <x v="1"/>
    <x v="2"/>
    <x v="0"/>
    <x v="14"/>
    <x v="1"/>
    <n v="13"/>
    <x v="0"/>
  </r>
  <r>
    <x v="0"/>
    <x v="2"/>
    <x v="0"/>
    <x v="4"/>
    <x v="1"/>
    <n v="0"/>
    <x v="0"/>
  </r>
  <r>
    <x v="0"/>
    <x v="0"/>
    <x v="0"/>
    <x v="24"/>
    <x v="1"/>
    <n v="7.7750000000000004"/>
    <x v="0"/>
  </r>
  <r>
    <x v="0"/>
    <x v="0"/>
    <x v="0"/>
    <x v="82"/>
    <x v="1"/>
    <n v="8.0500000000000007"/>
    <x v="0"/>
  </r>
  <r>
    <x v="1"/>
    <x v="0"/>
    <x v="1"/>
    <x v="24"/>
    <x v="1"/>
    <n v="9.8416999999999994"/>
    <x v="0"/>
  </r>
  <r>
    <x v="0"/>
    <x v="0"/>
    <x v="1"/>
    <x v="71"/>
    <x v="7"/>
    <n v="46.9"/>
    <x v="0"/>
  </r>
  <r>
    <x v="1"/>
    <x v="1"/>
    <x v="0"/>
    <x v="62"/>
    <x v="0"/>
    <n v="512.32920000000001"/>
    <x v="1"/>
  </r>
  <r>
    <x v="0"/>
    <x v="0"/>
    <x v="1"/>
    <x v="4"/>
    <x v="1"/>
    <n v="8.1374999999999993"/>
    <x v="2"/>
  </r>
  <r>
    <x v="1"/>
    <x v="1"/>
    <x v="0"/>
    <x v="7"/>
    <x v="1"/>
    <n v="76.729200000000006"/>
    <x v="1"/>
  </r>
  <r>
    <x v="0"/>
    <x v="0"/>
    <x v="0"/>
    <x v="11"/>
    <x v="1"/>
    <n v="9.2249999999999996"/>
    <x v="0"/>
  </r>
  <r>
    <x v="0"/>
    <x v="0"/>
    <x v="0"/>
    <x v="8"/>
    <x v="7"/>
    <n v="46.9"/>
    <x v="0"/>
  </r>
  <r>
    <x v="0"/>
    <x v="2"/>
    <x v="0"/>
    <x v="72"/>
    <x v="3"/>
    <n v="39"/>
    <x v="0"/>
  </r>
  <r>
    <x v="0"/>
    <x v="2"/>
    <x v="0"/>
    <x v="37"/>
    <x v="6"/>
    <n v="41.5792"/>
    <x v="1"/>
  </r>
  <r>
    <x v="0"/>
    <x v="0"/>
    <x v="0"/>
    <x v="8"/>
    <x v="5"/>
    <n v="39.6875"/>
    <x v="0"/>
  </r>
  <r>
    <x v="0"/>
    <x v="0"/>
    <x v="0"/>
    <x v="19"/>
    <x v="1"/>
    <n v="10.1708"/>
    <x v="0"/>
  </r>
  <r>
    <x v="0"/>
    <x v="0"/>
    <x v="0"/>
    <x v="24"/>
    <x v="1"/>
    <n v="7.7957999999999998"/>
    <x v="0"/>
  </r>
  <r>
    <x v="1"/>
    <x v="1"/>
    <x v="1"/>
    <x v="16"/>
    <x v="0"/>
    <n v="211.33750000000001"/>
    <x v="0"/>
  </r>
  <r>
    <x v="1"/>
    <x v="1"/>
    <x v="0"/>
    <x v="14"/>
    <x v="0"/>
    <n v="57"/>
    <x v="0"/>
  </r>
  <r>
    <x v="1"/>
    <x v="0"/>
    <x v="1"/>
    <x v="9"/>
    <x v="0"/>
    <n v="13.416700000000001"/>
    <x v="1"/>
  </r>
  <r>
    <x v="1"/>
    <x v="0"/>
    <x v="0"/>
    <x v="4"/>
    <x v="1"/>
    <n v="56.495800000000003"/>
    <x v="0"/>
  </r>
  <r>
    <x v="0"/>
    <x v="0"/>
    <x v="0"/>
    <x v="37"/>
    <x v="1"/>
    <n v="7.2249999999999996"/>
    <x v="1"/>
  </r>
  <r>
    <x v="0"/>
    <x v="1"/>
    <x v="0"/>
    <x v="72"/>
    <x v="1"/>
    <n v="26.55"/>
    <x v="0"/>
  </r>
  <r>
    <x v="0"/>
    <x v="2"/>
    <x v="0"/>
    <x v="67"/>
    <x v="1"/>
    <n v="13.5"/>
    <x v="0"/>
  </r>
  <r>
    <x v="0"/>
    <x v="0"/>
    <x v="0"/>
    <x v="57"/>
    <x v="1"/>
    <n v="8.0500000000000007"/>
    <x v="0"/>
  </r>
  <r>
    <x v="1"/>
    <x v="0"/>
    <x v="1"/>
    <x v="4"/>
    <x v="1"/>
    <n v="7.7332999999999998"/>
    <x v="2"/>
  </r>
  <r>
    <x v="0"/>
    <x v="1"/>
    <x v="0"/>
    <x v="27"/>
    <x v="3"/>
    <n v="110.88330000000001"/>
    <x v="1"/>
  </r>
  <r>
    <x v="0"/>
    <x v="0"/>
    <x v="0"/>
    <x v="22"/>
    <x v="1"/>
    <n v="7.65"/>
    <x v="0"/>
  </r>
  <r>
    <x v="1"/>
    <x v="1"/>
    <x v="1"/>
    <x v="24"/>
    <x v="0"/>
    <n v="227.52500000000001"/>
    <x v="1"/>
  </r>
  <r>
    <x v="1"/>
    <x v="1"/>
    <x v="0"/>
    <x v="3"/>
    <x v="1"/>
    <n v="26.287500000000001"/>
    <x v="0"/>
  </r>
  <r>
    <x v="0"/>
    <x v="0"/>
    <x v="1"/>
    <x v="24"/>
    <x v="0"/>
    <n v="14.4542"/>
    <x v="1"/>
  </r>
  <r>
    <x v="0"/>
    <x v="0"/>
    <x v="0"/>
    <x v="37"/>
    <x v="1"/>
    <n v="7.7416999999999998"/>
    <x v="2"/>
  </r>
  <r>
    <x v="0"/>
    <x v="0"/>
    <x v="0"/>
    <x v="2"/>
    <x v="0"/>
    <n v="7.8541999999999996"/>
    <x v="0"/>
  </r>
  <r>
    <x v="0"/>
    <x v="2"/>
    <x v="0"/>
    <x v="12"/>
    <x v="1"/>
    <n v="26"/>
    <x v="0"/>
  </r>
  <r>
    <x v="1"/>
    <x v="2"/>
    <x v="1"/>
    <x v="33"/>
    <x v="1"/>
    <n v="13.5"/>
    <x v="0"/>
  </r>
  <r>
    <x v="1"/>
    <x v="1"/>
    <x v="0"/>
    <x v="22"/>
    <x v="1"/>
    <n v="26.287500000000001"/>
    <x v="0"/>
  </r>
  <r>
    <x v="1"/>
    <x v="1"/>
    <x v="1"/>
    <x v="0"/>
    <x v="1"/>
    <n v="151.55000000000001"/>
    <x v="0"/>
  </r>
  <r>
    <x v="1"/>
    <x v="0"/>
    <x v="0"/>
    <x v="4"/>
    <x v="3"/>
    <n v="15.245799999999999"/>
    <x v="1"/>
  </r>
  <r>
    <x v="1"/>
    <x v="1"/>
    <x v="1"/>
    <x v="42"/>
    <x v="1"/>
    <n v="49.504199999999997"/>
    <x v="1"/>
  </r>
  <r>
    <x v="0"/>
    <x v="1"/>
    <x v="0"/>
    <x v="4"/>
    <x v="1"/>
    <n v="26.55"/>
    <x v="0"/>
  </r>
  <r>
    <x v="1"/>
    <x v="1"/>
    <x v="0"/>
    <x v="76"/>
    <x v="0"/>
    <n v="52"/>
    <x v="0"/>
  </r>
  <r>
    <x v="0"/>
    <x v="0"/>
    <x v="0"/>
    <x v="28"/>
    <x v="1"/>
    <n v="9.4832999999999998"/>
    <x v="0"/>
  </r>
  <r>
    <x v="0"/>
    <x v="2"/>
    <x v="0"/>
    <x v="67"/>
    <x v="1"/>
    <n v="13"/>
    <x v="0"/>
  </r>
  <r>
    <x v="0"/>
    <x v="0"/>
    <x v="0"/>
    <x v="19"/>
    <x v="1"/>
    <n v="7.65"/>
    <x v="0"/>
  </r>
  <r>
    <x v="1"/>
    <x v="1"/>
    <x v="1"/>
    <x v="1"/>
    <x v="1"/>
    <n v="227.52500000000001"/>
    <x v="1"/>
  </r>
  <r>
    <x v="1"/>
    <x v="2"/>
    <x v="1"/>
    <x v="7"/>
    <x v="1"/>
    <n v="10.5"/>
    <x v="0"/>
  </r>
  <r>
    <x v="0"/>
    <x v="0"/>
    <x v="0"/>
    <x v="4"/>
    <x v="1"/>
    <n v="15.5"/>
    <x v="2"/>
  </r>
  <r>
    <x v="0"/>
    <x v="0"/>
    <x v="0"/>
    <x v="40"/>
    <x v="1"/>
    <n v="7.7750000000000004"/>
    <x v="0"/>
  </r>
  <r>
    <x v="1"/>
    <x v="2"/>
    <x v="1"/>
    <x v="83"/>
    <x v="0"/>
    <n v="33"/>
    <x v="0"/>
  </r>
  <r>
    <x v="0"/>
    <x v="0"/>
    <x v="0"/>
    <x v="34"/>
    <x v="0"/>
    <n v="7.0541999999999998"/>
    <x v="0"/>
  </r>
  <r>
    <x v="0"/>
    <x v="2"/>
    <x v="0"/>
    <x v="15"/>
    <x v="1"/>
    <n v="13"/>
    <x v="0"/>
  </r>
  <r>
    <x v="0"/>
    <x v="2"/>
    <x v="0"/>
    <x v="61"/>
    <x v="1"/>
    <n v="13"/>
    <x v="0"/>
  </r>
  <r>
    <x v="1"/>
    <x v="1"/>
    <x v="0"/>
    <x v="7"/>
    <x v="0"/>
    <n v="53.1"/>
    <x v="0"/>
  </r>
  <r>
    <x v="0"/>
    <x v="0"/>
    <x v="0"/>
    <x v="11"/>
    <x v="1"/>
    <n v="8.6624999999999996"/>
    <x v="0"/>
  </r>
  <r>
    <x v="1"/>
    <x v="2"/>
    <x v="1"/>
    <x v="39"/>
    <x v="6"/>
    <n v="21"/>
    <x v="0"/>
  </r>
  <r>
    <x v="1"/>
    <x v="0"/>
    <x v="1"/>
    <x v="4"/>
    <x v="1"/>
    <n v="7.7374999999999998"/>
    <x v="2"/>
  </r>
  <r>
    <x v="0"/>
    <x v="2"/>
    <x v="0"/>
    <x v="37"/>
    <x v="0"/>
    <n v="26"/>
    <x v="0"/>
  </r>
  <r>
    <x v="0"/>
    <x v="0"/>
    <x v="1"/>
    <x v="37"/>
    <x v="0"/>
    <n v="7.9249999999999998"/>
    <x v="0"/>
  </r>
  <r>
    <x v="1"/>
    <x v="1"/>
    <x v="1"/>
    <x v="28"/>
    <x v="1"/>
    <n v="211.33750000000001"/>
    <x v="0"/>
  </r>
  <r>
    <x v="0"/>
    <x v="0"/>
    <x v="0"/>
    <x v="32"/>
    <x v="1"/>
    <n v="18.787500000000001"/>
    <x v="1"/>
  </r>
  <r>
    <x v="0"/>
    <x v="2"/>
    <x v="0"/>
    <x v="4"/>
    <x v="1"/>
    <n v="0"/>
    <x v="0"/>
  </r>
  <r>
    <x v="0"/>
    <x v="2"/>
    <x v="0"/>
    <x v="41"/>
    <x v="1"/>
    <n v="13"/>
    <x v="0"/>
  </r>
  <r>
    <x v="0"/>
    <x v="2"/>
    <x v="0"/>
    <x v="41"/>
    <x v="1"/>
    <n v="13"/>
    <x v="0"/>
  </r>
  <r>
    <x v="0"/>
    <x v="0"/>
    <x v="0"/>
    <x v="30"/>
    <x v="1"/>
    <n v="16.100000000000001"/>
    <x v="0"/>
  </r>
  <r>
    <x v="0"/>
    <x v="0"/>
    <x v="1"/>
    <x v="76"/>
    <x v="2"/>
    <n v="34.375"/>
    <x v="0"/>
  </r>
  <r>
    <x v="1"/>
    <x v="1"/>
    <x v="0"/>
    <x v="3"/>
    <x v="1"/>
    <n v="512.32920000000001"/>
    <x v="1"/>
  </r>
  <r>
    <x v="0"/>
    <x v="0"/>
    <x v="0"/>
    <x v="4"/>
    <x v="1"/>
    <n v="7.8958000000000004"/>
    <x v="0"/>
  </r>
  <r>
    <x v="0"/>
    <x v="0"/>
    <x v="0"/>
    <x v="4"/>
    <x v="1"/>
    <n v="7.8958000000000004"/>
    <x v="0"/>
  </r>
  <r>
    <x v="1"/>
    <x v="1"/>
    <x v="0"/>
    <x v="4"/>
    <x v="1"/>
    <n v="30"/>
    <x v="0"/>
  </r>
  <r>
    <x v="0"/>
    <x v="1"/>
    <x v="0"/>
    <x v="62"/>
    <x v="0"/>
    <n v="78.849999999999994"/>
    <x v="0"/>
  </r>
  <r>
    <x v="1"/>
    <x v="1"/>
    <x v="1"/>
    <x v="23"/>
    <x v="2"/>
    <n v="262.375"/>
    <x v="1"/>
  </r>
  <r>
    <x v="0"/>
    <x v="0"/>
    <x v="0"/>
    <x v="42"/>
    <x v="0"/>
    <n v="16.100000000000001"/>
    <x v="0"/>
  </r>
  <r>
    <x v="1"/>
    <x v="0"/>
    <x v="0"/>
    <x v="14"/>
    <x v="1"/>
    <n v="7.9249999999999998"/>
    <x v="0"/>
  </r>
  <r>
    <x v="0"/>
    <x v="1"/>
    <x v="0"/>
    <x v="81"/>
    <x v="3"/>
    <n v="71"/>
    <x v="0"/>
  </r>
  <r>
    <x v="0"/>
    <x v="0"/>
    <x v="0"/>
    <x v="36"/>
    <x v="3"/>
    <n v="20.25"/>
    <x v="0"/>
  </r>
  <r>
    <x v="1"/>
    <x v="2"/>
    <x v="1"/>
    <x v="39"/>
    <x v="1"/>
    <n v="13"/>
    <x v="0"/>
  </r>
  <r>
    <x v="0"/>
    <x v="1"/>
    <x v="0"/>
    <x v="19"/>
    <x v="0"/>
    <n v="53.1"/>
    <x v="0"/>
  </r>
  <r>
    <x v="0"/>
    <x v="0"/>
    <x v="0"/>
    <x v="14"/>
    <x v="1"/>
    <n v="7.75"/>
    <x v="2"/>
  </r>
  <r>
    <x v="1"/>
    <x v="2"/>
    <x v="1"/>
    <x v="9"/>
    <x v="3"/>
    <n v="23"/>
    <x v="0"/>
  </r>
  <r>
    <x v="1"/>
    <x v="0"/>
    <x v="0"/>
    <x v="83"/>
    <x v="0"/>
    <n v="12.475"/>
    <x v="0"/>
  </r>
  <r>
    <x v="0"/>
    <x v="0"/>
    <x v="0"/>
    <x v="40"/>
    <x v="1"/>
    <n v="9.5"/>
    <x v="0"/>
  </r>
  <r>
    <x v="0"/>
    <x v="0"/>
    <x v="0"/>
    <x v="41"/>
    <x v="1"/>
    <n v="7.8958000000000004"/>
    <x v="0"/>
  </r>
  <r>
    <x v="1"/>
    <x v="2"/>
    <x v="1"/>
    <x v="76"/>
    <x v="6"/>
    <n v="65"/>
    <x v="0"/>
  </r>
  <r>
    <x v="1"/>
    <x v="2"/>
    <x v="0"/>
    <x v="84"/>
    <x v="3"/>
    <n v="14.5"/>
    <x v="0"/>
  </r>
  <r>
    <x v="0"/>
    <x v="0"/>
    <x v="0"/>
    <x v="17"/>
    <x v="1"/>
    <n v="7.7957999999999998"/>
    <x v="0"/>
  </r>
  <r>
    <x v="0"/>
    <x v="2"/>
    <x v="0"/>
    <x v="24"/>
    <x v="1"/>
    <n v="11.5"/>
    <x v="0"/>
  </r>
  <r>
    <x v="0"/>
    <x v="0"/>
    <x v="0"/>
    <x v="15"/>
    <x v="1"/>
    <n v="8.0500000000000007"/>
    <x v="0"/>
  </r>
  <r>
    <x v="1"/>
    <x v="1"/>
    <x v="1"/>
    <x v="40"/>
    <x v="1"/>
    <n v="86.5"/>
    <x v="0"/>
  </r>
  <r>
    <x v="0"/>
    <x v="0"/>
    <x v="0"/>
    <x v="4"/>
    <x v="1"/>
    <n v="14.5"/>
    <x v="0"/>
  </r>
  <r>
    <x v="0"/>
    <x v="0"/>
    <x v="0"/>
    <x v="66"/>
    <x v="1"/>
    <n v="7.125"/>
    <x v="0"/>
  </r>
  <r>
    <x v="1"/>
    <x v="0"/>
    <x v="0"/>
    <x v="11"/>
    <x v="1"/>
    <n v="7.2291999999999996"/>
    <x v="1"/>
  </r>
  <r>
    <x v="1"/>
    <x v="1"/>
    <x v="1"/>
    <x v="62"/>
    <x v="6"/>
    <n v="120"/>
    <x v="0"/>
  </r>
  <r>
    <x v="0"/>
    <x v="0"/>
    <x v="0"/>
    <x v="36"/>
    <x v="1"/>
    <n v="7.7750000000000004"/>
    <x v="0"/>
  </r>
  <r>
    <x v="1"/>
    <x v="1"/>
    <x v="1"/>
    <x v="54"/>
    <x v="0"/>
    <n v="77.958299999999994"/>
    <x v="0"/>
  </r>
  <r>
    <x v="0"/>
    <x v="1"/>
    <x v="0"/>
    <x v="4"/>
    <x v="1"/>
    <n v="39.6"/>
    <x v="1"/>
  </r>
  <r>
    <x v="0"/>
    <x v="0"/>
    <x v="1"/>
    <x v="85"/>
    <x v="1"/>
    <n v="7.75"/>
    <x v="2"/>
  </r>
  <r>
    <x v="0"/>
    <x v="0"/>
    <x v="0"/>
    <x v="4"/>
    <x v="0"/>
    <n v="24.15"/>
    <x v="2"/>
  </r>
  <r>
    <x v="0"/>
    <x v="0"/>
    <x v="0"/>
    <x v="35"/>
    <x v="1"/>
    <n v="8.3625000000000007"/>
    <x v="0"/>
  </r>
  <r>
    <x v="0"/>
    <x v="0"/>
    <x v="0"/>
    <x v="42"/>
    <x v="1"/>
    <n v="9.5"/>
    <x v="0"/>
  </r>
  <r>
    <x v="0"/>
    <x v="0"/>
    <x v="0"/>
    <x v="76"/>
    <x v="1"/>
    <n v="7.8541999999999996"/>
    <x v="0"/>
  </r>
  <r>
    <x v="0"/>
    <x v="2"/>
    <x v="1"/>
    <x v="79"/>
    <x v="1"/>
    <n v="10.5"/>
    <x v="0"/>
  </r>
  <r>
    <x v="0"/>
    <x v="0"/>
    <x v="0"/>
    <x v="4"/>
    <x v="1"/>
    <n v="7.2249999999999996"/>
    <x v="1"/>
  </r>
  <r>
    <x v="1"/>
    <x v="2"/>
    <x v="1"/>
    <x v="5"/>
    <x v="2"/>
    <n v="23"/>
    <x v="0"/>
  </r>
  <r>
    <x v="0"/>
    <x v="0"/>
    <x v="0"/>
    <x v="24"/>
    <x v="1"/>
    <n v="7.75"/>
    <x v="0"/>
  </r>
  <r>
    <x v="0"/>
    <x v="0"/>
    <x v="0"/>
    <x v="4"/>
    <x v="1"/>
    <n v="7.75"/>
    <x v="2"/>
  </r>
  <r>
    <x v="1"/>
    <x v="0"/>
    <x v="1"/>
    <x v="31"/>
    <x v="1"/>
    <n v="12.475"/>
    <x v="0"/>
  </r>
  <r>
    <x v="0"/>
    <x v="0"/>
    <x v="0"/>
    <x v="4"/>
    <x v="1"/>
    <n v="7.7374999999999998"/>
    <x v="2"/>
  </r>
  <r>
    <x v="1"/>
    <x v="1"/>
    <x v="1"/>
    <x v="71"/>
    <x v="0"/>
    <n v="211.33750000000001"/>
    <x v="0"/>
  </r>
  <r>
    <x v="1"/>
    <x v="0"/>
    <x v="1"/>
    <x v="75"/>
    <x v="1"/>
    <n v="7.2291999999999996"/>
    <x v="1"/>
  </r>
  <r>
    <x v="1"/>
    <x v="1"/>
    <x v="1"/>
    <x v="34"/>
    <x v="0"/>
    <n v="57"/>
    <x v="0"/>
  </r>
  <r>
    <x v="0"/>
    <x v="1"/>
    <x v="0"/>
    <x v="28"/>
    <x v="1"/>
    <n v="30"/>
    <x v="0"/>
  </r>
  <r>
    <x v="0"/>
    <x v="0"/>
    <x v="0"/>
    <x v="4"/>
    <x v="6"/>
    <n v="23.45"/>
    <x v="0"/>
  </r>
  <r>
    <x v="0"/>
    <x v="0"/>
    <x v="0"/>
    <x v="37"/>
    <x v="1"/>
    <n v="7.05"/>
    <x v="0"/>
  </r>
  <r>
    <x v="0"/>
    <x v="0"/>
    <x v="0"/>
    <x v="37"/>
    <x v="1"/>
    <n v="7.25"/>
    <x v="0"/>
  </r>
  <r>
    <x v="1"/>
    <x v="0"/>
    <x v="1"/>
    <x v="24"/>
    <x v="1"/>
    <n v="7.4958"/>
    <x v="0"/>
  </r>
  <r>
    <x v="0"/>
    <x v="0"/>
    <x v="0"/>
    <x v="18"/>
    <x v="5"/>
    <n v="29.125"/>
    <x v="2"/>
  </r>
  <r>
    <x v="1"/>
    <x v="0"/>
    <x v="0"/>
    <x v="58"/>
    <x v="6"/>
    <n v="20.574999999999999"/>
    <x v="0"/>
  </r>
  <r>
    <x v="0"/>
    <x v="1"/>
    <x v="0"/>
    <x v="43"/>
    <x v="1"/>
    <n v="79.2"/>
    <x v="1"/>
  </r>
  <r>
    <x v="0"/>
    <x v="0"/>
    <x v="0"/>
    <x v="4"/>
    <x v="1"/>
    <n v="7.75"/>
    <x v="2"/>
  </r>
  <r>
    <x v="0"/>
    <x v="2"/>
    <x v="0"/>
    <x v="36"/>
    <x v="1"/>
    <n v="26"/>
    <x v="0"/>
  </r>
  <r>
    <x v="0"/>
    <x v="0"/>
    <x v="1"/>
    <x v="4"/>
    <x v="8"/>
    <n v="69.55"/>
    <x v="0"/>
  </r>
  <r>
    <x v="0"/>
    <x v="1"/>
    <x v="0"/>
    <x v="4"/>
    <x v="1"/>
    <n v="30.695799999999998"/>
    <x v="1"/>
  </r>
  <r>
    <x v="0"/>
    <x v="0"/>
    <x v="0"/>
    <x v="37"/>
    <x v="1"/>
    <n v="7.8958000000000004"/>
    <x v="0"/>
  </r>
  <r>
    <x v="0"/>
    <x v="2"/>
    <x v="0"/>
    <x v="12"/>
    <x v="1"/>
    <n v="13"/>
    <x v="0"/>
  </r>
  <r>
    <x v="1"/>
    <x v="1"/>
    <x v="1"/>
    <x v="27"/>
    <x v="1"/>
    <n v="25.929200000000002"/>
    <x v="0"/>
  </r>
  <r>
    <x v="1"/>
    <x v="0"/>
    <x v="1"/>
    <x v="14"/>
    <x v="1"/>
    <n v="8.6832999999999991"/>
    <x v="0"/>
  </r>
  <r>
    <x v="0"/>
    <x v="0"/>
    <x v="0"/>
    <x v="39"/>
    <x v="1"/>
    <n v="7.2291999999999996"/>
    <x v="1"/>
  </r>
  <r>
    <x v="0"/>
    <x v="0"/>
    <x v="1"/>
    <x v="39"/>
    <x v="3"/>
    <n v="24.15"/>
    <x v="0"/>
  </r>
  <r>
    <x v="0"/>
    <x v="2"/>
    <x v="0"/>
    <x v="15"/>
    <x v="1"/>
    <n v="13"/>
    <x v="0"/>
  </r>
  <r>
    <x v="1"/>
    <x v="2"/>
    <x v="1"/>
    <x v="14"/>
    <x v="3"/>
    <n v="26.25"/>
    <x v="0"/>
  </r>
  <r>
    <x v="1"/>
    <x v="1"/>
    <x v="0"/>
    <x v="32"/>
    <x v="6"/>
    <n v="120"/>
    <x v="0"/>
  </r>
  <r>
    <x v="1"/>
    <x v="0"/>
    <x v="0"/>
    <x v="86"/>
    <x v="0"/>
    <n v="8.5167000000000002"/>
    <x v="1"/>
  </r>
  <r>
    <x v="1"/>
    <x v="0"/>
    <x v="0"/>
    <x v="7"/>
    <x v="1"/>
    <n v="6.9749999999999996"/>
    <x v="0"/>
  </r>
  <r>
    <x v="0"/>
    <x v="0"/>
    <x v="0"/>
    <x v="14"/>
    <x v="1"/>
    <n v="7.7750000000000004"/>
    <x v="0"/>
  </r>
  <r>
    <x v="0"/>
    <x v="1"/>
    <x v="0"/>
    <x v="12"/>
    <x v="1"/>
    <n v="0"/>
    <x v="0"/>
  </r>
  <r>
    <x v="0"/>
    <x v="0"/>
    <x v="1"/>
    <x v="24"/>
    <x v="1"/>
    <n v="7.7750000000000004"/>
    <x v="0"/>
  </r>
  <r>
    <x v="0"/>
    <x v="2"/>
    <x v="0"/>
    <x v="12"/>
    <x v="1"/>
    <n v="13"/>
    <x v="0"/>
  </r>
  <r>
    <x v="1"/>
    <x v="1"/>
    <x v="1"/>
    <x v="40"/>
    <x v="0"/>
    <n v="53.1"/>
    <x v="0"/>
  </r>
  <r>
    <x v="0"/>
    <x v="0"/>
    <x v="0"/>
    <x v="2"/>
    <x v="1"/>
    <n v="7.8875000000000002"/>
    <x v="0"/>
  </r>
  <r>
    <x v="0"/>
    <x v="0"/>
    <x v="0"/>
    <x v="12"/>
    <x v="1"/>
    <n v="24.15"/>
    <x v="0"/>
  </r>
  <r>
    <x v="0"/>
    <x v="2"/>
    <x v="0"/>
    <x v="3"/>
    <x v="1"/>
    <n v="10.5"/>
    <x v="0"/>
  </r>
  <r>
    <x v="0"/>
    <x v="0"/>
    <x v="1"/>
    <x v="83"/>
    <x v="4"/>
    <n v="31.274999999999999"/>
    <x v="0"/>
  </r>
  <r>
    <x v="0"/>
    <x v="0"/>
    <x v="0"/>
    <x v="85"/>
    <x v="1"/>
    <n v="8.0500000000000007"/>
    <x v="0"/>
  </r>
  <r>
    <x v="0"/>
    <x v="1"/>
    <x v="0"/>
    <x v="4"/>
    <x v="1"/>
    <n v="0"/>
    <x v="0"/>
  </r>
  <r>
    <x v="0"/>
    <x v="0"/>
    <x v="1"/>
    <x v="41"/>
    <x v="1"/>
    <n v="7.9249999999999998"/>
    <x v="0"/>
  </r>
  <r>
    <x v="0"/>
    <x v="2"/>
    <x v="0"/>
    <x v="14"/>
    <x v="3"/>
    <n v="37.004199999999997"/>
    <x v="1"/>
  </r>
  <r>
    <x v="0"/>
    <x v="0"/>
    <x v="0"/>
    <x v="71"/>
    <x v="1"/>
    <n v="6.45"/>
    <x v="0"/>
  </r>
  <r>
    <x v="0"/>
    <x v="0"/>
    <x v="0"/>
    <x v="73"/>
    <x v="5"/>
    <n v="27.9"/>
    <x v="0"/>
  </r>
  <r>
    <x v="1"/>
    <x v="1"/>
    <x v="1"/>
    <x v="67"/>
    <x v="3"/>
    <n v="93.5"/>
    <x v="0"/>
  </r>
  <r>
    <x v="1"/>
    <x v="0"/>
    <x v="0"/>
    <x v="7"/>
    <x v="1"/>
    <n v="8.6624999999999996"/>
    <x v="0"/>
  </r>
  <r>
    <x v="0"/>
    <x v="1"/>
    <x v="0"/>
    <x v="1"/>
    <x v="1"/>
    <n v="0"/>
    <x v="0"/>
  </r>
  <r>
    <x v="1"/>
    <x v="0"/>
    <x v="1"/>
    <x v="7"/>
    <x v="0"/>
    <n v="12.475"/>
    <x v="0"/>
  </r>
  <r>
    <x v="0"/>
    <x v="0"/>
    <x v="0"/>
    <x v="6"/>
    <x v="5"/>
    <n v="39.6875"/>
    <x v="0"/>
  </r>
  <r>
    <x v="0"/>
    <x v="0"/>
    <x v="0"/>
    <x v="4"/>
    <x v="1"/>
    <n v="6.95"/>
    <x v="2"/>
  </r>
  <r>
    <x v="0"/>
    <x v="0"/>
    <x v="0"/>
    <x v="4"/>
    <x v="1"/>
    <n v="56.495800000000003"/>
    <x v="0"/>
  </r>
  <r>
    <x v="1"/>
    <x v="2"/>
    <x v="0"/>
    <x v="58"/>
    <x v="3"/>
    <n v="37.004199999999997"/>
    <x v="1"/>
  </r>
  <r>
    <x v="1"/>
    <x v="0"/>
    <x v="0"/>
    <x v="4"/>
    <x v="1"/>
    <n v="7.75"/>
    <x v="2"/>
  </r>
  <r>
    <x v="1"/>
    <x v="1"/>
    <x v="1"/>
    <x v="65"/>
    <x v="1"/>
    <n v="80"/>
    <x v="3"/>
  </r>
  <r>
    <x v="1"/>
    <x v="0"/>
    <x v="1"/>
    <x v="16"/>
    <x v="0"/>
    <n v="14.4542"/>
    <x v="1"/>
  </r>
  <r>
    <x v="1"/>
    <x v="2"/>
    <x v="0"/>
    <x v="38"/>
    <x v="3"/>
    <n v="18.75"/>
    <x v="0"/>
  </r>
  <r>
    <x v="0"/>
    <x v="0"/>
    <x v="0"/>
    <x v="4"/>
    <x v="1"/>
    <n v="7.2291999999999996"/>
    <x v="1"/>
  </r>
  <r>
    <x v="0"/>
    <x v="0"/>
    <x v="0"/>
    <x v="41"/>
    <x v="1"/>
    <n v="7.8541999999999996"/>
    <x v="0"/>
  </r>
  <r>
    <x v="0"/>
    <x v="0"/>
    <x v="0"/>
    <x v="24"/>
    <x v="1"/>
    <n v="8.3000000000000007"/>
    <x v="0"/>
  </r>
  <r>
    <x v="1"/>
    <x v="1"/>
    <x v="1"/>
    <x v="12"/>
    <x v="3"/>
    <n v="83.158299999999997"/>
    <x v="1"/>
  </r>
  <r>
    <x v="0"/>
    <x v="0"/>
    <x v="0"/>
    <x v="23"/>
    <x v="1"/>
    <n v="8.6624999999999996"/>
    <x v="0"/>
  </r>
  <r>
    <x v="0"/>
    <x v="0"/>
    <x v="0"/>
    <x v="4"/>
    <x v="1"/>
    <n v="8.0500000000000007"/>
    <x v="0"/>
  </r>
  <r>
    <x v="1"/>
    <x v="0"/>
    <x v="0"/>
    <x v="35"/>
    <x v="1"/>
    <n v="56.495800000000003"/>
    <x v="0"/>
  </r>
  <r>
    <x v="1"/>
    <x v="1"/>
    <x v="0"/>
    <x v="4"/>
    <x v="1"/>
    <n v="29.7"/>
    <x v="1"/>
  </r>
  <r>
    <x v="0"/>
    <x v="0"/>
    <x v="0"/>
    <x v="11"/>
    <x v="1"/>
    <n v="7.9249999999999998"/>
    <x v="0"/>
  </r>
  <r>
    <x v="0"/>
    <x v="2"/>
    <x v="0"/>
    <x v="36"/>
    <x v="1"/>
    <n v="10.5"/>
    <x v="0"/>
  </r>
  <r>
    <x v="1"/>
    <x v="1"/>
    <x v="1"/>
    <x v="39"/>
    <x v="1"/>
    <n v="31"/>
    <x v="1"/>
  </r>
  <r>
    <x v="0"/>
    <x v="0"/>
    <x v="0"/>
    <x v="87"/>
    <x v="1"/>
    <n v="6.4375"/>
    <x v="1"/>
  </r>
  <r>
    <x v="0"/>
    <x v="0"/>
    <x v="0"/>
    <x v="34"/>
    <x v="1"/>
    <n v="8.6624999999999996"/>
    <x v="0"/>
  </r>
  <r>
    <x v="0"/>
    <x v="0"/>
    <x v="0"/>
    <x v="22"/>
    <x v="1"/>
    <n v="7.55"/>
    <x v="0"/>
  </r>
  <r>
    <x v="0"/>
    <x v="0"/>
    <x v="0"/>
    <x v="4"/>
    <x v="8"/>
    <n v="69.55"/>
    <x v="0"/>
  </r>
  <r>
    <x v="0"/>
    <x v="0"/>
    <x v="0"/>
    <x v="3"/>
    <x v="1"/>
    <n v="7.8958000000000004"/>
    <x v="1"/>
  </r>
  <r>
    <x v="0"/>
    <x v="2"/>
    <x v="0"/>
    <x v="17"/>
    <x v="0"/>
    <n v="33"/>
    <x v="0"/>
  </r>
  <r>
    <x v="1"/>
    <x v="1"/>
    <x v="1"/>
    <x v="4"/>
    <x v="0"/>
    <n v="89.104200000000006"/>
    <x v="1"/>
  </r>
  <r>
    <x v="0"/>
    <x v="0"/>
    <x v="0"/>
    <x v="9"/>
    <x v="4"/>
    <n v="31.274999999999999"/>
    <x v="0"/>
  </r>
  <r>
    <x v="0"/>
    <x v="0"/>
    <x v="0"/>
    <x v="88"/>
    <x v="1"/>
    <n v="7.7750000000000004"/>
    <x v="0"/>
  </r>
  <r>
    <x v="0"/>
    <x v="0"/>
    <x v="1"/>
    <x v="52"/>
    <x v="3"/>
    <n v="15.245799999999999"/>
    <x v="1"/>
  </r>
  <r>
    <x v="1"/>
    <x v="1"/>
    <x v="1"/>
    <x v="36"/>
    <x v="0"/>
    <n v="39.4"/>
    <x v="0"/>
  </r>
  <r>
    <x v="0"/>
    <x v="2"/>
    <x v="1"/>
    <x v="57"/>
    <x v="0"/>
    <n v="26"/>
    <x v="0"/>
  </r>
  <r>
    <x v="1"/>
    <x v="0"/>
    <x v="1"/>
    <x v="24"/>
    <x v="0"/>
    <n v="9.35"/>
    <x v="0"/>
  </r>
  <r>
    <x v="1"/>
    <x v="1"/>
    <x v="1"/>
    <x v="33"/>
    <x v="3"/>
    <n v="164.86670000000001"/>
    <x v="0"/>
  </r>
  <r>
    <x v="1"/>
    <x v="1"/>
    <x v="0"/>
    <x v="54"/>
    <x v="1"/>
    <n v="26.55"/>
    <x v="0"/>
  </r>
  <r>
    <x v="1"/>
    <x v="0"/>
    <x v="1"/>
    <x v="42"/>
    <x v="6"/>
    <n v="19.258299999999998"/>
    <x v="1"/>
  </r>
  <r>
    <x v="0"/>
    <x v="0"/>
    <x v="0"/>
    <x v="4"/>
    <x v="1"/>
    <n v="7.2291999999999996"/>
    <x v="1"/>
  </r>
  <r>
    <x v="0"/>
    <x v="0"/>
    <x v="0"/>
    <x v="66"/>
    <x v="3"/>
    <n v="14.1083"/>
    <x v="0"/>
  </r>
  <r>
    <x v="0"/>
    <x v="2"/>
    <x v="0"/>
    <x v="23"/>
    <x v="0"/>
    <n v="11.5"/>
    <x v="0"/>
  </r>
  <r>
    <x v="1"/>
    <x v="1"/>
    <x v="1"/>
    <x v="76"/>
    <x v="1"/>
    <n v="25.929200000000002"/>
    <x v="0"/>
  </r>
  <r>
    <x v="0"/>
    <x v="0"/>
    <x v="1"/>
    <x v="4"/>
    <x v="8"/>
    <n v="69.55"/>
    <x v="0"/>
  </r>
  <r>
    <x v="0"/>
    <x v="2"/>
    <x v="0"/>
    <x v="42"/>
    <x v="1"/>
    <n v="13"/>
    <x v="0"/>
  </r>
  <r>
    <x v="1"/>
    <x v="2"/>
    <x v="1"/>
    <x v="22"/>
    <x v="1"/>
    <n v="13"/>
    <x v="0"/>
  </r>
  <r>
    <x v="1"/>
    <x v="2"/>
    <x v="1"/>
    <x v="7"/>
    <x v="0"/>
    <n v="13.8583"/>
    <x v="1"/>
  </r>
  <r>
    <x v="0"/>
    <x v="1"/>
    <x v="0"/>
    <x v="14"/>
    <x v="1"/>
    <n v="50.495800000000003"/>
    <x v="0"/>
  </r>
  <r>
    <x v="0"/>
    <x v="0"/>
    <x v="0"/>
    <x v="4"/>
    <x v="1"/>
    <n v="9.5"/>
    <x v="0"/>
  </r>
  <r>
    <x v="1"/>
    <x v="0"/>
    <x v="0"/>
    <x v="9"/>
    <x v="3"/>
    <n v="11.1333"/>
    <x v="0"/>
  </r>
  <r>
    <x v="0"/>
    <x v="0"/>
    <x v="0"/>
    <x v="2"/>
    <x v="1"/>
    <n v="7.8958000000000004"/>
    <x v="0"/>
  </r>
  <r>
    <x v="1"/>
    <x v="1"/>
    <x v="1"/>
    <x v="47"/>
    <x v="3"/>
    <n v="52.554200000000002"/>
    <x v="0"/>
  </r>
  <r>
    <x v="0"/>
    <x v="1"/>
    <x v="0"/>
    <x v="40"/>
    <x v="1"/>
    <n v="5"/>
    <x v="0"/>
  </r>
  <r>
    <x v="0"/>
    <x v="0"/>
    <x v="0"/>
    <x v="47"/>
    <x v="1"/>
    <n v="9"/>
    <x v="0"/>
  </r>
  <r>
    <x v="1"/>
    <x v="2"/>
    <x v="1"/>
    <x v="17"/>
    <x v="0"/>
    <n v="24"/>
    <x v="1"/>
  </r>
  <r>
    <x v="1"/>
    <x v="0"/>
    <x v="1"/>
    <x v="16"/>
    <x v="1"/>
    <n v="7.2249999999999996"/>
    <x v="1"/>
  </r>
  <r>
    <x v="0"/>
    <x v="0"/>
    <x v="0"/>
    <x v="11"/>
    <x v="1"/>
    <n v="9.8458000000000006"/>
    <x v="0"/>
  </r>
  <r>
    <x v="0"/>
    <x v="0"/>
    <x v="0"/>
    <x v="19"/>
    <x v="1"/>
    <n v="7.8958000000000004"/>
    <x v="0"/>
  </r>
  <r>
    <x v="0"/>
    <x v="0"/>
    <x v="0"/>
    <x v="4"/>
    <x v="1"/>
    <n v="7.8958000000000004"/>
    <x v="0"/>
  </r>
  <r>
    <x v="1"/>
    <x v="1"/>
    <x v="1"/>
    <x v="60"/>
    <x v="0"/>
    <n v="83.158299999999997"/>
    <x v="1"/>
  </r>
  <r>
    <x v="1"/>
    <x v="2"/>
    <x v="1"/>
    <x v="37"/>
    <x v="0"/>
    <n v="26"/>
    <x v="0"/>
  </r>
  <r>
    <x v="0"/>
    <x v="0"/>
    <x v="0"/>
    <x v="40"/>
    <x v="1"/>
    <n v="7.8958000000000004"/>
    <x v="0"/>
  </r>
  <r>
    <x v="0"/>
    <x v="0"/>
    <x v="1"/>
    <x v="0"/>
    <x v="1"/>
    <n v="10.5167"/>
    <x v="0"/>
  </r>
  <r>
    <x v="0"/>
    <x v="2"/>
    <x v="0"/>
    <x v="17"/>
    <x v="1"/>
    <n v="10.5"/>
    <x v="0"/>
  </r>
  <r>
    <x v="0"/>
    <x v="0"/>
    <x v="0"/>
    <x v="37"/>
    <x v="1"/>
    <n v="7.05"/>
    <x v="0"/>
  </r>
  <r>
    <x v="0"/>
    <x v="0"/>
    <x v="1"/>
    <x v="12"/>
    <x v="5"/>
    <n v="29.125"/>
    <x v="2"/>
  </r>
  <r>
    <x v="0"/>
    <x v="2"/>
    <x v="0"/>
    <x v="7"/>
    <x v="1"/>
    <n v="13"/>
    <x v="0"/>
  </r>
  <r>
    <x v="1"/>
    <x v="1"/>
    <x v="1"/>
    <x v="19"/>
    <x v="1"/>
    <n v="30"/>
    <x v="0"/>
  </r>
  <r>
    <x v="0"/>
    <x v="0"/>
    <x v="1"/>
    <x v="4"/>
    <x v="6"/>
    <n v="23.45"/>
    <x v="0"/>
  </r>
  <r>
    <x v="1"/>
    <x v="1"/>
    <x v="0"/>
    <x v="2"/>
    <x v="1"/>
    <n v="30"/>
    <x v="1"/>
  </r>
  <r>
    <x v="0"/>
    <x v="0"/>
    <x v="0"/>
    <x v="35"/>
    <x v="1"/>
    <n v="7.7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47E2D8-F16B-4662-8383-3C40291345AF}" name="PivotTable3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87:B90" firstHeaderRow="1" firstDataRow="1" firstDataCol="1"/>
  <pivotFields count="7">
    <pivotField showAll="0">
      <items count="3">
        <item x="0"/>
        <item x="1"/>
        <item t="default"/>
      </items>
    </pivotField>
    <pivotField showAll="0">
      <items count="4">
        <item x="1"/>
        <item x="2"/>
        <item x="0"/>
        <item t="default"/>
      </items>
    </pivotField>
    <pivotField dataField="1" showAll="0">
      <items count="3">
        <item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items count="10">
        <item x="1"/>
        <item x="0"/>
        <item x="3"/>
        <item x="6"/>
        <item x="2"/>
        <item x="5"/>
        <item x="4"/>
        <item x="7"/>
        <item x="8"/>
        <item t="default"/>
      </items>
    </pivotField>
    <pivotField showAll="0"/>
    <pivotField axis="axisRow" showAll="0">
      <items count="5">
        <item sd="0" x="1"/>
        <item sd="0" x="2"/>
        <item sd="0" x="0"/>
        <item h="1" x="3"/>
        <item t="default"/>
      </items>
    </pivotField>
  </pivotFields>
  <rowFields count="2">
    <field x="6"/>
    <field x="3"/>
  </rowFields>
  <rowItems count="3">
    <i>
      <x/>
    </i>
    <i>
      <x v="1"/>
    </i>
    <i>
      <x v="2"/>
    </i>
  </rowItems>
  <colItems count="1">
    <i/>
  </colItems>
  <dataFields count="1">
    <dataField name="Count of Sex" fld="2" subtotal="count" baseField="0" baseItem="0"/>
  </dataFields>
  <chartFormats count="2">
    <chartFormat chart="2"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818EBE-1AE2-47A6-A706-6D326CA6FE2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31" firstHeaderRow="1" firstDataRow="2" firstDataCol="1"/>
  <pivotFields count="7">
    <pivotField axis="axisCol" dataField="1" showAll="0">
      <items count="3">
        <item x="0"/>
        <item x="1"/>
        <item t="default"/>
      </items>
    </pivotField>
    <pivotField axis="axisRow" showAll="0">
      <items count="4">
        <item x="1"/>
        <item x="2"/>
        <item x="0"/>
        <item t="default"/>
      </items>
    </pivotField>
    <pivotField axis="axisRow" showAll="0">
      <items count="3">
        <item x="1"/>
        <item x="0"/>
        <item t="default"/>
      </items>
    </pivotField>
    <pivotField showAll="0"/>
    <pivotField showAll="0"/>
    <pivotField showAll="0"/>
    <pivotField showAll="0"/>
  </pivotFields>
  <rowFields count="2">
    <field x="2"/>
    <field x="1"/>
  </rowFields>
  <rowItems count="9">
    <i>
      <x/>
    </i>
    <i r="1">
      <x/>
    </i>
    <i r="1">
      <x v="1"/>
    </i>
    <i r="1">
      <x v="2"/>
    </i>
    <i>
      <x v="1"/>
    </i>
    <i r="1">
      <x/>
    </i>
    <i r="1">
      <x v="1"/>
    </i>
    <i r="1">
      <x v="2"/>
    </i>
    <i t="grand">
      <x/>
    </i>
  </rowItems>
  <colFields count="1">
    <field x="0"/>
  </colFields>
  <colItems count="3">
    <i>
      <x/>
    </i>
    <i>
      <x v="1"/>
    </i>
    <i t="grand">
      <x/>
    </i>
  </colItems>
  <dataFields count="1">
    <dataField name="Count of Life" fld="0" subtotal="count" baseField="0" baseItem="0"/>
  </dataField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1E794F-8E08-484F-9AEF-32551B04A7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3" firstHeaderRow="1" firstDataRow="2" firstDataCol="1"/>
  <pivotFields count="7">
    <pivotField axis="axisCol" dataField="1" showAll="0">
      <items count="3">
        <item x="0"/>
        <item x="1"/>
        <item t="default"/>
      </items>
    </pivotField>
    <pivotField axis="axisRow" showAll="0">
      <items count="4">
        <item x="1"/>
        <item x="2"/>
        <item x="0"/>
        <item t="default"/>
      </items>
    </pivotField>
    <pivotField axis="axisRow" showAll="0">
      <items count="3">
        <item x="1"/>
        <item x="0"/>
        <item t="default"/>
      </items>
    </pivotField>
    <pivotField showAll="0"/>
    <pivotField showAll="0"/>
    <pivotField showAll="0"/>
    <pivotField showAll="0"/>
  </pivotFields>
  <rowFields count="2">
    <field x="2"/>
    <field x="1"/>
  </rowFields>
  <rowItems count="9">
    <i>
      <x/>
    </i>
    <i r="1">
      <x/>
    </i>
    <i r="1">
      <x v="1"/>
    </i>
    <i r="1">
      <x v="2"/>
    </i>
    <i>
      <x v="1"/>
    </i>
    <i r="1">
      <x/>
    </i>
    <i r="1">
      <x v="1"/>
    </i>
    <i r="1">
      <x v="2"/>
    </i>
    <i t="grand">
      <x/>
    </i>
  </rowItems>
  <colFields count="1">
    <field x="0"/>
  </colFields>
  <colItems count="3">
    <i>
      <x/>
    </i>
    <i>
      <x v="1"/>
    </i>
    <i t="grand">
      <x/>
    </i>
  </colItems>
  <dataFields count="1">
    <dataField name="Count of Life"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D24AE-3F41-4169-86DA-A9074F3980E0}" name="Table1" displayName="Table1" ref="A1:G892" totalsRowShown="0">
  <autoFilter ref="A1:G892" xr:uid="{277D24AE-3F41-4169-86DA-A9074F3980E0}"/>
  <tableColumns count="7">
    <tableColumn id="1" xr3:uid="{51B8BFFB-9355-437F-873B-DE508AC57EB6}" name="Life"/>
    <tableColumn id="2" xr3:uid="{B59E8DB0-4BE1-4DCF-9E46-8E92BC157EBD}" name="Class"/>
    <tableColumn id="3" xr3:uid="{D3DD85B1-FE66-4051-8270-E807B8CC1BA7}" name="Sex"/>
    <tableColumn id="4" xr3:uid="{BB344A42-F04A-4137-A62D-4C37B55F5F21}" name="Age"/>
    <tableColumn id="5" xr3:uid="{86F37930-2F87-493C-BEF0-7F32ECF6BFD5}" name="Family Size"/>
    <tableColumn id="6" xr3:uid="{E96A0663-083B-465F-999C-B2656050B9CD}" name="Fare"/>
    <tableColumn id="7" xr3:uid="{D27B6935-44D7-42AF-A8E7-B381C4A9AC53}"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8EDB19-40F0-4A38-B045-2FC9E53EEDE2}" name="Table15" displayName="Table15" ref="XEO2:XEU893" totalsRowShown="0">
  <autoFilter ref="XEO2:XEU893" xr:uid="{C58EDB19-40F0-4A38-B045-2FC9E53EEDE2}"/>
  <sortState xmlns:xlrd2="http://schemas.microsoft.com/office/spreadsheetml/2017/richdata2" ref="XEO3:XEU893">
    <sortCondition descending="1" ref="XEO2:XEO893"/>
  </sortState>
  <tableColumns count="7">
    <tableColumn id="1" xr3:uid="{38C6B385-10DB-4D35-B92F-B70113CAA423}" name="Life"/>
    <tableColumn id="2" xr3:uid="{65CD040B-14C4-457E-A7BA-64FD60429EE4}" name="Class"/>
    <tableColumn id="3" xr3:uid="{8AAE38DA-06FE-4BC6-ADF4-E1831BFEDF98}" name="Sex"/>
    <tableColumn id="4" xr3:uid="{11F85EE9-6090-4B39-8FEF-9B6C07648032}" name="Age"/>
    <tableColumn id="5" xr3:uid="{52D78E90-932D-4E3C-BD91-AA4720F4B81F}" name="Family Size"/>
    <tableColumn id="6" xr3:uid="{88C79422-AE16-4C80-A2D9-E3540EB98B2C}" name="Family Jitter" dataDxfId="3">
      <calculatedColumnFormula xml:space="preserve"> Table15[[#This Row],[Family Size]] + (RAND() - 0.5)</calculatedColumnFormula>
    </tableColumn>
    <tableColumn id="7" xr3:uid="{B03F2DA6-C272-4F3F-91DD-D8859420BF4B}"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EE00F4-AEBF-46C7-9CFF-C4E2442853FC}" name="Table2" displayName="Table2" ref="A57:C84" totalsRowShown="0">
  <autoFilter ref="A57:C84" xr:uid="{ABEE00F4-AEBF-46C7-9CFF-C4E2442853FC}"/>
  <tableColumns count="3">
    <tableColumn id="1" xr3:uid="{B937A367-C122-4CBB-93CF-EF7BE137FC83}" name="Sex" dataDxfId="2"/>
    <tableColumn id="2" xr3:uid="{EB2C54D5-DB7D-406F-8325-947A53F318DB}" name="Perished" dataDxfId="1"/>
    <tableColumn id="3" xr3:uid="{1DBC478A-4F20-4183-ADFB-2D7E4FBB6DC6}" name="Surviv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3.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8816-60C7-4B19-B18F-BDCE5659A31E}">
  <dimension ref="A1:N892"/>
  <sheetViews>
    <sheetView workbookViewId="0">
      <selection activeCell="D30" sqref="D30"/>
    </sheetView>
  </sheetViews>
  <sheetFormatPr defaultRowHeight="14.4" x14ac:dyDescent="0.3"/>
  <cols>
    <col min="1" max="1" width="12.88671875" bestFit="1" customWidth="1"/>
    <col min="2" max="3" width="10" bestFit="1" customWidth="1"/>
    <col min="4" max="4" width="8.109375" bestFit="1" customWidth="1"/>
    <col min="5" max="5" width="7.33203125" customWidth="1"/>
    <col min="6" max="6" width="68.88671875" bestFit="1" customWidth="1"/>
    <col min="7" max="7" width="6.6640625" bestFit="1" customWidth="1"/>
    <col min="8" max="8" width="6.21875" bestFit="1" customWidth="1"/>
    <col min="9" max="9" width="7.44140625" bestFit="1" customWidth="1"/>
    <col min="10" max="10" width="7.77734375" bestFit="1" customWidth="1"/>
    <col min="11" max="11" width="19.109375" bestFit="1" customWidth="1"/>
    <col min="12" max="12" width="9" bestFit="1" customWidth="1"/>
    <col min="13" max="13" width="14.88671875" bestFit="1" customWidth="1"/>
    <col min="14" max="14" width="11.33203125" bestFit="1" customWidth="1"/>
  </cols>
  <sheetData>
    <row r="1" spans="1:14" x14ac:dyDescent="0.3">
      <c r="A1" t="s">
        <v>1210</v>
      </c>
      <c r="B1" t="s">
        <v>1211</v>
      </c>
      <c r="C1" t="s">
        <v>1211</v>
      </c>
      <c r="D1" t="s">
        <v>1212</v>
      </c>
      <c r="E1" t="s">
        <v>1222</v>
      </c>
      <c r="F1" t="s">
        <v>1213</v>
      </c>
      <c r="G1" t="s">
        <v>1214</v>
      </c>
      <c r="H1" t="s">
        <v>1215</v>
      </c>
      <c r="I1" t="s">
        <v>1216</v>
      </c>
      <c r="J1" t="s">
        <v>1217</v>
      </c>
      <c r="K1" t="s">
        <v>1218</v>
      </c>
      <c r="L1" t="s">
        <v>1219</v>
      </c>
      <c r="M1" t="s">
        <v>1220</v>
      </c>
      <c r="N1" t="s">
        <v>1221</v>
      </c>
    </row>
    <row r="2" spans="1:14" x14ac:dyDescent="0.3">
      <c r="A2">
        <v>1</v>
      </c>
      <c r="B2">
        <v>0</v>
      </c>
      <c r="C2" t="str">
        <f>IF(B2,"Survived","Perished")</f>
        <v>Perished</v>
      </c>
      <c r="D2">
        <v>3</v>
      </c>
      <c r="E2" t="str" cm="1">
        <f t="array" ref="E2">_xlfn.IFS(D2=1,"First",D2=2,"Second",D2=3,"Third")</f>
        <v>Third</v>
      </c>
      <c r="F2" t="s">
        <v>0</v>
      </c>
      <c r="G2" t="s">
        <v>1</v>
      </c>
      <c r="H2">
        <v>22</v>
      </c>
      <c r="I2">
        <v>1</v>
      </c>
      <c r="J2">
        <v>0</v>
      </c>
      <c r="K2" t="s">
        <v>2</v>
      </c>
      <c r="L2">
        <v>7.25</v>
      </c>
      <c r="N2" t="s">
        <v>3</v>
      </c>
    </row>
    <row r="3" spans="1:14" x14ac:dyDescent="0.3">
      <c r="A3">
        <v>2</v>
      </c>
      <c r="B3">
        <v>1</v>
      </c>
      <c r="C3" t="str">
        <f t="shared" ref="C3:C66" si="0">IF(B3,"Survived","Perished")</f>
        <v>Survived</v>
      </c>
      <c r="D3">
        <v>1</v>
      </c>
      <c r="E3" t="str" cm="1">
        <f t="array" ref="E3">_xlfn.IFS(D3=1,"First",D3=2,"Second",D3=3,"Third")</f>
        <v>First</v>
      </c>
      <c r="F3" t="s">
        <v>4</v>
      </c>
      <c r="G3" t="s">
        <v>5</v>
      </c>
      <c r="H3">
        <v>38</v>
      </c>
      <c r="I3">
        <v>1</v>
      </c>
      <c r="J3">
        <v>0</v>
      </c>
      <c r="K3" t="s">
        <v>6</v>
      </c>
      <c r="L3">
        <v>71.283299999999997</v>
      </c>
      <c r="M3" t="s">
        <v>7</v>
      </c>
      <c r="N3" t="s">
        <v>8</v>
      </c>
    </row>
    <row r="4" spans="1:14" x14ac:dyDescent="0.3">
      <c r="A4">
        <v>3</v>
      </c>
      <c r="B4">
        <v>1</v>
      </c>
      <c r="C4" t="str">
        <f t="shared" si="0"/>
        <v>Survived</v>
      </c>
      <c r="D4">
        <v>3</v>
      </c>
      <c r="E4" t="str" cm="1">
        <f t="array" ref="E4">_xlfn.IFS(D4=1,"First",D4=2,"Second",D4=3,"Third")</f>
        <v>Third</v>
      </c>
      <c r="F4" t="s">
        <v>9</v>
      </c>
      <c r="G4" t="s">
        <v>5</v>
      </c>
      <c r="H4">
        <v>26</v>
      </c>
      <c r="I4">
        <v>0</v>
      </c>
      <c r="J4">
        <v>0</v>
      </c>
      <c r="K4" t="s">
        <v>10</v>
      </c>
      <c r="L4">
        <v>7.9249999999999998</v>
      </c>
      <c r="N4" t="s">
        <v>3</v>
      </c>
    </row>
    <row r="5" spans="1:14" x14ac:dyDescent="0.3">
      <c r="A5">
        <v>4</v>
      </c>
      <c r="B5">
        <v>1</v>
      </c>
      <c r="C5" t="str">
        <f t="shared" si="0"/>
        <v>Survived</v>
      </c>
      <c r="D5">
        <v>1</v>
      </c>
      <c r="E5" t="str" cm="1">
        <f t="array" ref="E5">_xlfn.IFS(D5=1,"First",D5=2,"Second",D5=3,"Third")</f>
        <v>First</v>
      </c>
      <c r="F5" t="s">
        <v>11</v>
      </c>
      <c r="G5" t="s">
        <v>5</v>
      </c>
      <c r="H5">
        <v>35</v>
      </c>
      <c r="I5">
        <v>1</v>
      </c>
      <c r="J5">
        <v>0</v>
      </c>
      <c r="K5">
        <v>113803</v>
      </c>
      <c r="L5">
        <v>53.1</v>
      </c>
      <c r="M5" t="s">
        <v>12</v>
      </c>
      <c r="N5" t="s">
        <v>3</v>
      </c>
    </row>
    <row r="6" spans="1:14" x14ac:dyDescent="0.3">
      <c r="A6">
        <v>5</v>
      </c>
      <c r="B6">
        <v>0</v>
      </c>
      <c r="C6" t="str">
        <f t="shared" si="0"/>
        <v>Perished</v>
      </c>
      <c r="D6">
        <v>3</v>
      </c>
      <c r="E6" t="str" cm="1">
        <f t="array" ref="E6">_xlfn.IFS(D6=1,"First",D6=2,"Second",D6=3,"Third")</f>
        <v>Third</v>
      </c>
      <c r="F6" t="s">
        <v>13</v>
      </c>
      <c r="G6" t="s">
        <v>1</v>
      </c>
      <c r="H6">
        <v>35</v>
      </c>
      <c r="I6">
        <v>0</v>
      </c>
      <c r="J6">
        <v>0</v>
      </c>
      <c r="K6">
        <v>373450</v>
      </c>
      <c r="L6">
        <v>8.0500000000000007</v>
      </c>
      <c r="N6" t="s">
        <v>3</v>
      </c>
    </row>
    <row r="7" spans="1:14" x14ac:dyDescent="0.3">
      <c r="A7">
        <v>6</v>
      </c>
      <c r="B7">
        <v>0</v>
      </c>
      <c r="C7" t="str">
        <f t="shared" si="0"/>
        <v>Perished</v>
      </c>
      <c r="D7">
        <v>3</v>
      </c>
      <c r="E7" t="str" cm="1">
        <f t="array" ref="E7">_xlfn.IFS(D7=1,"First",D7=2,"Second",D7=3,"Third")</f>
        <v>Third</v>
      </c>
      <c r="F7" t="s">
        <v>14</v>
      </c>
      <c r="G7" t="s">
        <v>1</v>
      </c>
      <c r="I7">
        <v>0</v>
      </c>
      <c r="J7">
        <v>0</v>
      </c>
      <c r="K7">
        <v>330877</v>
      </c>
      <c r="L7">
        <v>8.4582999999999995</v>
      </c>
      <c r="N7" t="s">
        <v>15</v>
      </c>
    </row>
    <row r="8" spans="1:14" x14ac:dyDescent="0.3">
      <c r="A8">
        <v>7</v>
      </c>
      <c r="B8">
        <v>0</v>
      </c>
      <c r="C8" t="str">
        <f t="shared" si="0"/>
        <v>Perished</v>
      </c>
      <c r="D8">
        <v>1</v>
      </c>
      <c r="E8" t="str" cm="1">
        <f t="array" ref="E8">_xlfn.IFS(D8=1,"First",D8=2,"Second",D8=3,"Third")</f>
        <v>First</v>
      </c>
      <c r="F8" t="s">
        <v>16</v>
      </c>
      <c r="G8" t="s">
        <v>1</v>
      </c>
      <c r="H8">
        <v>54</v>
      </c>
      <c r="I8">
        <v>0</v>
      </c>
      <c r="J8">
        <v>0</v>
      </c>
      <c r="K8">
        <v>17463</v>
      </c>
      <c r="L8">
        <v>51.862499999999997</v>
      </c>
      <c r="M8" t="s">
        <v>17</v>
      </c>
      <c r="N8" t="s">
        <v>3</v>
      </c>
    </row>
    <row r="9" spans="1:14" x14ac:dyDescent="0.3">
      <c r="A9">
        <v>8</v>
      </c>
      <c r="B9">
        <v>0</v>
      </c>
      <c r="C9" t="str">
        <f t="shared" si="0"/>
        <v>Perished</v>
      </c>
      <c r="D9">
        <v>3</v>
      </c>
      <c r="E9" t="str" cm="1">
        <f t="array" ref="E9">_xlfn.IFS(D9=1,"First",D9=2,"Second",D9=3,"Third")</f>
        <v>Third</v>
      </c>
      <c r="F9" t="s">
        <v>18</v>
      </c>
      <c r="G9" t="s">
        <v>1</v>
      </c>
      <c r="H9">
        <v>2</v>
      </c>
      <c r="I9">
        <v>3</v>
      </c>
      <c r="J9">
        <v>1</v>
      </c>
      <c r="K9">
        <v>349909</v>
      </c>
      <c r="L9">
        <v>21.074999999999999</v>
      </c>
      <c r="N9" t="s">
        <v>3</v>
      </c>
    </row>
    <row r="10" spans="1:14" x14ac:dyDescent="0.3">
      <c r="A10">
        <v>9</v>
      </c>
      <c r="B10">
        <v>1</v>
      </c>
      <c r="C10" t="str">
        <f t="shared" si="0"/>
        <v>Survived</v>
      </c>
      <c r="D10">
        <v>3</v>
      </c>
      <c r="E10" t="str" cm="1">
        <f t="array" ref="E10">_xlfn.IFS(D10=1,"First",D10=2,"Second",D10=3,"Third")</f>
        <v>Third</v>
      </c>
      <c r="F10" t="s">
        <v>19</v>
      </c>
      <c r="G10" t="s">
        <v>5</v>
      </c>
      <c r="H10">
        <v>27</v>
      </c>
      <c r="I10">
        <v>0</v>
      </c>
      <c r="J10">
        <v>2</v>
      </c>
      <c r="K10">
        <v>347742</v>
      </c>
      <c r="L10">
        <v>11.1333</v>
      </c>
      <c r="N10" t="s">
        <v>3</v>
      </c>
    </row>
    <row r="11" spans="1:14" x14ac:dyDescent="0.3">
      <c r="A11">
        <v>10</v>
      </c>
      <c r="B11">
        <v>1</v>
      </c>
      <c r="C11" t="str">
        <f t="shared" si="0"/>
        <v>Survived</v>
      </c>
      <c r="D11">
        <v>2</v>
      </c>
      <c r="E11" t="str" cm="1">
        <f t="array" ref="E11">_xlfn.IFS(D11=1,"First",D11=2,"Second",D11=3,"Third")</f>
        <v>Second</v>
      </c>
      <c r="F11" t="s">
        <v>20</v>
      </c>
      <c r="G11" t="s">
        <v>5</v>
      </c>
      <c r="H11">
        <v>14</v>
      </c>
      <c r="I11">
        <v>1</v>
      </c>
      <c r="J11">
        <v>0</v>
      </c>
      <c r="K11">
        <v>237736</v>
      </c>
      <c r="L11">
        <v>30.070799999999998</v>
      </c>
      <c r="N11" t="s">
        <v>8</v>
      </c>
    </row>
    <row r="12" spans="1:14" x14ac:dyDescent="0.3">
      <c r="A12">
        <v>11</v>
      </c>
      <c r="B12">
        <v>1</v>
      </c>
      <c r="C12" t="str">
        <f t="shared" si="0"/>
        <v>Survived</v>
      </c>
      <c r="D12">
        <v>3</v>
      </c>
      <c r="E12" t="str" cm="1">
        <f t="array" ref="E12">_xlfn.IFS(D12=1,"First",D12=2,"Second",D12=3,"Third")</f>
        <v>Third</v>
      </c>
      <c r="F12" t="s">
        <v>21</v>
      </c>
      <c r="G12" t="s">
        <v>5</v>
      </c>
      <c r="H12">
        <v>4</v>
      </c>
      <c r="I12">
        <v>1</v>
      </c>
      <c r="J12">
        <v>1</v>
      </c>
      <c r="K12" t="s">
        <v>22</v>
      </c>
      <c r="L12">
        <v>16.7</v>
      </c>
      <c r="M12" t="s">
        <v>23</v>
      </c>
      <c r="N12" t="s">
        <v>3</v>
      </c>
    </row>
    <row r="13" spans="1:14" x14ac:dyDescent="0.3">
      <c r="A13">
        <v>12</v>
      </c>
      <c r="B13">
        <v>1</v>
      </c>
      <c r="C13" t="str">
        <f t="shared" si="0"/>
        <v>Survived</v>
      </c>
      <c r="D13">
        <v>1</v>
      </c>
      <c r="E13" t="str" cm="1">
        <f t="array" ref="E13">_xlfn.IFS(D13=1,"First",D13=2,"Second",D13=3,"Third")</f>
        <v>First</v>
      </c>
      <c r="F13" t="s">
        <v>24</v>
      </c>
      <c r="G13" t="s">
        <v>5</v>
      </c>
      <c r="H13">
        <v>58</v>
      </c>
      <c r="I13">
        <v>0</v>
      </c>
      <c r="J13">
        <v>0</v>
      </c>
      <c r="K13">
        <v>113783</v>
      </c>
      <c r="L13">
        <v>26.55</v>
      </c>
      <c r="M13" t="s">
        <v>25</v>
      </c>
      <c r="N13" t="s">
        <v>3</v>
      </c>
    </row>
    <row r="14" spans="1:14" x14ac:dyDescent="0.3">
      <c r="A14">
        <v>13</v>
      </c>
      <c r="B14">
        <v>0</v>
      </c>
      <c r="C14" t="str">
        <f t="shared" si="0"/>
        <v>Perished</v>
      </c>
      <c r="D14">
        <v>3</v>
      </c>
      <c r="E14" t="str" cm="1">
        <f t="array" ref="E14">_xlfn.IFS(D14=1,"First",D14=2,"Second",D14=3,"Third")</f>
        <v>Third</v>
      </c>
      <c r="F14" t="s">
        <v>26</v>
      </c>
      <c r="G14" t="s">
        <v>1</v>
      </c>
      <c r="H14">
        <v>20</v>
      </c>
      <c r="I14">
        <v>0</v>
      </c>
      <c r="J14">
        <v>0</v>
      </c>
      <c r="K14" t="s">
        <v>27</v>
      </c>
      <c r="L14">
        <v>8.0500000000000007</v>
      </c>
      <c r="N14" t="s">
        <v>3</v>
      </c>
    </row>
    <row r="15" spans="1:14" x14ac:dyDescent="0.3">
      <c r="A15">
        <v>14</v>
      </c>
      <c r="B15">
        <v>0</v>
      </c>
      <c r="C15" t="str">
        <f t="shared" si="0"/>
        <v>Perished</v>
      </c>
      <c r="D15">
        <v>3</v>
      </c>
      <c r="E15" t="str" cm="1">
        <f t="array" ref="E15">_xlfn.IFS(D15=1,"First",D15=2,"Second",D15=3,"Third")</f>
        <v>Third</v>
      </c>
      <c r="F15" t="s">
        <v>28</v>
      </c>
      <c r="G15" t="s">
        <v>1</v>
      </c>
      <c r="H15">
        <v>39</v>
      </c>
      <c r="I15">
        <v>1</v>
      </c>
      <c r="J15">
        <v>5</v>
      </c>
      <c r="K15">
        <v>347082</v>
      </c>
      <c r="L15">
        <v>31.274999999999999</v>
      </c>
      <c r="N15" t="s">
        <v>3</v>
      </c>
    </row>
    <row r="16" spans="1:14" x14ac:dyDescent="0.3">
      <c r="A16">
        <v>15</v>
      </c>
      <c r="B16">
        <v>0</v>
      </c>
      <c r="C16" t="str">
        <f t="shared" si="0"/>
        <v>Perished</v>
      </c>
      <c r="D16">
        <v>3</v>
      </c>
      <c r="E16" t="str" cm="1">
        <f t="array" ref="E16">_xlfn.IFS(D16=1,"First",D16=2,"Second",D16=3,"Third")</f>
        <v>Third</v>
      </c>
      <c r="F16" t="s">
        <v>29</v>
      </c>
      <c r="G16" t="s">
        <v>5</v>
      </c>
      <c r="H16">
        <v>14</v>
      </c>
      <c r="I16">
        <v>0</v>
      </c>
      <c r="J16">
        <v>0</v>
      </c>
      <c r="K16">
        <v>350406</v>
      </c>
      <c r="L16">
        <v>7.8541999999999996</v>
      </c>
      <c r="N16" t="s">
        <v>3</v>
      </c>
    </row>
    <row r="17" spans="1:14" x14ac:dyDescent="0.3">
      <c r="A17">
        <v>16</v>
      </c>
      <c r="B17">
        <v>1</v>
      </c>
      <c r="C17" t="str">
        <f t="shared" si="0"/>
        <v>Survived</v>
      </c>
      <c r="D17">
        <v>2</v>
      </c>
      <c r="E17" t="str" cm="1">
        <f t="array" ref="E17">_xlfn.IFS(D17=1,"First",D17=2,"Second",D17=3,"Third")</f>
        <v>Second</v>
      </c>
      <c r="F17" t="s">
        <v>30</v>
      </c>
      <c r="G17" t="s">
        <v>5</v>
      </c>
      <c r="H17">
        <v>55</v>
      </c>
      <c r="I17">
        <v>0</v>
      </c>
      <c r="J17">
        <v>0</v>
      </c>
      <c r="K17">
        <v>248706</v>
      </c>
      <c r="L17">
        <v>16</v>
      </c>
      <c r="N17" t="s">
        <v>3</v>
      </c>
    </row>
    <row r="18" spans="1:14" x14ac:dyDescent="0.3">
      <c r="A18">
        <v>17</v>
      </c>
      <c r="B18">
        <v>0</v>
      </c>
      <c r="C18" t="str">
        <f t="shared" si="0"/>
        <v>Perished</v>
      </c>
      <c r="D18">
        <v>3</v>
      </c>
      <c r="E18" t="str" cm="1">
        <f t="array" ref="E18">_xlfn.IFS(D18=1,"First",D18=2,"Second",D18=3,"Third")</f>
        <v>Third</v>
      </c>
      <c r="F18" t="s">
        <v>31</v>
      </c>
      <c r="G18" t="s">
        <v>1</v>
      </c>
      <c r="H18">
        <v>2</v>
      </c>
      <c r="I18">
        <v>4</v>
      </c>
      <c r="J18">
        <v>1</v>
      </c>
      <c r="K18">
        <v>382652</v>
      </c>
      <c r="L18">
        <v>29.125</v>
      </c>
      <c r="N18" t="s">
        <v>15</v>
      </c>
    </row>
    <row r="19" spans="1:14" x14ac:dyDescent="0.3">
      <c r="A19">
        <v>18</v>
      </c>
      <c r="B19">
        <v>1</v>
      </c>
      <c r="C19" t="str">
        <f t="shared" si="0"/>
        <v>Survived</v>
      </c>
      <c r="D19">
        <v>2</v>
      </c>
      <c r="E19" t="str" cm="1">
        <f t="array" ref="E19">_xlfn.IFS(D19=1,"First",D19=2,"Second",D19=3,"Third")</f>
        <v>Second</v>
      </c>
      <c r="F19" t="s">
        <v>32</v>
      </c>
      <c r="G19" t="s">
        <v>1</v>
      </c>
      <c r="I19">
        <v>0</v>
      </c>
      <c r="J19">
        <v>0</v>
      </c>
      <c r="K19">
        <v>244373</v>
      </c>
      <c r="L19">
        <v>13</v>
      </c>
      <c r="N19" t="s">
        <v>3</v>
      </c>
    </row>
    <row r="20" spans="1:14" x14ac:dyDescent="0.3">
      <c r="A20">
        <v>19</v>
      </c>
      <c r="B20">
        <v>0</v>
      </c>
      <c r="C20" t="str">
        <f t="shared" si="0"/>
        <v>Perished</v>
      </c>
      <c r="D20">
        <v>3</v>
      </c>
      <c r="E20" t="str" cm="1">
        <f t="array" ref="E20">_xlfn.IFS(D20=1,"First",D20=2,"Second",D20=3,"Third")</f>
        <v>Third</v>
      </c>
      <c r="F20" t="s">
        <v>33</v>
      </c>
      <c r="G20" t="s">
        <v>5</v>
      </c>
      <c r="H20">
        <v>31</v>
      </c>
      <c r="I20">
        <v>1</v>
      </c>
      <c r="J20">
        <v>0</v>
      </c>
      <c r="K20">
        <v>345763</v>
      </c>
      <c r="L20">
        <v>18</v>
      </c>
      <c r="N20" t="s">
        <v>3</v>
      </c>
    </row>
    <row r="21" spans="1:14" x14ac:dyDescent="0.3">
      <c r="A21">
        <v>20</v>
      </c>
      <c r="B21">
        <v>1</v>
      </c>
      <c r="C21" t="str">
        <f t="shared" si="0"/>
        <v>Survived</v>
      </c>
      <c r="D21">
        <v>3</v>
      </c>
      <c r="E21" t="str" cm="1">
        <f t="array" ref="E21">_xlfn.IFS(D21=1,"First",D21=2,"Second",D21=3,"Third")</f>
        <v>Third</v>
      </c>
      <c r="F21" t="s">
        <v>34</v>
      </c>
      <c r="G21" t="s">
        <v>5</v>
      </c>
      <c r="I21">
        <v>0</v>
      </c>
      <c r="J21">
        <v>0</v>
      </c>
      <c r="K21">
        <v>2649</v>
      </c>
      <c r="L21">
        <v>7.2249999999999996</v>
      </c>
      <c r="N21" t="s">
        <v>8</v>
      </c>
    </row>
    <row r="22" spans="1:14" x14ac:dyDescent="0.3">
      <c r="A22">
        <v>21</v>
      </c>
      <c r="B22">
        <v>0</v>
      </c>
      <c r="C22" t="str">
        <f t="shared" si="0"/>
        <v>Perished</v>
      </c>
      <c r="D22">
        <v>2</v>
      </c>
      <c r="E22" t="str" cm="1">
        <f t="array" ref="E22">_xlfn.IFS(D22=1,"First",D22=2,"Second",D22=3,"Third")</f>
        <v>Second</v>
      </c>
      <c r="F22" t="s">
        <v>35</v>
      </c>
      <c r="G22" t="s">
        <v>1</v>
      </c>
      <c r="H22">
        <v>35</v>
      </c>
      <c r="I22">
        <v>0</v>
      </c>
      <c r="J22">
        <v>0</v>
      </c>
      <c r="K22">
        <v>239865</v>
      </c>
      <c r="L22">
        <v>26</v>
      </c>
      <c r="N22" t="s">
        <v>3</v>
      </c>
    </row>
    <row r="23" spans="1:14" x14ac:dyDescent="0.3">
      <c r="A23">
        <v>22</v>
      </c>
      <c r="B23">
        <v>1</v>
      </c>
      <c r="C23" t="str">
        <f t="shared" si="0"/>
        <v>Survived</v>
      </c>
      <c r="D23">
        <v>2</v>
      </c>
      <c r="E23" t="str" cm="1">
        <f t="array" ref="E23">_xlfn.IFS(D23=1,"First",D23=2,"Second",D23=3,"Third")</f>
        <v>Second</v>
      </c>
      <c r="F23" t="s">
        <v>36</v>
      </c>
      <c r="G23" t="s">
        <v>1</v>
      </c>
      <c r="H23">
        <v>34</v>
      </c>
      <c r="I23">
        <v>0</v>
      </c>
      <c r="J23">
        <v>0</v>
      </c>
      <c r="K23">
        <v>248698</v>
      </c>
      <c r="L23">
        <v>13</v>
      </c>
      <c r="M23" t="s">
        <v>37</v>
      </c>
      <c r="N23" t="s">
        <v>3</v>
      </c>
    </row>
    <row r="24" spans="1:14" x14ac:dyDescent="0.3">
      <c r="A24">
        <v>23</v>
      </c>
      <c r="B24">
        <v>1</v>
      </c>
      <c r="C24" t="str">
        <f t="shared" si="0"/>
        <v>Survived</v>
      </c>
      <c r="D24">
        <v>3</v>
      </c>
      <c r="E24" t="str" cm="1">
        <f t="array" ref="E24">_xlfn.IFS(D24=1,"First",D24=2,"Second",D24=3,"Third")</f>
        <v>Third</v>
      </c>
      <c r="F24" t="s">
        <v>38</v>
      </c>
      <c r="G24" t="s">
        <v>5</v>
      </c>
      <c r="H24">
        <v>15</v>
      </c>
      <c r="I24">
        <v>0</v>
      </c>
      <c r="J24">
        <v>0</v>
      </c>
      <c r="K24">
        <v>330923</v>
      </c>
      <c r="L24">
        <v>8.0291999999999994</v>
      </c>
      <c r="N24" t="s">
        <v>15</v>
      </c>
    </row>
    <row r="25" spans="1:14" x14ac:dyDescent="0.3">
      <c r="A25">
        <v>24</v>
      </c>
      <c r="B25">
        <v>1</v>
      </c>
      <c r="C25" t="str">
        <f t="shared" si="0"/>
        <v>Survived</v>
      </c>
      <c r="D25">
        <v>1</v>
      </c>
      <c r="E25" t="str" cm="1">
        <f t="array" ref="E25">_xlfn.IFS(D25=1,"First",D25=2,"Second",D25=3,"Third")</f>
        <v>First</v>
      </c>
      <c r="F25" t="s">
        <v>39</v>
      </c>
      <c r="G25" t="s">
        <v>1</v>
      </c>
      <c r="H25">
        <v>28</v>
      </c>
      <c r="I25">
        <v>0</v>
      </c>
      <c r="J25">
        <v>0</v>
      </c>
      <c r="K25">
        <v>113788</v>
      </c>
      <c r="L25">
        <v>35.5</v>
      </c>
      <c r="M25" t="s">
        <v>40</v>
      </c>
      <c r="N25" t="s">
        <v>3</v>
      </c>
    </row>
    <row r="26" spans="1:14" x14ac:dyDescent="0.3">
      <c r="A26">
        <v>25</v>
      </c>
      <c r="B26">
        <v>0</v>
      </c>
      <c r="C26" t="str">
        <f t="shared" si="0"/>
        <v>Perished</v>
      </c>
      <c r="D26">
        <v>3</v>
      </c>
      <c r="E26" t="str" cm="1">
        <f t="array" ref="E26">_xlfn.IFS(D26=1,"First",D26=2,"Second",D26=3,"Third")</f>
        <v>Third</v>
      </c>
      <c r="F26" t="s">
        <v>41</v>
      </c>
      <c r="G26" t="s">
        <v>5</v>
      </c>
      <c r="H26">
        <v>8</v>
      </c>
      <c r="I26">
        <v>3</v>
      </c>
      <c r="J26">
        <v>1</v>
      </c>
      <c r="K26">
        <v>349909</v>
      </c>
      <c r="L26">
        <v>21.074999999999999</v>
      </c>
      <c r="N26" t="s">
        <v>3</v>
      </c>
    </row>
    <row r="27" spans="1:14" x14ac:dyDescent="0.3">
      <c r="A27">
        <v>26</v>
      </c>
      <c r="B27">
        <v>1</v>
      </c>
      <c r="C27" t="str">
        <f t="shared" si="0"/>
        <v>Survived</v>
      </c>
      <c r="D27">
        <v>3</v>
      </c>
      <c r="E27" t="str" cm="1">
        <f t="array" ref="E27">_xlfn.IFS(D27=1,"First",D27=2,"Second",D27=3,"Third")</f>
        <v>Third</v>
      </c>
      <c r="F27" t="s">
        <v>42</v>
      </c>
      <c r="G27" t="s">
        <v>5</v>
      </c>
      <c r="H27">
        <v>38</v>
      </c>
      <c r="I27">
        <v>1</v>
      </c>
      <c r="J27">
        <v>5</v>
      </c>
      <c r="K27">
        <v>347077</v>
      </c>
      <c r="L27">
        <v>31.387499999999999</v>
      </c>
      <c r="N27" t="s">
        <v>3</v>
      </c>
    </row>
    <row r="28" spans="1:14" x14ac:dyDescent="0.3">
      <c r="A28">
        <v>27</v>
      </c>
      <c r="B28">
        <v>0</v>
      </c>
      <c r="C28" t="str">
        <f t="shared" si="0"/>
        <v>Perished</v>
      </c>
      <c r="D28">
        <v>3</v>
      </c>
      <c r="E28" t="str" cm="1">
        <f t="array" ref="E28">_xlfn.IFS(D28=1,"First",D28=2,"Second",D28=3,"Third")</f>
        <v>Third</v>
      </c>
      <c r="F28" t="s">
        <v>43</v>
      </c>
      <c r="G28" t="s">
        <v>1</v>
      </c>
      <c r="I28">
        <v>0</v>
      </c>
      <c r="J28">
        <v>0</v>
      </c>
      <c r="K28">
        <v>2631</v>
      </c>
      <c r="L28">
        <v>7.2249999999999996</v>
      </c>
      <c r="N28" t="s">
        <v>8</v>
      </c>
    </row>
    <row r="29" spans="1:14" x14ac:dyDescent="0.3">
      <c r="A29">
        <v>28</v>
      </c>
      <c r="B29">
        <v>0</v>
      </c>
      <c r="C29" t="str">
        <f t="shared" si="0"/>
        <v>Perished</v>
      </c>
      <c r="D29">
        <v>1</v>
      </c>
      <c r="E29" t="str" cm="1">
        <f t="array" ref="E29">_xlfn.IFS(D29=1,"First",D29=2,"Second",D29=3,"Third")</f>
        <v>First</v>
      </c>
      <c r="F29" t="s">
        <v>44</v>
      </c>
      <c r="G29" t="s">
        <v>1</v>
      </c>
      <c r="H29">
        <v>19</v>
      </c>
      <c r="I29">
        <v>3</v>
      </c>
      <c r="J29">
        <v>2</v>
      </c>
      <c r="K29">
        <v>19950</v>
      </c>
      <c r="L29">
        <v>263</v>
      </c>
      <c r="M29" t="s">
        <v>45</v>
      </c>
      <c r="N29" t="s">
        <v>3</v>
      </c>
    </row>
    <row r="30" spans="1:14" x14ac:dyDescent="0.3">
      <c r="A30">
        <v>29</v>
      </c>
      <c r="B30">
        <v>1</v>
      </c>
      <c r="C30" t="str">
        <f t="shared" si="0"/>
        <v>Survived</v>
      </c>
      <c r="D30">
        <v>3</v>
      </c>
      <c r="E30" t="str" cm="1">
        <f t="array" ref="E30">_xlfn.IFS(D30=1,"First",D30=2,"Second",D30=3,"Third")</f>
        <v>Third</v>
      </c>
      <c r="F30" t="s">
        <v>46</v>
      </c>
      <c r="G30" t="s">
        <v>5</v>
      </c>
      <c r="I30">
        <v>0</v>
      </c>
      <c r="J30">
        <v>0</v>
      </c>
      <c r="K30">
        <v>330959</v>
      </c>
      <c r="L30">
        <v>7.8792</v>
      </c>
      <c r="N30" t="s">
        <v>15</v>
      </c>
    </row>
    <row r="31" spans="1:14" x14ac:dyDescent="0.3">
      <c r="A31">
        <v>30</v>
      </c>
      <c r="B31">
        <v>0</v>
      </c>
      <c r="C31" t="str">
        <f t="shared" si="0"/>
        <v>Perished</v>
      </c>
      <c r="D31">
        <v>3</v>
      </c>
      <c r="E31" t="str" cm="1">
        <f t="array" ref="E31">_xlfn.IFS(D31=1,"First",D31=2,"Second",D31=3,"Third")</f>
        <v>Third</v>
      </c>
      <c r="F31" t="s">
        <v>47</v>
      </c>
      <c r="G31" t="s">
        <v>1</v>
      </c>
      <c r="I31">
        <v>0</v>
      </c>
      <c r="J31">
        <v>0</v>
      </c>
      <c r="K31">
        <v>349216</v>
      </c>
      <c r="L31">
        <v>7.8958000000000004</v>
      </c>
      <c r="N31" t="s">
        <v>3</v>
      </c>
    </row>
    <row r="32" spans="1:14" x14ac:dyDescent="0.3">
      <c r="A32">
        <v>31</v>
      </c>
      <c r="B32">
        <v>0</v>
      </c>
      <c r="C32" t="str">
        <f t="shared" si="0"/>
        <v>Perished</v>
      </c>
      <c r="D32">
        <v>1</v>
      </c>
      <c r="E32" t="str" cm="1">
        <f t="array" ref="E32">_xlfn.IFS(D32=1,"First",D32=2,"Second",D32=3,"Third")</f>
        <v>First</v>
      </c>
      <c r="F32" t="s">
        <v>48</v>
      </c>
      <c r="G32" t="s">
        <v>1</v>
      </c>
      <c r="H32">
        <v>40</v>
      </c>
      <c r="I32">
        <v>0</v>
      </c>
      <c r="J32">
        <v>0</v>
      </c>
      <c r="K32" t="s">
        <v>49</v>
      </c>
      <c r="L32">
        <v>27.720800000000001</v>
      </c>
      <c r="N32" t="s">
        <v>8</v>
      </c>
    </row>
    <row r="33" spans="1:14" x14ac:dyDescent="0.3">
      <c r="A33">
        <v>32</v>
      </c>
      <c r="B33">
        <v>1</v>
      </c>
      <c r="C33" t="str">
        <f t="shared" si="0"/>
        <v>Survived</v>
      </c>
      <c r="D33">
        <v>1</v>
      </c>
      <c r="E33" t="str" cm="1">
        <f t="array" ref="E33">_xlfn.IFS(D33=1,"First",D33=2,"Second",D33=3,"Third")</f>
        <v>First</v>
      </c>
      <c r="F33" t="s">
        <v>50</v>
      </c>
      <c r="G33" t="s">
        <v>5</v>
      </c>
      <c r="I33">
        <v>1</v>
      </c>
      <c r="J33">
        <v>0</v>
      </c>
      <c r="K33" t="s">
        <v>51</v>
      </c>
      <c r="L33">
        <v>146.52080000000001</v>
      </c>
      <c r="M33" t="s">
        <v>52</v>
      </c>
      <c r="N33" t="s">
        <v>8</v>
      </c>
    </row>
    <row r="34" spans="1:14" x14ac:dyDescent="0.3">
      <c r="A34">
        <v>33</v>
      </c>
      <c r="B34">
        <v>1</v>
      </c>
      <c r="C34" t="str">
        <f t="shared" si="0"/>
        <v>Survived</v>
      </c>
      <c r="D34">
        <v>3</v>
      </c>
      <c r="E34" t="str" cm="1">
        <f t="array" ref="E34">_xlfn.IFS(D34=1,"First",D34=2,"Second",D34=3,"Third")</f>
        <v>Third</v>
      </c>
      <c r="F34" t="s">
        <v>53</v>
      </c>
      <c r="G34" t="s">
        <v>5</v>
      </c>
      <c r="I34">
        <v>0</v>
      </c>
      <c r="J34">
        <v>0</v>
      </c>
      <c r="K34">
        <v>335677</v>
      </c>
      <c r="L34">
        <v>7.75</v>
      </c>
      <c r="N34" t="s">
        <v>15</v>
      </c>
    </row>
    <row r="35" spans="1:14" x14ac:dyDescent="0.3">
      <c r="A35">
        <v>34</v>
      </c>
      <c r="B35">
        <v>0</v>
      </c>
      <c r="C35" t="str">
        <f t="shared" si="0"/>
        <v>Perished</v>
      </c>
      <c r="D35">
        <v>2</v>
      </c>
      <c r="E35" t="str" cm="1">
        <f t="array" ref="E35">_xlfn.IFS(D35=1,"First",D35=2,"Second",D35=3,"Third")</f>
        <v>Second</v>
      </c>
      <c r="F35" t="s">
        <v>54</v>
      </c>
      <c r="G35" t="s">
        <v>1</v>
      </c>
      <c r="H35">
        <v>66</v>
      </c>
      <c r="I35">
        <v>0</v>
      </c>
      <c r="J35">
        <v>0</v>
      </c>
      <c r="K35" t="s">
        <v>55</v>
      </c>
      <c r="L35">
        <v>10.5</v>
      </c>
      <c r="N35" t="s">
        <v>3</v>
      </c>
    </row>
    <row r="36" spans="1:14" x14ac:dyDescent="0.3">
      <c r="A36">
        <v>35</v>
      </c>
      <c r="B36">
        <v>0</v>
      </c>
      <c r="C36" t="str">
        <f t="shared" si="0"/>
        <v>Perished</v>
      </c>
      <c r="D36">
        <v>1</v>
      </c>
      <c r="E36" t="str" cm="1">
        <f t="array" ref="E36">_xlfn.IFS(D36=1,"First",D36=2,"Second",D36=3,"Third")</f>
        <v>First</v>
      </c>
      <c r="F36" t="s">
        <v>56</v>
      </c>
      <c r="G36" t="s">
        <v>1</v>
      </c>
      <c r="H36">
        <v>28</v>
      </c>
      <c r="I36">
        <v>1</v>
      </c>
      <c r="J36">
        <v>0</v>
      </c>
      <c r="K36" t="s">
        <v>57</v>
      </c>
      <c r="L36">
        <v>82.1708</v>
      </c>
      <c r="N36" t="s">
        <v>8</v>
      </c>
    </row>
    <row r="37" spans="1:14" x14ac:dyDescent="0.3">
      <c r="A37">
        <v>36</v>
      </c>
      <c r="B37">
        <v>0</v>
      </c>
      <c r="C37" t="str">
        <f t="shared" si="0"/>
        <v>Perished</v>
      </c>
      <c r="D37">
        <v>1</v>
      </c>
      <c r="E37" t="str" cm="1">
        <f t="array" ref="E37">_xlfn.IFS(D37=1,"First",D37=2,"Second",D37=3,"Third")</f>
        <v>First</v>
      </c>
      <c r="F37" t="s">
        <v>58</v>
      </c>
      <c r="G37" t="s">
        <v>1</v>
      </c>
      <c r="H37">
        <v>42</v>
      </c>
      <c r="I37">
        <v>1</v>
      </c>
      <c r="J37">
        <v>0</v>
      </c>
      <c r="K37">
        <v>113789</v>
      </c>
      <c r="L37">
        <v>52</v>
      </c>
      <c r="N37" t="s">
        <v>3</v>
      </c>
    </row>
    <row r="38" spans="1:14" x14ac:dyDescent="0.3">
      <c r="A38">
        <v>37</v>
      </c>
      <c r="B38">
        <v>1</v>
      </c>
      <c r="C38" t="str">
        <f t="shared" si="0"/>
        <v>Survived</v>
      </c>
      <c r="D38">
        <v>3</v>
      </c>
      <c r="E38" t="str" cm="1">
        <f t="array" ref="E38">_xlfn.IFS(D38=1,"First",D38=2,"Second",D38=3,"Third")</f>
        <v>Third</v>
      </c>
      <c r="F38" t="s">
        <v>59</v>
      </c>
      <c r="G38" t="s">
        <v>1</v>
      </c>
      <c r="I38">
        <v>0</v>
      </c>
      <c r="J38">
        <v>0</v>
      </c>
      <c r="K38">
        <v>2677</v>
      </c>
      <c r="L38">
        <v>7.2291999999999996</v>
      </c>
      <c r="N38" t="s">
        <v>8</v>
      </c>
    </row>
    <row r="39" spans="1:14" x14ac:dyDescent="0.3">
      <c r="A39">
        <v>38</v>
      </c>
      <c r="B39">
        <v>0</v>
      </c>
      <c r="C39" t="str">
        <f t="shared" si="0"/>
        <v>Perished</v>
      </c>
      <c r="D39">
        <v>3</v>
      </c>
      <c r="E39" t="str" cm="1">
        <f t="array" ref="E39">_xlfn.IFS(D39=1,"First",D39=2,"Second",D39=3,"Third")</f>
        <v>Third</v>
      </c>
      <c r="F39" t="s">
        <v>60</v>
      </c>
      <c r="G39" t="s">
        <v>1</v>
      </c>
      <c r="H39">
        <v>21</v>
      </c>
      <c r="I39">
        <v>0</v>
      </c>
      <c r="J39">
        <v>0</v>
      </c>
      <c r="K39" t="s">
        <v>61</v>
      </c>
      <c r="L39">
        <v>8.0500000000000007</v>
      </c>
      <c r="N39" t="s">
        <v>3</v>
      </c>
    </row>
    <row r="40" spans="1:14" x14ac:dyDescent="0.3">
      <c r="A40">
        <v>39</v>
      </c>
      <c r="B40">
        <v>0</v>
      </c>
      <c r="C40" t="str">
        <f t="shared" si="0"/>
        <v>Perished</v>
      </c>
      <c r="D40">
        <v>3</v>
      </c>
      <c r="E40" t="str" cm="1">
        <f t="array" ref="E40">_xlfn.IFS(D40=1,"First",D40=2,"Second",D40=3,"Third")</f>
        <v>Third</v>
      </c>
      <c r="F40" t="s">
        <v>62</v>
      </c>
      <c r="G40" t="s">
        <v>5</v>
      </c>
      <c r="H40">
        <v>18</v>
      </c>
      <c r="I40">
        <v>2</v>
      </c>
      <c r="J40">
        <v>0</v>
      </c>
      <c r="K40">
        <v>345764</v>
      </c>
      <c r="L40">
        <v>18</v>
      </c>
      <c r="N40" t="s">
        <v>3</v>
      </c>
    </row>
    <row r="41" spans="1:14" x14ac:dyDescent="0.3">
      <c r="A41">
        <v>40</v>
      </c>
      <c r="B41">
        <v>1</v>
      </c>
      <c r="C41" t="str">
        <f t="shared" si="0"/>
        <v>Survived</v>
      </c>
      <c r="D41">
        <v>3</v>
      </c>
      <c r="E41" t="str" cm="1">
        <f t="array" ref="E41">_xlfn.IFS(D41=1,"First",D41=2,"Second",D41=3,"Third")</f>
        <v>Third</v>
      </c>
      <c r="F41" t="s">
        <v>63</v>
      </c>
      <c r="G41" t="s">
        <v>5</v>
      </c>
      <c r="H41">
        <v>14</v>
      </c>
      <c r="I41">
        <v>1</v>
      </c>
      <c r="J41">
        <v>0</v>
      </c>
      <c r="K41">
        <v>2651</v>
      </c>
      <c r="L41">
        <v>11.2417</v>
      </c>
      <c r="N41" t="s">
        <v>8</v>
      </c>
    </row>
    <row r="42" spans="1:14" x14ac:dyDescent="0.3">
      <c r="A42">
        <v>41</v>
      </c>
      <c r="B42">
        <v>0</v>
      </c>
      <c r="C42" t="str">
        <f t="shared" si="0"/>
        <v>Perished</v>
      </c>
      <c r="D42">
        <v>3</v>
      </c>
      <c r="E42" t="str" cm="1">
        <f t="array" ref="E42">_xlfn.IFS(D42=1,"First",D42=2,"Second",D42=3,"Third")</f>
        <v>Third</v>
      </c>
      <c r="F42" t="s">
        <v>64</v>
      </c>
      <c r="G42" t="s">
        <v>5</v>
      </c>
      <c r="H42">
        <v>40</v>
      </c>
      <c r="I42">
        <v>1</v>
      </c>
      <c r="J42">
        <v>0</v>
      </c>
      <c r="K42">
        <v>7546</v>
      </c>
      <c r="L42">
        <v>9.4749999999999996</v>
      </c>
      <c r="N42" t="s">
        <v>3</v>
      </c>
    </row>
    <row r="43" spans="1:14" x14ac:dyDescent="0.3">
      <c r="A43">
        <v>42</v>
      </c>
      <c r="B43">
        <v>0</v>
      </c>
      <c r="C43" t="str">
        <f t="shared" si="0"/>
        <v>Perished</v>
      </c>
      <c r="D43">
        <v>2</v>
      </c>
      <c r="E43" t="str" cm="1">
        <f t="array" ref="E43">_xlfn.IFS(D43=1,"First",D43=2,"Second",D43=3,"Third")</f>
        <v>Second</v>
      </c>
      <c r="F43" t="s">
        <v>65</v>
      </c>
      <c r="G43" t="s">
        <v>5</v>
      </c>
      <c r="H43">
        <v>27</v>
      </c>
      <c r="I43">
        <v>1</v>
      </c>
      <c r="J43">
        <v>0</v>
      </c>
      <c r="K43">
        <v>11668</v>
      </c>
      <c r="L43">
        <v>21</v>
      </c>
      <c r="N43" t="s">
        <v>3</v>
      </c>
    </row>
    <row r="44" spans="1:14" x14ac:dyDescent="0.3">
      <c r="A44">
        <v>43</v>
      </c>
      <c r="B44">
        <v>0</v>
      </c>
      <c r="C44" t="str">
        <f t="shared" si="0"/>
        <v>Perished</v>
      </c>
      <c r="D44">
        <v>3</v>
      </c>
      <c r="E44" t="str" cm="1">
        <f t="array" ref="E44">_xlfn.IFS(D44=1,"First",D44=2,"Second",D44=3,"Third")</f>
        <v>Third</v>
      </c>
      <c r="F44" t="s">
        <v>66</v>
      </c>
      <c r="G44" t="s">
        <v>1</v>
      </c>
      <c r="I44">
        <v>0</v>
      </c>
      <c r="J44">
        <v>0</v>
      </c>
      <c r="K44">
        <v>349253</v>
      </c>
      <c r="L44">
        <v>7.8958000000000004</v>
      </c>
      <c r="N44" t="s">
        <v>8</v>
      </c>
    </row>
    <row r="45" spans="1:14" x14ac:dyDescent="0.3">
      <c r="A45">
        <v>44</v>
      </c>
      <c r="B45">
        <v>1</v>
      </c>
      <c r="C45" t="str">
        <f t="shared" si="0"/>
        <v>Survived</v>
      </c>
      <c r="D45">
        <v>2</v>
      </c>
      <c r="E45" t="str" cm="1">
        <f t="array" ref="E45">_xlfn.IFS(D45=1,"First",D45=2,"Second",D45=3,"Third")</f>
        <v>Second</v>
      </c>
      <c r="F45" t="s">
        <v>67</v>
      </c>
      <c r="G45" t="s">
        <v>5</v>
      </c>
      <c r="H45">
        <v>3</v>
      </c>
      <c r="I45">
        <v>1</v>
      </c>
      <c r="J45">
        <v>2</v>
      </c>
      <c r="K45" t="s">
        <v>68</v>
      </c>
      <c r="L45">
        <v>41.5792</v>
      </c>
      <c r="N45" t="s">
        <v>8</v>
      </c>
    </row>
    <row r="46" spans="1:14" x14ac:dyDescent="0.3">
      <c r="A46">
        <v>45</v>
      </c>
      <c r="B46">
        <v>1</v>
      </c>
      <c r="C46" t="str">
        <f t="shared" si="0"/>
        <v>Survived</v>
      </c>
      <c r="D46">
        <v>3</v>
      </c>
      <c r="E46" t="str" cm="1">
        <f t="array" ref="E46">_xlfn.IFS(D46=1,"First",D46=2,"Second",D46=3,"Third")</f>
        <v>Third</v>
      </c>
      <c r="F46" t="s">
        <v>69</v>
      </c>
      <c r="G46" t="s">
        <v>5</v>
      </c>
      <c r="H46">
        <v>19</v>
      </c>
      <c r="I46">
        <v>0</v>
      </c>
      <c r="J46">
        <v>0</v>
      </c>
      <c r="K46">
        <v>330958</v>
      </c>
      <c r="L46">
        <v>7.8792</v>
      </c>
      <c r="N46" t="s">
        <v>15</v>
      </c>
    </row>
    <row r="47" spans="1:14" x14ac:dyDescent="0.3">
      <c r="A47">
        <v>46</v>
      </c>
      <c r="B47">
        <v>0</v>
      </c>
      <c r="C47" t="str">
        <f t="shared" si="0"/>
        <v>Perished</v>
      </c>
      <c r="D47">
        <v>3</v>
      </c>
      <c r="E47" t="str" cm="1">
        <f t="array" ref="E47">_xlfn.IFS(D47=1,"First",D47=2,"Second",D47=3,"Third")</f>
        <v>Third</v>
      </c>
      <c r="F47" t="s">
        <v>70</v>
      </c>
      <c r="G47" t="s">
        <v>1</v>
      </c>
      <c r="I47">
        <v>0</v>
      </c>
      <c r="J47">
        <v>0</v>
      </c>
      <c r="K47" t="s">
        <v>71</v>
      </c>
      <c r="L47">
        <v>8.0500000000000007</v>
      </c>
      <c r="N47" t="s">
        <v>3</v>
      </c>
    </row>
    <row r="48" spans="1:14" x14ac:dyDescent="0.3">
      <c r="A48">
        <v>47</v>
      </c>
      <c r="B48">
        <v>0</v>
      </c>
      <c r="C48" t="str">
        <f t="shared" si="0"/>
        <v>Perished</v>
      </c>
      <c r="D48">
        <v>3</v>
      </c>
      <c r="E48" t="str" cm="1">
        <f t="array" ref="E48">_xlfn.IFS(D48=1,"First",D48=2,"Second",D48=3,"Third")</f>
        <v>Third</v>
      </c>
      <c r="F48" t="s">
        <v>72</v>
      </c>
      <c r="G48" t="s">
        <v>1</v>
      </c>
      <c r="I48">
        <v>1</v>
      </c>
      <c r="J48">
        <v>0</v>
      </c>
      <c r="K48">
        <v>370371</v>
      </c>
      <c r="L48">
        <v>15.5</v>
      </c>
      <c r="N48" t="s">
        <v>15</v>
      </c>
    </row>
    <row r="49" spans="1:14" x14ac:dyDescent="0.3">
      <c r="A49">
        <v>48</v>
      </c>
      <c r="B49">
        <v>1</v>
      </c>
      <c r="C49" t="str">
        <f t="shared" si="0"/>
        <v>Survived</v>
      </c>
      <c r="D49">
        <v>3</v>
      </c>
      <c r="E49" t="str" cm="1">
        <f t="array" ref="E49">_xlfn.IFS(D49=1,"First",D49=2,"Second",D49=3,"Third")</f>
        <v>Third</v>
      </c>
      <c r="F49" t="s">
        <v>73</v>
      </c>
      <c r="G49" t="s">
        <v>5</v>
      </c>
      <c r="I49">
        <v>0</v>
      </c>
      <c r="J49">
        <v>0</v>
      </c>
      <c r="K49">
        <v>14311</v>
      </c>
      <c r="L49">
        <v>7.75</v>
      </c>
      <c r="N49" t="s">
        <v>15</v>
      </c>
    </row>
    <row r="50" spans="1:14" x14ac:dyDescent="0.3">
      <c r="A50">
        <v>49</v>
      </c>
      <c r="B50">
        <v>0</v>
      </c>
      <c r="C50" t="str">
        <f t="shared" si="0"/>
        <v>Perished</v>
      </c>
      <c r="D50">
        <v>3</v>
      </c>
      <c r="E50" t="str" cm="1">
        <f t="array" ref="E50">_xlfn.IFS(D50=1,"First",D50=2,"Second",D50=3,"Third")</f>
        <v>Third</v>
      </c>
      <c r="F50" t="s">
        <v>74</v>
      </c>
      <c r="G50" t="s">
        <v>1</v>
      </c>
      <c r="I50">
        <v>2</v>
      </c>
      <c r="J50">
        <v>0</v>
      </c>
      <c r="K50">
        <v>2662</v>
      </c>
      <c r="L50">
        <v>21.679200000000002</v>
      </c>
      <c r="N50" t="s">
        <v>8</v>
      </c>
    </row>
    <row r="51" spans="1:14" x14ac:dyDescent="0.3">
      <c r="A51">
        <v>50</v>
      </c>
      <c r="B51">
        <v>0</v>
      </c>
      <c r="C51" t="str">
        <f t="shared" si="0"/>
        <v>Perished</v>
      </c>
      <c r="D51">
        <v>3</v>
      </c>
      <c r="E51" t="str" cm="1">
        <f t="array" ref="E51">_xlfn.IFS(D51=1,"First",D51=2,"Second",D51=3,"Third")</f>
        <v>Third</v>
      </c>
      <c r="F51" t="s">
        <v>75</v>
      </c>
      <c r="G51" t="s">
        <v>5</v>
      </c>
      <c r="H51">
        <v>18</v>
      </c>
      <c r="I51">
        <v>1</v>
      </c>
      <c r="J51">
        <v>0</v>
      </c>
      <c r="K51">
        <v>349237</v>
      </c>
      <c r="L51">
        <v>17.8</v>
      </c>
      <c r="N51" t="s">
        <v>3</v>
      </c>
    </row>
    <row r="52" spans="1:14" x14ac:dyDescent="0.3">
      <c r="A52">
        <v>51</v>
      </c>
      <c r="B52">
        <v>0</v>
      </c>
      <c r="C52" t="str">
        <f t="shared" si="0"/>
        <v>Perished</v>
      </c>
      <c r="D52">
        <v>3</v>
      </c>
      <c r="E52" t="str" cm="1">
        <f t="array" ref="E52">_xlfn.IFS(D52=1,"First",D52=2,"Second",D52=3,"Third")</f>
        <v>Third</v>
      </c>
      <c r="F52" t="s">
        <v>76</v>
      </c>
      <c r="G52" t="s">
        <v>1</v>
      </c>
      <c r="H52">
        <v>7</v>
      </c>
      <c r="I52">
        <v>4</v>
      </c>
      <c r="J52">
        <v>1</v>
      </c>
      <c r="K52">
        <v>3101295</v>
      </c>
      <c r="L52">
        <v>39.6875</v>
      </c>
      <c r="N52" t="s">
        <v>3</v>
      </c>
    </row>
    <row r="53" spans="1:14" x14ac:dyDescent="0.3">
      <c r="A53">
        <v>52</v>
      </c>
      <c r="B53">
        <v>0</v>
      </c>
      <c r="C53" t="str">
        <f t="shared" si="0"/>
        <v>Perished</v>
      </c>
      <c r="D53">
        <v>3</v>
      </c>
      <c r="E53" t="str" cm="1">
        <f t="array" ref="E53">_xlfn.IFS(D53=1,"First",D53=2,"Second",D53=3,"Third")</f>
        <v>Third</v>
      </c>
      <c r="F53" t="s">
        <v>77</v>
      </c>
      <c r="G53" t="s">
        <v>1</v>
      </c>
      <c r="H53">
        <v>21</v>
      </c>
      <c r="I53">
        <v>0</v>
      </c>
      <c r="J53">
        <v>0</v>
      </c>
      <c r="K53" t="s">
        <v>78</v>
      </c>
      <c r="L53">
        <v>7.8</v>
      </c>
      <c r="N53" t="s">
        <v>3</v>
      </c>
    </row>
    <row r="54" spans="1:14" x14ac:dyDescent="0.3">
      <c r="A54">
        <v>53</v>
      </c>
      <c r="B54">
        <v>1</v>
      </c>
      <c r="C54" t="str">
        <f t="shared" si="0"/>
        <v>Survived</v>
      </c>
      <c r="D54">
        <v>1</v>
      </c>
      <c r="E54" t="str" cm="1">
        <f t="array" ref="E54">_xlfn.IFS(D54=1,"First",D54=2,"Second",D54=3,"Third")</f>
        <v>First</v>
      </c>
      <c r="F54" t="s">
        <v>79</v>
      </c>
      <c r="G54" t="s">
        <v>5</v>
      </c>
      <c r="H54">
        <v>49</v>
      </c>
      <c r="I54">
        <v>1</v>
      </c>
      <c r="J54">
        <v>0</v>
      </c>
      <c r="K54" t="s">
        <v>80</v>
      </c>
      <c r="L54">
        <v>76.729200000000006</v>
      </c>
      <c r="M54" t="s">
        <v>81</v>
      </c>
      <c r="N54" t="s">
        <v>8</v>
      </c>
    </row>
    <row r="55" spans="1:14" x14ac:dyDescent="0.3">
      <c r="A55">
        <v>54</v>
      </c>
      <c r="B55">
        <v>1</v>
      </c>
      <c r="C55" t="str">
        <f t="shared" si="0"/>
        <v>Survived</v>
      </c>
      <c r="D55">
        <v>2</v>
      </c>
      <c r="E55" t="str" cm="1">
        <f t="array" ref="E55">_xlfn.IFS(D55=1,"First",D55=2,"Second",D55=3,"Third")</f>
        <v>Second</v>
      </c>
      <c r="F55" t="s">
        <v>82</v>
      </c>
      <c r="G55" t="s">
        <v>5</v>
      </c>
      <c r="H55">
        <v>29</v>
      </c>
      <c r="I55">
        <v>1</v>
      </c>
      <c r="J55">
        <v>0</v>
      </c>
      <c r="K55">
        <v>2926</v>
      </c>
      <c r="L55">
        <v>26</v>
      </c>
      <c r="N55" t="s">
        <v>3</v>
      </c>
    </row>
    <row r="56" spans="1:14" x14ac:dyDescent="0.3">
      <c r="A56">
        <v>55</v>
      </c>
      <c r="B56">
        <v>0</v>
      </c>
      <c r="C56" t="str">
        <f t="shared" si="0"/>
        <v>Perished</v>
      </c>
      <c r="D56">
        <v>1</v>
      </c>
      <c r="E56" t="str" cm="1">
        <f t="array" ref="E56">_xlfn.IFS(D56=1,"First",D56=2,"Second",D56=3,"Third")</f>
        <v>First</v>
      </c>
      <c r="F56" t="s">
        <v>83</v>
      </c>
      <c r="G56" t="s">
        <v>1</v>
      </c>
      <c r="H56">
        <v>65</v>
      </c>
      <c r="I56">
        <v>0</v>
      </c>
      <c r="J56">
        <v>1</v>
      </c>
      <c r="K56">
        <v>113509</v>
      </c>
      <c r="L56">
        <v>61.979199999999999</v>
      </c>
      <c r="M56" t="s">
        <v>84</v>
      </c>
      <c r="N56" t="s">
        <v>8</v>
      </c>
    </row>
    <row r="57" spans="1:14" x14ac:dyDescent="0.3">
      <c r="A57">
        <v>56</v>
      </c>
      <c r="B57">
        <v>1</v>
      </c>
      <c r="C57" t="str">
        <f t="shared" si="0"/>
        <v>Survived</v>
      </c>
      <c r="D57">
        <v>1</v>
      </c>
      <c r="E57" t="str" cm="1">
        <f t="array" ref="E57">_xlfn.IFS(D57=1,"First",D57=2,"Second",D57=3,"Third")</f>
        <v>First</v>
      </c>
      <c r="F57" t="s">
        <v>85</v>
      </c>
      <c r="G57" t="s">
        <v>1</v>
      </c>
      <c r="I57">
        <v>0</v>
      </c>
      <c r="J57">
        <v>0</v>
      </c>
      <c r="K57">
        <v>19947</v>
      </c>
      <c r="L57">
        <v>35.5</v>
      </c>
      <c r="M57" t="s">
        <v>86</v>
      </c>
      <c r="N57" t="s">
        <v>3</v>
      </c>
    </row>
    <row r="58" spans="1:14" x14ac:dyDescent="0.3">
      <c r="A58">
        <v>57</v>
      </c>
      <c r="B58">
        <v>1</v>
      </c>
      <c r="C58" t="str">
        <f t="shared" si="0"/>
        <v>Survived</v>
      </c>
      <c r="D58">
        <v>2</v>
      </c>
      <c r="E58" t="str" cm="1">
        <f t="array" ref="E58">_xlfn.IFS(D58=1,"First",D58=2,"Second",D58=3,"Third")</f>
        <v>Second</v>
      </c>
      <c r="F58" t="s">
        <v>87</v>
      </c>
      <c r="G58" t="s">
        <v>5</v>
      </c>
      <c r="H58">
        <v>21</v>
      </c>
      <c r="I58">
        <v>0</v>
      </c>
      <c r="J58">
        <v>0</v>
      </c>
      <c r="K58" t="s">
        <v>88</v>
      </c>
      <c r="L58">
        <v>10.5</v>
      </c>
      <c r="N58" t="s">
        <v>3</v>
      </c>
    </row>
    <row r="59" spans="1:14" x14ac:dyDescent="0.3">
      <c r="A59">
        <v>58</v>
      </c>
      <c r="B59">
        <v>0</v>
      </c>
      <c r="C59" t="str">
        <f t="shared" si="0"/>
        <v>Perished</v>
      </c>
      <c r="D59">
        <v>3</v>
      </c>
      <c r="E59" t="str" cm="1">
        <f t="array" ref="E59">_xlfn.IFS(D59=1,"First",D59=2,"Second",D59=3,"Third")</f>
        <v>Third</v>
      </c>
      <c r="F59" t="s">
        <v>89</v>
      </c>
      <c r="G59" t="s">
        <v>1</v>
      </c>
      <c r="H59">
        <v>28.5</v>
      </c>
      <c r="I59">
        <v>0</v>
      </c>
      <c r="J59">
        <v>0</v>
      </c>
      <c r="K59">
        <v>2697</v>
      </c>
      <c r="L59">
        <v>7.2291999999999996</v>
      </c>
      <c r="N59" t="s">
        <v>8</v>
      </c>
    </row>
    <row r="60" spans="1:14" x14ac:dyDescent="0.3">
      <c r="A60">
        <v>59</v>
      </c>
      <c r="B60">
        <v>1</v>
      </c>
      <c r="C60" t="str">
        <f t="shared" si="0"/>
        <v>Survived</v>
      </c>
      <c r="D60">
        <v>2</v>
      </c>
      <c r="E60" t="str" cm="1">
        <f t="array" ref="E60">_xlfn.IFS(D60=1,"First",D60=2,"Second",D60=3,"Third")</f>
        <v>Second</v>
      </c>
      <c r="F60" t="s">
        <v>90</v>
      </c>
      <c r="G60" t="s">
        <v>5</v>
      </c>
      <c r="H60">
        <v>5</v>
      </c>
      <c r="I60">
        <v>1</v>
      </c>
      <c r="J60">
        <v>2</v>
      </c>
      <c r="K60" t="s">
        <v>91</v>
      </c>
      <c r="L60">
        <v>27.75</v>
      </c>
      <c r="N60" t="s">
        <v>3</v>
      </c>
    </row>
    <row r="61" spans="1:14" x14ac:dyDescent="0.3">
      <c r="A61">
        <v>60</v>
      </c>
      <c r="B61">
        <v>0</v>
      </c>
      <c r="C61" t="str">
        <f t="shared" si="0"/>
        <v>Perished</v>
      </c>
      <c r="D61">
        <v>3</v>
      </c>
      <c r="E61" t="str" cm="1">
        <f t="array" ref="E61">_xlfn.IFS(D61=1,"First",D61=2,"Second",D61=3,"Third")</f>
        <v>Third</v>
      </c>
      <c r="F61" t="s">
        <v>92</v>
      </c>
      <c r="G61" t="s">
        <v>1</v>
      </c>
      <c r="H61">
        <v>11</v>
      </c>
      <c r="I61">
        <v>5</v>
      </c>
      <c r="J61">
        <v>2</v>
      </c>
      <c r="K61" t="s">
        <v>93</v>
      </c>
      <c r="L61">
        <v>46.9</v>
      </c>
      <c r="N61" t="s">
        <v>3</v>
      </c>
    </row>
    <row r="62" spans="1:14" x14ac:dyDescent="0.3">
      <c r="A62">
        <v>61</v>
      </c>
      <c r="B62">
        <v>0</v>
      </c>
      <c r="C62" t="str">
        <f t="shared" si="0"/>
        <v>Perished</v>
      </c>
      <c r="D62">
        <v>3</v>
      </c>
      <c r="E62" t="str" cm="1">
        <f t="array" ref="E62">_xlfn.IFS(D62=1,"First",D62=2,"Second",D62=3,"Third")</f>
        <v>Third</v>
      </c>
      <c r="F62" t="s">
        <v>94</v>
      </c>
      <c r="G62" t="s">
        <v>1</v>
      </c>
      <c r="H62">
        <v>22</v>
      </c>
      <c r="I62">
        <v>0</v>
      </c>
      <c r="J62">
        <v>0</v>
      </c>
      <c r="K62">
        <v>2669</v>
      </c>
      <c r="L62">
        <v>7.2291999999999996</v>
      </c>
      <c r="N62" t="s">
        <v>8</v>
      </c>
    </row>
    <row r="63" spans="1:14" x14ac:dyDescent="0.3">
      <c r="A63">
        <v>62</v>
      </c>
      <c r="B63">
        <v>1</v>
      </c>
      <c r="C63" t="str">
        <f t="shared" si="0"/>
        <v>Survived</v>
      </c>
      <c r="D63">
        <v>1</v>
      </c>
      <c r="E63" t="str" cm="1">
        <f t="array" ref="E63">_xlfn.IFS(D63=1,"First",D63=2,"Second",D63=3,"Third")</f>
        <v>First</v>
      </c>
      <c r="F63" t="s">
        <v>95</v>
      </c>
      <c r="G63" t="s">
        <v>5</v>
      </c>
      <c r="H63">
        <v>38</v>
      </c>
      <c r="I63">
        <v>0</v>
      </c>
      <c r="J63">
        <v>0</v>
      </c>
      <c r="K63">
        <v>113572</v>
      </c>
      <c r="L63">
        <v>80</v>
      </c>
      <c r="M63" t="s">
        <v>96</v>
      </c>
    </row>
    <row r="64" spans="1:14" x14ac:dyDescent="0.3">
      <c r="A64">
        <v>63</v>
      </c>
      <c r="B64">
        <v>0</v>
      </c>
      <c r="C64" t="str">
        <f t="shared" si="0"/>
        <v>Perished</v>
      </c>
      <c r="D64">
        <v>1</v>
      </c>
      <c r="E64" t="str" cm="1">
        <f t="array" ref="E64">_xlfn.IFS(D64=1,"First",D64=2,"Second",D64=3,"Third")</f>
        <v>First</v>
      </c>
      <c r="F64" t="s">
        <v>97</v>
      </c>
      <c r="G64" t="s">
        <v>1</v>
      </c>
      <c r="H64">
        <v>45</v>
      </c>
      <c r="I64">
        <v>1</v>
      </c>
      <c r="J64">
        <v>0</v>
      </c>
      <c r="K64">
        <v>36973</v>
      </c>
      <c r="L64">
        <v>83.474999999999994</v>
      </c>
      <c r="M64" t="s">
        <v>98</v>
      </c>
      <c r="N64" t="s">
        <v>3</v>
      </c>
    </row>
    <row r="65" spans="1:14" x14ac:dyDescent="0.3">
      <c r="A65">
        <v>64</v>
      </c>
      <c r="B65">
        <v>0</v>
      </c>
      <c r="C65" t="str">
        <f t="shared" si="0"/>
        <v>Perished</v>
      </c>
      <c r="D65">
        <v>3</v>
      </c>
      <c r="E65" t="str" cm="1">
        <f t="array" ref="E65">_xlfn.IFS(D65=1,"First",D65=2,"Second",D65=3,"Third")</f>
        <v>Third</v>
      </c>
      <c r="F65" t="s">
        <v>99</v>
      </c>
      <c r="G65" t="s">
        <v>1</v>
      </c>
      <c r="H65">
        <v>4</v>
      </c>
      <c r="I65">
        <v>3</v>
      </c>
      <c r="J65">
        <v>2</v>
      </c>
      <c r="K65">
        <v>347088</v>
      </c>
      <c r="L65">
        <v>27.9</v>
      </c>
      <c r="N65" t="s">
        <v>3</v>
      </c>
    </row>
    <row r="66" spans="1:14" x14ac:dyDescent="0.3">
      <c r="A66">
        <v>65</v>
      </c>
      <c r="B66">
        <v>0</v>
      </c>
      <c r="C66" t="str">
        <f t="shared" si="0"/>
        <v>Perished</v>
      </c>
      <c r="D66">
        <v>1</v>
      </c>
      <c r="E66" t="str" cm="1">
        <f t="array" ref="E66">_xlfn.IFS(D66=1,"First",D66=2,"Second",D66=3,"Third")</f>
        <v>First</v>
      </c>
      <c r="F66" t="s">
        <v>100</v>
      </c>
      <c r="G66" t="s">
        <v>1</v>
      </c>
      <c r="I66">
        <v>0</v>
      </c>
      <c r="J66">
        <v>0</v>
      </c>
      <c r="K66" t="s">
        <v>101</v>
      </c>
      <c r="L66">
        <v>27.720800000000001</v>
      </c>
      <c r="N66" t="s">
        <v>8</v>
      </c>
    </row>
    <row r="67" spans="1:14" x14ac:dyDescent="0.3">
      <c r="A67">
        <v>66</v>
      </c>
      <c r="B67">
        <v>1</v>
      </c>
      <c r="C67" t="str">
        <f t="shared" ref="C67:C130" si="1">IF(B67,"Survived","Perished")</f>
        <v>Survived</v>
      </c>
      <c r="D67">
        <v>3</v>
      </c>
      <c r="E67" t="str" cm="1">
        <f t="array" ref="E67">_xlfn.IFS(D67=1,"First",D67=2,"Second",D67=3,"Third")</f>
        <v>Third</v>
      </c>
      <c r="F67" t="s">
        <v>102</v>
      </c>
      <c r="G67" t="s">
        <v>1</v>
      </c>
      <c r="I67">
        <v>1</v>
      </c>
      <c r="J67">
        <v>1</v>
      </c>
      <c r="K67">
        <v>2661</v>
      </c>
      <c r="L67">
        <v>15.245799999999999</v>
      </c>
      <c r="N67" t="s">
        <v>8</v>
      </c>
    </row>
    <row r="68" spans="1:14" x14ac:dyDescent="0.3">
      <c r="A68">
        <v>67</v>
      </c>
      <c r="B68">
        <v>1</v>
      </c>
      <c r="C68" t="str">
        <f t="shared" si="1"/>
        <v>Survived</v>
      </c>
      <c r="D68">
        <v>2</v>
      </c>
      <c r="E68" t="str" cm="1">
        <f t="array" ref="E68">_xlfn.IFS(D68=1,"First",D68=2,"Second",D68=3,"Third")</f>
        <v>Second</v>
      </c>
      <c r="F68" t="s">
        <v>103</v>
      </c>
      <c r="G68" t="s">
        <v>5</v>
      </c>
      <c r="H68">
        <v>29</v>
      </c>
      <c r="I68">
        <v>0</v>
      </c>
      <c r="J68">
        <v>0</v>
      </c>
      <c r="K68" t="s">
        <v>104</v>
      </c>
      <c r="L68">
        <v>10.5</v>
      </c>
      <c r="M68" t="s">
        <v>105</v>
      </c>
      <c r="N68" t="s">
        <v>3</v>
      </c>
    </row>
    <row r="69" spans="1:14" x14ac:dyDescent="0.3">
      <c r="A69">
        <v>68</v>
      </c>
      <c r="B69">
        <v>0</v>
      </c>
      <c r="C69" t="str">
        <f t="shared" si="1"/>
        <v>Perished</v>
      </c>
      <c r="D69">
        <v>3</v>
      </c>
      <c r="E69" t="str" cm="1">
        <f t="array" ref="E69">_xlfn.IFS(D69=1,"First",D69=2,"Second",D69=3,"Third")</f>
        <v>Third</v>
      </c>
      <c r="F69" t="s">
        <v>106</v>
      </c>
      <c r="G69" t="s">
        <v>1</v>
      </c>
      <c r="H69">
        <v>19</v>
      </c>
      <c r="I69">
        <v>0</v>
      </c>
      <c r="J69">
        <v>0</v>
      </c>
      <c r="K69" t="s">
        <v>107</v>
      </c>
      <c r="L69">
        <v>8.1583000000000006</v>
      </c>
      <c r="N69" t="s">
        <v>3</v>
      </c>
    </row>
    <row r="70" spans="1:14" x14ac:dyDescent="0.3">
      <c r="A70">
        <v>69</v>
      </c>
      <c r="B70">
        <v>1</v>
      </c>
      <c r="C70" t="str">
        <f t="shared" si="1"/>
        <v>Survived</v>
      </c>
      <c r="D70">
        <v>3</v>
      </c>
      <c r="E70" t="str" cm="1">
        <f t="array" ref="E70">_xlfn.IFS(D70=1,"First",D70=2,"Second",D70=3,"Third")</f>
        <v>Third</v>
      </c>
      <c r="F70" t="s">
        <v>108</v>
      </c>
      <c r="G70" t="s">
        <v>5</v>
      </c>
      <c r="H70">
        <v>17</v>
      </c>
      <c r="I70">
        <v>4</v>
      </c>
      <c r="J70">
        <v>2</v>
      </c>
      <c r="K70">
        <v>3101281</v>
      </c>
      <c r="L70">
        <v>7.9249999999999998</v>
      </c>
      <c r="N70" t="s">
        <v>3</v>
      </c>
    </row>
    <row r="71" spans="1:14" x14ac:dyDescent="0.3">
      <c r="A71">
        <v>70</v>
      </c>
      <c r="B71">
        <v>0</v>
      </c>
      <c r="C71" t="str">
        <f t="shared" si="1"/>
        <v>Perished</v>
      </c>
      <c r="D71">
        <v>3</v>
      </c>
      <c r="E71" t="str" cm="1">
        <f t="array" ref="E71">_xlfn.IFS(D71=1,"First",D71=2,"Second",D71=3,"Third")</f>
        <v>Third</v>
      </c>
      <c r="F71" t="s">
        <v>109</v>
      </c>
      <c r="G71" t="s">
        <v>1</v>
      </c>
      <c r="H71">
        <v>26</v>
      </c>
      <c r="I71">
        <v>2</v>
      </c>
      <c r="J71">
        <v>0</v>
      </c>
      <c r="K71">
        <v>315151</v>
      </c>
      <c r="L71">
        <v>8.6624999999999996</v>
      </c>
      <c r="N71" t="s">
        <v>3</v>
      </c>
    </row>
    <row r="72" spans="1:14" x14ac:dyDescent="0.3">
      <c r="A72">
        <v>71</v>
      </c>
      <c r="B72">
        <v>0</v>
      </c>
      <c r="C72" t="str">
        <f t="shared" si="1"/>
        <v>Perished</v>
      </c>
      <c r="D72">
        <v>2</v>
      </c>
      <c r="E72" t="str" cm="1">
        <f t="array" ref="E72">_xlfn.IFS(D72=1,"First",D72=2,"Second",D72=3,"Third")</f>
        <v>Second</v>
      </c>
      <c r="F72" t="s">
        <v>110</v>
      </c>
      <c r="G72" t="s">
        <v>1</v>
      </c>
      <c r="H72">
        <v>32</v>
      </c>
      <c r="I72">
        <v>0</v>
      </c>
      <c r="J72">
        <v>0</v>
      </c>
      <c r="K72" t="s">
        <v>111</v>
      </c>
      <c r="L72">
        <v>10.5</v>
      </c>
      <c r="N72" t="s">
        <v>3</v>
      </c>
    </row>
    <row r="73" spans="1:14" x14ac:dyDescent="0.3">
      <c r="A73">
        <v>72</v>
      </c>
      <c r="B73">
        <v>0</v>
      </c>
      <c r="C73" t="str">
        <f t="shared" si="1"/>
        <v>Perished</v>
      </c>
      <c r="D73">
        <v>3</v>
      </c>
      <c r="E73" t="str" cm="1">
        <f t="array" ref="E73">_xlfn.IFS(D73=1,"First",D73=2,"Second",D73=3,"Third")</f>
        <v>Third</v>
      </c>
      <c r="F73" t="s">
        <v>112</v>
      </c>
      <c r="G73" t="s">
        <v>5</v>
      </c>
      <c r="H73">
        <v>16</v>
      </c>
      <c r="I73">
        <v>5</v>
      </c>
      <c r="J73">
        <v>2</v>
      </c>
      <c r="K73" t="s">
        <v>93</v>
      </c>
      <c r="L73">
        <v>46.9</v>
      </c>
      <c r="N73" t="s">
        <v>3</v>
      </c>
    </row>
    <row r="74" spans="1:14" x14ac:dyDescent="0.3">
      <c r="A74">
        <v>73</v>
      </c>
      <c r="B74">
        <v>0</v>
      </c>
      <c r="C74" t="str">
        <f t="shared" si="1"/>
        <v>Perished</v>
      </c>
      <c r="D74">
        <v>2</v>
      </c>
      <c r="E74" t="str" cm="1">
        <f t="array" ref="E74">_xlfn.IFS(D74=1,"First",D74=2,"Second",D74=3,"Third")</f>
        <v>Second</v>
      </c>
      <c r="F74" t="s">
        <v>113</v>
      </c>
      <c r="G74" t="s">
        <v>1</v>
      </c>
      <c r="H74">
        <v>21</v>
      </c>
      <c r="I74">
        <v>0</v>
      </c>
      <c r="J74">
        <v>0</v>
      </c>
      <c r="K74" t="s">
        <v>114</v>
      </c>
      <c r="L74">
        <v>73.5</v>
      </c>
      <c r="N74" t="s">
        <v>3</v>
      </c>
    </row>
    <row r="75" spans="1:14" x14ac:dyDescent="0.3">
      <c r="A75">
        <v>74</v>
      </c>
      <c r="B75">
        <v>0</v>
      </c>
      <c r="C75" t="str">
        <f t="shared" si="1"/>
        <v>Perished</v>
      </c>
      <c r="D75">
        <v>3</v>
      </c>
      <c r="E75" t="str" cm="1">
        <f t="array" ref="E75">_xlfn.IFS(D75=1,"First",D75=2,"Second",D75=3,"Third")</f>
        <v>Third</v>
      </c>
      <c r="F75" t="s">
        <v>115</v>
      </c>
      <c r="G75" t="s">
        <v>1</v>
      </c>
      <c r="H75">
        <v>26</v>
      </c>
      <c r="I75">
        <v>1</v>
      </c>
      <c r="J75">
        <v>0</v>
      </c>
      <c r="K75">
        <v>2680</v>
      </c>
      <c r="L75">
        <v>14.4542</v>
      </c>
      <c r="N75" t="s">
        <v>8</v>
      </c>
    </row>
    <row r="76" spans="1:14" x14ac:dyDescent="0.3">
      <c r="A76">
        <v>75</v>
      </c>
      <c r="B76">
        <v>1</v>
      </c>
      <c r="C76" t="str">
        <f t="shared" si="1"/>
        <v>Survived</v>
      </c>
      <c r="D76">
        <v>3</v>
      </c>
      <c r="E76" t="str" cm="1">
        <f t="array" ref="E76">_xlfn.IFS(D76=1,"First",D76=2,"Second",D76=3,"Third")</f>
        <v>Third</v>
      </c>
      <c r="F76" t="s">
        <v>116</v>
      </c>
      <c r="G76" t="s">
        <v>1</v>
      </c>
      <c r="H76">
        <v>32</v>
      </c>
      <c r="I76">
        <v>0</v>
      </c>
      <c r="J76">
        <v>0</v>
      </c>
      <c r="K76">
        <v>1601</v>
      </c>
      <c r="L76">
        <v>56.495800000000003</v>
      </c>
      <c r="N76" t="s">
        <v>3</v>
      </c>
    </row>
    <row r="77" spans="1:14" x14ac:dyDescent="0.3">
      <c r="A77">
        <v>76</v>
      </c>
      <c r="B77">
        <v>0</v>
      </c>
      <c r="C77" t="str">
        <f t="shared" si="1"/>
        <v>Perished</v>
      </c>
      <c r="D77">
        <v>3</v>
      </c>
      <c r="E77" t="str" cm="1">
        <f t="array" ref="E77">_xlfn.IFS(D77=1,"First",D77=2,"Second",D77=3,"Third")</f>
        <v>Third</v>
      </c>
      <c r="F77" t="s">
        <v>117</v>
      </c>
      <c r="G77" t="s">
        <v>1</v>
      </c>
      <c r="H77">
        <v>25</v>
      </c>
      <c r="I77">
        <v>0</v>
      </c>
      <c r="J77">
        <v>0</v>
      </c>
      <c r="K77">
        <v>348123</v>
      </c>
      <c r="L77">
        <v>7.65</v>
      </c>
      <c r="M77" t="s">
        <v>118</v>
      </c>
      <c r="N77" t="s">
        <v>3</v>
      </c>
    </row>
    <row r="78" spans="1:14" x14ac:dyDescent="0.3">
      <c r="A78">
        <v>77</v>
      </c>
      <c r="B78">
        <v>0</v>
      </c>
      <c r="C78" t="str">
        <f t="shared" si="1"/>
        <v>Perished</v>
      </c>
      <c r="D78">
        <v>3</v>
      </c>
      <c r="E78" t="str" cm="1">
        <f t="array" ref="E78">_xlfn.IFS(D78=1,"First",D78=2,"Second",D78=3,"Third")</f>
        <v>Third</v>
      </c>
      <c r="F78" t="s">
        <v>119</v>
      </c>
      <c r="G78" t="s">
        <v>1</v>
      </c>
      <c r="I78">
        <v>0</v>
      </c>
      <c r="J78">
        <v>0</v>
      </c>
      <c r="K78">
        <v>349208</v>
      </c>
      <c r="L78">
        <v>7.8958000000000004</v>
      </c>
      <c r="N78" t="s">
        <v>3</v>
      </c>
    </row>
    <row r="79" spans="1:14" x14ac:dyDescent="0.3">
      <c r="A79">
        <v>78</v>
      </c>
      <c r="B79">
        <v>0</v>
      </c>
      <c r="C79" t="str">
        <f t="shared" si="1"/>
        <v>Perished</v>
      </c>
      <c r="D79">
        <v>3</v>
      </c>
      <c r="E79" t="str" cm="1">
        <f t="array" ref="E79">_xlfn.IFS(D79=1,"First",D79=2,"Second",D79=3,"Third")</f>
        <v>Third</v>
      </c>
      <c r="F79" t="s">
        <v>120</v>
      </c>
      <c r="G79" t="s">
        <v>1</v>
      </c>
      <c r="I79">
        <v>0</v>
      </c>
      <c r="J79">
        <v>0</v>
      </c>
      <c r="K79">
        <v>374746</v>
      </c>
      <c r="L79">
        <v>8.0500000000000007</v>
      </c>
      <c r="N79" t="s">
        <v>3</v>
      </c>
    </row>
    <row r="80" spans="1:14" x14ac:dyDescent="0.3">
      <c r="A80">
        <v>79</v>
      </c>
      <c r="B80">
        <v>1</v>
      </c>
      <c r="C80" t="str">
        <f t="shared" si="1"/>
        <v>Survived</v>
      </c>
      <c r="D80">
        <v>2</v>
      </c>
      <c r="E80" t="str" cm="1">
        <f t="array" ref="E80">_xlfn.IFS(D80=1,"First",D80=2,"Second",D80=3,"Third")</f>
        <v>Second</v>
      </c>
      <c r="F80" t="s">
        <v>121</v>
      </c>
      <c r="G80" t="s">
        <v>1</v>
      </c>
      <c r="H80">
        <v>0.83</v>
      </c>
      <c r="I80">
        <v>0</v>
      </c>
      <c r="J80">
        <v>2</v>
      </c>
      <c r="K80">
        <v>248738</v>
      </c>
      <c r="L80">
        <v>29</v>
      </c>
      <c r="N80" t="s">
        <v>3</v>
      </c>
    </row>
    <row r="81" spans="1:14" x14ac:dyDescent="0.3">
      <c r="A81">
        <v>80</v>
      </c>
      <c r="B81">
        <v>1</v>
      </c>
      <c r="C81" t="str">
        <f t="shared" si="1"/>
        <v>Survived</v>
      </c>
      <c r="D81">
        <v>3</v>
      </c>
      <c r="E81" t="str" cm="1">
        <f t="array" ref="E81">_xlfn.IFS(D81=1,"First",D81=2,"Second",D81=3,"Third")</f>
        <v>Third</v>
      </c>
      <c r="F81" t="s">
        <v>122</v>
      </c>
      <c r="G81" t="s">
        <v>5</v>
      </c>
      <c r="H81">
        <v>30</v>
      </c>
      <c r="I81">
        <v>0</v>
      </c>
      <c r="J81">
        <v>0</v>
      </c>
      <c r="K81">
        <v>364516</v>
      </c>
      <c r="L81">
        <v>12.475</v>
      </c>
      <c r="N81" t="s">
        <v>3</v>
      </c>
    </row>
    <row r="82" spans="1:14" x14ac:dyDescent="0.3">
      <c r="A82">
        <v>81</v>
      </c>
      <c r="B82">
        <v>0</v>
      </c>
      <c r="C82" t="str">
        <f t="shared" si="1"/>
        <v>Perished</v>
      </c>
      <c r="D82">
        <v>3</v>
      </c>
      <c r="E82" t="str" cm="1">
        <f t="array" ref="E82">_xlfn.IFS(D82=1,"First",D82=2,"Second",D82=3,"Third")</f>
        <v>Third</v>
      </c>
      <c r="F82" t="s">
        <v>123</v>
      </c>
      <c r="G82" t="s">
        <v>1</v>
      </c>
      <c r="H82">
        <v>22</v>
      </c>
      <c r="I82">
        <v>0</v>
      </c>
      <c r="J82">
        <v>0</v>
      </c>
      <c r="K82">
        <v>345767</v>
      </c>
      <c r="L82">
        <v>9</v>
      </c>
      <c r="N82" t="s">
        <v>3</v>
      </c>
    </row>
    <row r="83" spans="1:14" x14ac:dyDescent="0.3">
      <c r="A83">
        <v>82</v>
      </c>
      <c r="B83">
        <v>1</v>
      </c>
      <c r="C83" t="str">
        <f t="shared" si="1"/>
        <v>Survived</v>
      </c>
      <c r="D83">
        <v>3</v>
      </c>
      <c r="E83" t="str" cm="1">
        <f t="array" ref="E83">_xlfn.IFS(D83=1,"First",D83=2,"Second",D83=3,"Third")</f>
        <v>Third</v>
      </c>
      <c r="F83" t="s">
        <v>124</v>
      </c>
      <c r="G83" t="s">
        <v>1</v>
      </c>
      <c r="H83">
        <v>29</v>
      </c>
      <c r="I83">
        <v>0</v>
      </c>
      <c r="J83">
        <v>0</v>
      </c>
      <c r="K83">
        <v>345779</v>
      </c>
      <c r="L83">
        <v>9.5</v>
      </c>
      <c r="N83" t="s">
        <v>3</v>
      </c>
    </row>
    <row r="84" spans="1:14" x14ac:dyDescent="0.3">
      <c r="A84">
        <v>83</v>
      </c>
      <c r="B84">
        <v>1</v>
      </c>
      <c r="C84" t="str">
        <f t="shared" si="1"/>
        <v>Survived</v>
      </c>
      <c r="D84">
        <v>3</v>
      </c>
      <c r="E84" t="str" cm="1">
        <f t="array" ref="E84">_xlfn.IFS(D84=1,"First",D84=2,"Second",D84=3,"Third")</f>
        <v>Third</v>
      </c>
      <c r="F84" t="s">
        <v>125</v>
      </c>
      <c r="G84" t="s">
        <v>5</v>
      </c>
      <c r="I84">
        <v>0</v>
      </c>
      <c r="J84">
        <v>0</v>
      </c>
      <c r="K84">
        <v>330932</v>
      </c>
      <c r="L84">
        <v>7.7874999999999996</v>
      </c>
      <c r="N84" t="s">
        <v>15</v>
      </c>
    </row>
    <row r="85" spans="1:14" x14ac:dyDescent="0.3">
      <c r="A85">
        <v>84</v>
      </c>
      <c r="B85">
        <v>0</v>
      </c>
      <c r="C85" t="str">
        <f t="shared" si="1"/>
        <v>Perished</v>
      </c>
      <c r="D85">
        <v>1</v>
      </c>
      <c r="E85" t="str" cm="1">
        <f t="array" ref="E85">_xlfn.IFS(D85=1,"First",D85=2,"Second",D85=3,"Third")</f>
        <v>First</v>
      </c>
      <c r="F85" t="s">
        <v>126</v>
      </c>
      <c r="G85" t="s">
        <v>1</v>
      </c>
      <c r="H85">
        <v>28</v>
      </c>
      <c r="I85">
        <v>0</v>
      </c>
      <c r="J85">
        <v>0</v>
      </c>
      <c r="K85">
        <v>113059</v>
      </c>
      <c r="L85">
        <v>47.1</v>
      </c>
      <c r="N85" t="s">
        <v>3</v>
      </c>
    </row>
    <row r="86" spans="1:14" x14ac:dyDescent="0.3">
      <c r="A86">
        <v>85</v>
      </c>
      <c r="B86">
        <v>1</v>
      </c>
      <c r="C86" t="str">
        <f t="shared" si="1"/>
        <v>Survived</v>
      </c>
      <c r="D86">
        <v>2</v>
      </c>
      <c r="E86" t="str" cm="1">
        <f t="array" ref="E86">_xlfn.IFS(D86=1,"First",D86=2,"Second",D86=3,"Third")</f>
        <v>Second</v>
      </c>
      <c r="F86" t="s">
        <v>127</v>
      </c>
      <c r="G86" t="s">
        <v>5</v>
      </c>
      <c r="H86">
        <v>17</v>
      </c>
      <c r="I86">
        <v>0</v>
      </c>
      <c r="J86">
        <v>0</v>
      </c>
      <c r="K86" t="s">
        <v>128</v>
      </c>
      <c r="L86">
        <v>10.5</v>
      </c>
      <c r="N86" t="s">
        <v>3</v>
      </c>
    </row>
    <row r="87" spans="1:14" x14ac:dyDescent="0.3">
      <c r="A87">
        <v>86</v>
      </c>
      <c r="B87">
        <v>1</v>
      </c>
      <c r="C87" t="str">
        <f t="shared" si="1"/>
        <v>Survived</v>
      </c>
      <c r="D87">
        <v>3</v>
      </c>
      <c r="E87" t="str" cm="1">
        <f t="array" ref="E87">_xlfn.IFS(D87=1,"First",D87=2,"Second",D87=3,"Third")</f>
        <v>Third</v>
      </c>
      <c r="F87" t="s">
        <v>129</v>
      </c>
      <c r="G87" t="s">
        <v>5</v>
      </c>
      <c r="H87">
        <v>33</v>
      </c>
      <c r="I87">
        <v>3</v>
      </c>
      <c r="J87">
        <v>0</v>
      </c>
      <c r="K87">
        <v>3101278</v>
      </c>
      <c r="L87">
        <v>15.85</v>
      </c>
      <c r="N87" t="s">
        <v>3</v>
      </c>
    </row>
    <row r="88" spans="1:14" x14ac:dyDescent="0.3">
      <c r="A88">
        <v>87</v>
      </c>
      <c r="B88">
        <v>0</v>
      </c>
      <c r="C88" t="str">
        <f t="shared" si="1"/>
        <v>Perished</v>
      </c>
      <c r="D88">
        <v>3</v>
      </c>
      <c r="E88" t="str" cm="1">
        <f t="array" ref="E88">_xlfn.IFS(D88=1,"First",D88=2,"Second",D88=3,"Third")</f>
        <v>Third</v>
      </c>
      <c r="F88" t="s">
        <v>130</v>
      </c>
      <c r="G88" t="s">
        <v>1</v>
      </c>
      <c r="H88">
        <v>16</v>
      </c>
      <c r="I88">
        <v>1</v>
      </c>
      <c r="J88">
        <v>3</v>
      </c>
      <c r="K88" t="s">
        <v>131</v>
      </c>
      <c r="L88">
        <v>34.375</v>
      </c>
      <c r="N88" t="s">
        <v>3</v>
      </c>
    </row>
    <row r="89" spans="1:14" x14ac:dyDescent="0.3">
      <c r="A89">
        <v>88</v>
      </c>
      <c r="B89">
        <v>0</v>
      </c>
      <c r="C89" t="str">
        <f t="shared" si="1"/>
        <v>Perished</v>
      </c>
      <c r="D89">
        <v>3</v>
      </c>
      <c r="E89" t="str" cm="1">
        <f t="array" ref="E89">_xlfn.IFS(D89=1,"First",D89=2,"Second",D89=3,"Third")</f>
        <v>Third</v>
      </c>
      <c r="F89" t="s">
        <v>132</v>
      </c>
      <c r="G89" t="s">
        <v>1</v>
      </c>
      <c r="I89">
        <v>0</v>
      </c>
      <c r="J89">
        <v>0</v>
      </c>
      <c r="K89" t="s">
        <v>133</v>
      </c>
      <c r="L89">
        <v>8.0500000000000007</v>
      </c>
      <c r="N89" t="s">
        <v>3</v>
      </c>
    </row>
    <row r="90" spans="1:14" x14ac:dyDescent="0.3">
      <c r="A90">
        <v>89</v>
      </c>
      <c r="B90">
        <v>1</v>
      </c>
      <c r="C90" t="str">
        <f t="shared" si="1"/>
        <v>Survived</v>
      </c>
      <c r="D90">
        <v>1</v>
      </c>
      <c r="E90" t="str" cm="1">
        <f t="array" ref="E90">_xlfn.IFS(D90=1,"First",D90=2,"Second",D90=3,"Third")</f>
        <v>First</v>
      </c>
      <c r="F90" t="s">
        <v>134</v>
      </c>
      <c r="G90" t="s">
        <v>5</v>
      </c>
      <c r="H90">
        <v>23</v>
      </c>
      <c r="I90">
        <v>3</v>
      </c>
      <c r="J90">
        <v>2</v>
      </c>
      <c r="K90">
        <v>19950</v>
      </c>
      <c r="L90">
        <v>263</v>
      </c>
      <c r="M90" t="s">
        <v>45</v>
      </c>
      <c r="N90" t="s">
        <v>3</v>
      </c>
    </row>
    <row r="91" spans="1:14" x14ac:dyDescent="0.3">
      <c r="A91">
        <v>90</v>
      </c>
      <c r="B91">
        <v>0</v>
      </c>
      <c r="C91" t="str">
        <f t="shared" si="1"/>
        <v>Perished</v>
      </c>
      <c r="D91">
        <v>3</v>
      </c>
      <c r="E91" t="str" cm="1">
        <f t="array" ref="E91">_xlfn.IFS(D91=1,"First",D91=2,"Second",D91=3,"Third")</f>
        <v>Third</v>
      </c>
      <c r="F91" t="s">
        <v>135</v>
      </c>
      <c r="G91" t="s">
        <v>1</v>
      </c>
      <c r="H91">
        <v>24</v>
      </c>
      <c r="I91">
        <v>0</v>
      </c>
      <c r="J91">
        <v>0</v>
      </c>
      <c r="K91">
        <v>343275</v>
      </c>
      <c r="L91">
        <v>8.0500000000000007</v>
      </c>
      <c r="N91" t="s">
        <v>3</v>
      </c>
    </row>
    <row r="92" spans="1:14" x14ac:dyDescent="0.3">
      <c r="A92">
        <v>91</v>
      </c>
      <c r="B92">
        <v>0</v>
      </c>
      <c r="C92" t="str">
        <f t="shared" si="1"/>
        <v>Perished</v>
      </c>
      <c r="D92">
        <v>3</v>
      </c>
      <c r="E92" t="str" cm="1">
        <f t="array" ref="E92">_xlfn.IFS(D92=1,"First",D92=2,"Second",D92=3,"Third")</f>
        <v>Third</v>
      </c>
      <c r="F92" t="s">
        <v>136</v>
      </c>
      <c r="G92" t="s">
        <v>1</v>
      </c>
      <c r="H92">
        <v>29</v>
      </c>
      <c r="I92">
        <v>0</v>
      </c>
      <c r="J92">
        <v>0</v>
      </c>
      <c r="K92">
        <v>343276</v>
      </c>
      <c r="L92">
        <v>8.0500000000000007</v>
      </c>
      <c r="N92" t="s">
        <v>3</v>
      </c>
    </row>
    <row r="93" spans="1:14" x14ac:dyDescent="0.3">
      <c r="A93">
        <v>92</v>
      </c>
      <c r="B93">
        <v>0</v>
      </c>
      <c r="C93" t="str">
        <f t="shared" si="1"/>
        <v>Perished</v>
      </c>
      <c r="D93">
        <v>3</v>
      </c>
      <c r="E93" t="str" cm="1">
        <f t="array" ref="E93">_xlfn.IFS(D93=1,"First",D93=2,"Second",D93=3,"Third")</f>
        <v>Third</v>
      </c>
      <c r="F93" t="s">
        <v>137</v>
      </c>
      <c r="G93" t="s">
        <v>1</v>
      </c>
      <c r="H93">
        <v>20</v>
      </c>
      <c r="I93">
        <v>0</v>
      </c>
      <c r="J93">
        <v>0</v>
      </c>
      <c r="K93">
        <v>347466</v>
      </c>
      <c r="L93">
        <v>7.8541999999999996</v>
      </c>
      <c r="N93" t="s">
        <v>3</v>
      </c>
    </row>
    <row r="94" spans="1:14" x14ac:dyDescent="0.3">
      <c r="A94">
        <v>93</v>
      </c>
      <c r="B94">
        <v>0</v>
      </c>
      <c r="C94" t="str">
        <f t="shared" si="1"/>
        <v>Perished</v>
      </c>
      <c r="D94">
        <v>1</v>
      </c>
      <c r="E94" t="str" cm="1">
        <f t="array" ref="E94">_xlfn.IFS(D94=1,"First",D94=2,"Second",D94=3,"Third")</f>
        <v>First</v>
      </c>
      <c r="F94" t="s">
        <v>138</v>
      </c>
      <c r="G94" t="s">
        <v>1</v>
      </c>
      <c r="H94">
        <v>46</v>
      </c>
      <c r="I94">
        <v>1</v>
      </c>
      <c r="J94">
        <v>0</v>
      </c>
      <c r="K94" t="s">
        <v>139</v>
      </c>
      <c r="L94">
        <v>61.174999999999997</v>
      </c>
      <c r="M94" t="s">
        <v>140</v>
      </c>
      <c r="N94" t="s">
        <v>3</v>
      </c>
    </row>
    <row r="95" spans="1:14" x14ac:dyDescent="0.3">
      <c r="A95">
        <v>94</v>
      </c>
      <c r="B95">
        <v>0</v>
      </c>
      <c r="C95" t="str">
        <f t="shared" si="1"/>
        <v>Perished</v>
      </c>
      <c r="D95">
        <v>3</v>
      </c>
      <c r="E95" t="str" cm="1">
        <f t="array" ref="E95">_xlfn.IFS(D95=1,"First",D95=2,"Second",D95=3,"Third")</f>
        <v>Third</v>
      </c>
      <c r="F95" t="s">
        <v>141</v>
      </c>
      <c r="G95" t="s">
        <v>1</v>
      </c>
      <c r="H95">
        <v>26</v>
      </c>
      <c r="I95">
        <v>1</v>
      </c>
      <c r="J95">
        <v>2</v>
      </c>
      <c r="K95" t="s">
        <v>142</v>
      </c>
      <c r="L95">
        <v>20.574999999999999</v>
      </c>
      <c r="N95" t="s">
        <v>3</v>
      </c>
    </row>
    <row r="96" spans="1:14" x14ac:dyDescent="0.3">
      <c r="A96">
        <v>95</v>
      </c>
      <c r="B96">
        <v>0</v>
      </c>
      <c r="C96" t="str">
        <f t="shared" si="1"/>
        <v>Perished</v>
      </c>
      <c r="D96">
        <v>3</v>
      </c>
      <c r="E96" t="str" cm="1">
        <f t="array" ref="E96">_xlfn.IFS(D96=1,"First",D96=2,"Second",D96=3,"Third")</f>
        <v>Third</v>
      </c>
      <c r="F96" t="s">
        <v>143</v>
      </c>
      <c r="G96" t="s">
        <v>1</v>
      </c>
      <c r="H96">
        <v>59</v>
      </c>
      <c r="I96">
        <v>0</v>
      </c>
      <c r="J96">
        <v>0</v>
      </c>
      <c r="K96">
        <v>364500</v>
      </c>
      <c r="L96">
        <v>7.25</v>
      </c>
      <c r="N96" t="s">
        <v>3</v>
      </c>
    </row>
    <row r="97" spans="1:14" x14ac:dyDescent="0.3">
      <c r="A97">
        <v>96</v>
      </c>
      <c r="B97">
        <v>0</v>
      </c>
      <c r="C97" t="str">
        <f t="shared" si="1"/>
        <v>Perished</v>
      </c>
      <c r="D97">
        <v>3</v>
      </c>
      <c r="E97" t="str" cm="1">
        <f t="array" ref="E97">_xlfn.IFS(D97=1,"First",D97=2,"Second",D97=3,"Third")</f>
        <v>Third</v>
      </c>
      <c r="F97" t="s">
        <v>144</v>
      </c>
      <c r="G97" t="s">
        <v>1</v>
      </c>
      <c r="I97">
        <v>0</v>
      </c>
      <c r="J97">
        <v>0</v>
      </c>
      <c r="K97">
        <v>374910</v>
      </c>
      <c r="L97">
        <v>8.0500000000000007</v>
      </c>
      <c r="N97" t="s">
        <v>3</v>
      </c>
    </row>
    <row r="98" spans="1:14" x14ac:dyDescent="0.3">
      <c r="A98">
        <v>97</v>
      </c>
      <c r="B98">
        <v>0</v>
      </c>
      <c r="C98" t="str">
        <f t="shared" si="1"/>
        <v>Perished</v>
      </c>
      <c r="D98">
        <v>1</v>
      </c>
      <c r="E98" t="str" cm="1">
        <f t="array" ref="E98">_xlfn.IFS(D98=1,"First",D98=2,"Second",D98=3,"Third")</f>
        <v>First</v>
      </c>
      <c r="F98" t="s">
        <v>145</v>
      </c>
      <c r="G98" t="s">
        <v>1</v>
      </c>
      <c r="H98">
        <v>71</v>
      </c>
      <c r="I98">
        <v>0</v>
      </c>
      <c r="J98">
        <v>0</v>
      </c>
      <c r="K98" t="s">
        <v>146</v>
      </c>
      <c r="L98">
        <v>34.654200000000003</v>
      </c>
      <c r="M98" t="s">
        <v>147</v>
      </c>
      <c r="N98" t="s">
        <v>8</v>
      </c>
    </row>
    <row r="99" spans="1:14" x14ac:dyDescent="0.3">
      <c r="A99">
        <v>98</v>
      </c>
      <c r="B99">
        <v>1</v>
      </c>
      <c r="C99" t="str">
        <f t="shared" si="1"/>
        <v>Survived</v>
      </c>
      <c r="D99">
        <v>1</v>
      </c>
      <c r="E99" t="str" cm="1">
        <f t="array" ref="E99">_xlfn.IFS(D99=1,"First",D99=2,"Second",D99=3,"Third")</f>
        <v>First</v>
      </c>
      <c r="F99" t="s">
        <v>148</v>
      </c>
      <c r="G99" t="s">
        <v>1</v>
      </c>
      <c r="H99">
        <v>23</v>
      </c>
      <c r="I99">
        <v>0</v>
      </c>
      <c r="J99">
        <v>1</v>
      </c>
      <c r="K99" t="s">
        <v>149</v>
      </c>
      <c r="L99">
        <v>63.3583</v>
      </c>
      <c r="M99" t="s">
        <v>150</v>
      </c>
      <c r="N99" t="s">
        <v>8</v>
      </c>
    </row>
    <row r="100" spans="1:14" x14ac:dyDescent="0.3">
      <c r="A100">
        <v>99</v>
      </c>
      <c r="B100">
        <v>1</v>
      </c>
      <c r="C100" t="str">
        <f t="shared" si="1"/>
        <v>Survived</v>
      </c>
      <c r="D100">
        <v>2</v>
      </c>
      <c r="E100" t="str" cm="1">
        <f t="array" ref="E100">_xlfn.IFS(D100=1,"First",D100=2,"Second",D100=3,"Third")</f>
        <v>Second</v>
      </c>
      <c r="F100" t="s">
        <v>151</v>
      </c>
      <c r="G100" t="s">
        <v>5</v>
      </c>
      <c r="H100">
        <v>34</v>
      </c>
      <c r="I100">
        <v>0</v>
      </c>
      <c r="J100">
        <v>1</v>
      </c>
      <c r="K100">
        <v>231919</v>
      </c>
      <c r="L100">
        <v>23</v>
      </c>
      <c r="N100" t="s">
        <v>3</v>
      </c>
    </row>
    <row r="101" spans="1:14" x14ac:dyDescent="0.3">
      <c r="A101">
        <v>100</v>
      </c>
      <c r="B101">
        <v>0</v>
      </c>
      <c r="C101" t="str">
        <f t="shared" si="1"/>
        <v>Perished</v>
      </c>
      <c r="D101">
        <v>2</v>
      </c>
      <c r="E101" t="str" cm="1">
        <f t="array" ref="E101">_xlfn.IFS(D101=1,"First",D101=2,"Second",D101=3,"Third")</f>
        <v>Second</v>
      </c>
      <c r="F101" t="s">
        <v>152</v>
      </c>
      <c r="G101" t="s">
        <v>1</v>
      </c>
      <c r="H101">
        <v>34</v>
      </c>
      <c r="I101">
        <v>1</v>
      </c>
      <c r="J101">
        <v>0</v>
      </c>
      <c r="K101">
        <v>244367</v>
      </c>
      <c r="L101">
        <v>26</v>
      </c>
      <c r="N101" t="s">
        <v>3</v>
      </c>
    </row>
    <row r="102" spans="1:14" x14ac:dyDescent="0.3">
      <c r="A102">
        <v>101</v>
      </c>
      <c r="B102">
        <v>0</v>
      </c>
      <c r="C102" t="str">
        <f t="shared" si="1"/>
        <v>Perished</v>
      </c>
      <c r="D102">
        <v>3</v>
      </c>
      <c r="E102" t="str" cm="1">
        <f t="array" ref="E102">_xlfn.IFS(D102=1,"First",D102=2,"Second",D102=3,"Third")</f>
        <v>Third</v>
      </c>
      <c r="F102" t="s">
        <v>153</v>
      </c>
      <c r="G102" t="s">
        <v>5</v>
      </c>
      <c r="H102">
        <v>28</v>
      </c>
      <c r="I102">
        <v>0</v>
      </c>
      <c r="J102">
        <v>0</v>
      </c>
      <c r="K102">
        <v>349245</v>
      </c>
      <c r="L102">
        <v>7.8958000000000004</v>
      </c>
      <c r="N102" t="s">
        <v>3</v>
      </c>
    </row>
    <row r="103" spans="1:14" x14ac:dyDescent="0.3">
      <c r="A103">
        <v>102</v>
      </c>
      <c r="B103">
        <v>0</v>
      </c>
      <c r="C103" t="str">
        <f t="shared" si="1"/>
        <v>Perished</v>
      </c>
      <c r="D103">
        <v>3</v>
      </c>
      <c r="E103" t="str" cm="1">
        <f t="array" ref="E103">_xlfn.IFS(D103=1,"First",D103=2,"Second",D103=3,"Third")</f>
        <v>Third</v>
      </c>
      <c r="F103" t="s">
        <v>154</v>
      </c>
      <c r="G103" t="s">
        <v>1</v>
      </c>
      <c r="I103">
        <v>0</v>
      </c>
      <c r="J103">
        <v>0</v>
      </c>
      <c r="K103">
        <v>349215</v>
      </c>
      <c r="L103">
        <v>7.8958000000000004</v>
      </c>
      <c r="N103" t="s">
        <v>3</v>
      </c>
    </row>
    <row r="104" spans="1:14" x14ac:dyDescent="0.3">
      <c r="A104">
        <v>103</v>
      </c>
      <c r="B104">
        <v>0</v>
      </c>
      <c r="C104" t="str">
        <f t="shared" si="1"/>
        <v>Perished</v>
      </c>
      <c r="D104">
        <v>1</v>
      </c>
      <c r="E104" t="str" cm="1">
        <f t="array" ref="E104">_xlfn.IFS(D104=1,"First",D104=2,"Second",D104=3,"Third")</f>
        <v>First</v>
      </c>
      <c r="F104" t="s">
        <v>155</v>
      </c>
      <c r="G104" t="s">
        <v>1</v>
      </c>
      <c r="H104">
        <v>21</v>
      </c>
      <c r="I104">
        <v>0</v>
      </c>
      <c r="J104">
        <v>1</v>
      </c>
      <c r="K104">
        <v>35281</v>
      </c>
      <c r="L104">
        <v>77.287499999999994</v>
      </c>
      <c r="M104" t="s">
        <v>156</v>
      </c>
      <c r="N104" t="s">
        <v>3</v>
      </c>
    </row>
    <row r="105" spans="1:14" x14ac:dyDescent="0.3">
      <c r="A105">
        <v>104</v>
      </c>
      <c r="B105">
        <v>0</v>
      </c>
      <c r="C105" t="str">
        <f t="shared" si="1"/>
        <v>Perished</v>
      </c>
      <c r="D105">
        <v>3</v>
      </c>
      <c r="E105" t="str" cm="1">
        <f t="array" ref="E105">_xlfn.IFS(D105=1,"First",D105=2,"Second",D105=3,"Third")</f>
        <v>Third</v>
      </c>
      <c r="F105" t="s">
        <v>157</v>
      </c>
      <c r="G105" t="s">
        <v>1</v>
      </c>
      <c r="H105">
        <v>33</v>
      </c>
      <c r="I105">
        <v>0</v>
      </c>
      <c r="J105">
        <v>0</v>
      </c>
      <c r="K105">
        <v>7540</v>
      </c>
      <c r="L105">
        <v>8.6541999999999994</v>
      </c>
      <c r="N105" t="s">
        <v>3</v>
      </c>
    </row>
    <row r="106" spans="1:14" x14ac:dyDescent="0.3">
      <c r="A106">
        <v>105</v>
      </c>
      <c r="B106">
        <v>0</v>
      </c>
      <c r="C106" t="str">
        <f t="shared" si="1"/>
        <v>Perished</v>
      </c>
      <c r="D106">
        <v>3</v>
      </c>
      <c r="E106" t="str" cm="1">
        <f t="array" ref="E106">_xlfn.IFS(D106=1,"First",D106=2,"Second",D106=3,"Third")</f>
        <v>Third</v>
      </c>
      <c r="F106" t="s">
        <v>158</v>
      </c>
      <c r="G106" t="s">
        <v>1</v>
      </c>
      <c r="H106">
        <v>37</v>
      </c>
      <c r="I106">
        <v>2</v>
      </c>
      <c r="J106">
        <v>0</v>
      </c>
      <c r="K106">
        <v>3101276</v>
      </c>
      <c r="L106">
        <v>7.9249999999999998</v>
      </c>
      <c r="N106" t="s">
        <v>3</v>
      </c>
    </row>
    <row r="107" spans="1:14" x14ac:dyDescent="0.3">
      <c r="A107">
        <v>106</v>
      </c>
      <c r="B107">
        <v>0</v>
      </c>
      <c r="C107" t="str">
        <f t="shared" si="1"/>
        <v>Perished</v>
      </c>
      <c r="D107">
        <v>3</v>
      </c>
      <c r="E107" t="str" cm="1">
        <f t="array" ref="E107">_xlfn.IFS(D107=1,"First",D107=2,"Second",D107=3,"Third")</f>
        <v>Third</v>
      </c>
      <c r="F107" t="s">
        <v>159</v>
      </c>
      <c r="G107" t="s">
        <v>1</v>
      </c>
      <c r="H107">
        <v>28</v>
      </c>
      <c r="I107">
        <v>0</v>
      </c>
      <c r="J107">
        <v>0</v>
      </c>
      <c r="K107">
        <v>349207</v>
      </c>
      <c r="L107">
        <v>7.8958000000000004</v>
      </c>
      <c r="N107" t="s">
        <v>3</v>
      </c>
    </row>
    <row r="108" spans="1:14" x14ac:dyDescent="0.3">
      <c r="A108">
        <v>107</v>
      </c>
      <c r="B108">
        <v>1</v>
      </c>
      <c r="C108" t="str">
        <f t="shared" si="1"/>
        <v>Survived</v>
      </c>
      <c r="D108">
        <v>3</v>
      </c>
      <c r="E108" t="str" cm="1">
        <f t="array" ref="E108">_xlfn.IFS(D108=1,"First",D108=2,"Second",D108=3,"Third")</f>
        <v>Third</v>
      </c>
      <c r="F108" t="s">
        <v>160</v>
      </c>
      <c r="G108" t="s">
        <v>5</v>
      </c>
      <c r="H108">
        <v>21</v>
      </c>
      <c r="I108">
        <v>0</v>
      </c>
      <c r="J108">
        <v>0</v>
      </c>
      <c r="K108">
        <v>343120</v>
      </c>
      <c r="L108">
        <v>7.65</v>
      </c>
      <c r="N108" t="s">
        <v>3</v>
      </c>
    </row>
    <row r="109" spans="1:14" x14ac:dyDescent="0.3">
      <c r="A109">
        <v>108</v>
      </c>
      <c r="B109">
        <v>1</v>
      </c>
      <c r="C109" t="str">
        <f t="shared" si="1"/>
        <v>Survived</v>
      </c>
      <c r="D109">
        <v>3</v>
      </c>
      <c r="E109" t="str" cm="1">
        <f t="array" ref="E109">_xlfn.IFS(D109=1,"First",D109=2,"Second",D109=3,"Third")</f>
        <v>Third</v>
      </c>
      <c r="F109" t="s">
        <v>161</v>
      </c>
      <c r="G109" t="s">
        <v>1</v>
      </c>
      <c r="I109">
        <v>0</v>
      </c>
      <c r="J109">
        <v>0</v>
      </c>
      <c r="K109">
        <v>312991</v>
      </c>
      <c r="L109">
        <v>7.7750000000000004</v>
      </c>
      <c r="N109" t="s">
        <v>3</v>
      </c>
    </row>
    <row r="110" spans="1:14" x14ac:dyDescent="0.3">
      <c r="A110">
        <v>109</v>
      </c>
      <c r="B110">
        <v>0</v>
      </c>
      <c r="C110" t="str">
        <f t="shared" si="1"/>
        <v>Perished</v>
      </c>
      <c r="D110">
        <v>3</v>
      </c>
      <c r="E110" t="str" cm="1">
        <f t="array" ref="E110">_xlfn.IFS(D110=1,"First",D110=2,"Second",D110=3,"Third")</f>
        <v>Third</v>
      </c>
      <c r="F110" t="s">
        <v>162</v>
      </c>
      <c r="G110" t="s">
        <v>1</v>
      </c>
      <c r="H110">
        <v>38</v>
      </c>
      <c r="I110">
        <v>0</v>
      </c>
      <c r="J110">
        <v>0</v>
      </c>
      <c r="K110">
        <v>349249</v>
      </c>
      <c r="L110">
        <v>7.8958000000000004</v>
      </c>
      <c r="N110" t="s">
        <v>3</v>
      </c>
    </row>
    <row r="111" spans="1:14" x14ac:dyDescent="0.3">
      <c r="A111">
        <v>110</v>
      </c>
      <c r="B111">
        <v>1</v>
      </c>
      <c r="C111" t="str">
        <f t="shared" si="1"/>
        <v>Survived</v>
      </c>
      <c r="D111">
        <v>3</v>
      </c>
      <c r="E111" t="str" cm="1">
        <f t="array" ref="E111">_xlfn.IFS(D111=1,"First",D111=2,"Second",D111=3,"Third")</f>
        <v>Third</v>
      </c>
      <c r="F111" t="s">
        <v>163</v>
      </c>
      <c r="G111" t="s">
        <v>5</v>
      </c>
      <c r="I111">
        <v>1</v>
      </c>
      <c r="J111">
        <v>0</v>
      </c>
      <c r="K111">
        <v>371110</v>
      </c>
      <c r="L111">
        <v>24.15</v>
      </c>
      <c r="N111" t="s">
        <v>15</v>
      </c>
    </row>
    <row r="112" spans="1:14" x14ac:dyDescent="0.3">
      <c r="A112">
        <v>111</v>
      </c>
      <c r="B112">
        <v>0</v>
      </c>
      <c r="C112" t="str">
        <f t="shared" si="1"/>
        <v>Perished</v>
      </c>
      <c r="D112">
        <v>1</v>
      </c>
      <c r="E112" t="str" cm="1">
        <f t="array" ref="E112">_xlfn.IFS(D112=1,"First",D112=2,"Second",D112=3,"Third")</f>
        <v>First</v>
      </c>
      <c r="F112" t="s">
        <v>164</v>
      </c>
      <c r="G112" t="s">
        <v>1</v>
      </c>
      <c r="H112">
        <v>47</v>
      </c>
      <c r="I112">
        <v>0</v>
      </c>
      <c r="J112">
        <v>0</v>
      </c>
      <c r="K112">
        <v>110465</v>
      </c>
      <c r="L112">
        <v>52</v>
      </c>
      <c r="M112" t="s">
        <v>165</v>
      </c>
      <c r="N112" t="s">
        <v>3</v>
      </c>
    </row>
    <row r="113" spans="1:14" x14ac:dyDescent="0.3">
      <c r="A113">
        <v>112</v>
      </c>
      <c r="B113">
        <v>0</v>
      </c>
      <c r="C113" t="str">
        <f t="shared" si="1"/>
        <v>Perished</v>
      </c>
      <c r="D113">
        <v>3</v>
      </c>
      <c r="E113" t="str" cm="1">
        <f t="array" ref="E113">_xlfn.IFS(D113=1,"First",D113=2,"Second",D113=3,"Third")</f>
        <v>Third</v>
      </c>
      <c r="F113" t="s">
        <v>166</v>
      </c>
      <c r="G113" t="s">
        <v>5</v>
      </c>
      <c r="H113">
        <v>14.5</v>
      </c>
      <c r="I113">
        <v>1</v>
      </c>
      <c r="J113">
        <v>0</v>
      </c>
      <c r="K113">
        <v>2665</v>
      </c>
      <c r="L113">
        <v>14.4542</v>
      </c>
      <c r="N113" t="s">
        <v>8</v>
      </c>
    </row>
    <row r="114" spans="1:14" x14ac:dyDescent="0.3">
      <c r="A114">
        <v>113</v>
      </c>
      <c r="B114">
        <v>0</v>
      </c>
      <c r="C114" t="str">
        <f t="shared" si="1"/>
        <v>Perished</v>
      </c>
      <c r="D114">
        <v>3</v>
      </c>
      <c r="E114" t="str" cm="1">
        <f t="array" ref="E114">_xlfn.IFS(D114=1,"First",D114=2,"Second",D114=3,"Third")</f>
        <v>Third</v>
      </c>
      <c r="F114" t="s">
        <v>167</v>
      </c>
      <c r="G114" t="s">
        <v>1</v>
      </c>
      <c r="H114">
        <v>22</v>
      </c>
      <c r="I114">
        <v>0</v>
      </c>
      <c r="J114">
        <v>0</v>
      </c>
      <c r="K114">
        <v>324669</v>
      </c>
      <c r="L114">
        <v>8.0500000000000007</v>
      </c>
      <c r="N114" t="s">
        <v>3</v>
      </c>
    </row>
    <row r="115" spans="1:14" x14ac:dyDescent="0.3">
      <c r="A115">
        <v>114</v>
      </c>
      <c r="B115">
        <v>0</v>
      </c>
      <c r="C115" t="str">
        <f t="shared" si="1"/>
        <v>Perished</v>
      </c>
      <c r="D115">
        <v>3</v>
      </c>
      <c r="E115" t="str" cm="1">
        <f t="array" ref="E115">_xlfn.IFS(D115=1,"First",D115=2,"Second",D115=3,"Third")</f>
        <v>Third</v>
      </c>
      <c r="F115" t="s">
        <v>168</v>
      </c>
      <c r="G115" t="s">
        <v>5</v>
      </c>
      <c r="H115">
        <v>20</v>
      </c>
      <c r="I115">
        <v>1</v>
      </c>
      <c r="J115">
        <v>0</v>
      </c>
      <c r="K115">
        <v>4136</v>
      </c>
      <c r="L115">
        <v>9.8249999999999993</v>
      </c>
      <c r="N115" t="s">
        <v>3</v>
      </c>
    </row>
    <row r="116" spans="1:14" x14ac:dyDescent="0.3">
      <c r="A116">
        <v>115</v>
      </c>
      <c r="B116">
        <v>0</v>
      </c>
      <c r="C116" t="str">
        <f t="shared" si="1"/>
        <v>Perished</v>
      </c>
      <c r="D116">
        <v>3</v>
      </c>
      <c r="E116" t="str" cm="1">
        <f t="array" ref="E116">_xlfn.IFS(D116=1,"First",D116=2,"Second",D116=3,"Third")</f>
        <v>Third</v>
      </c>
      <c r="F116" t="s">
        <v>169</v>
      </c>
      <c r="G116" t="s">
        <v>5</v>
      </c>
      <c r="H116">
        <v>17</v>
      </c>
      <c r="I116">
        <v>0</v>
      </c>
      <c r="J116">
        <v>0</v>
      </c>
      <c r="K116">
        <v>2627</v>
      </c>
      <c r="L116">
        <v>14.458299999999999</v>
      </c>
      <c r="N116" t="s">
        <v>8</v>
      </c>
    </row>
    <row r="117" spans="1:14" x14ac:dyDescent="0.3">
      <c r="A117">
        <v>116</v>
      </c>
      <c r="B117">
        <v>0</v>
      </c>
      <c r="C117" t="str">
        <f t="shared" si="1"/>
        <v>Perished</v>
      </c>
      <c r="D117">
        <v>3</v>
      </c>
      <c r="E117" t="str" cm="1">
        <f t="array" ref="E117">_xlfn.IFS(D117=1,"First",D117=2,"Second",D117=3,"Third")</f>
        <v>Third</v>
      </c>
      <c r="F117" t="s">
        <v>170</v>
      </c>
      <c r="G117" t="s">
        <v>1</v>
      </c>
      <c r="H117">
        <v>21</v>
      </c>
      <c r="I117">
        <v>0</v>
      </c>
      <c r="J117">
        <v>0</v>
      </c>
      <c r="K117" t="s">
        <v>171</v>
      </c>
      <c r="L117">
        <v>7.9249999999999998</v>
      </c>
      <c r="N117" t="s">
        <v>3</v>
      </c>
    </row>
    <row r="118" spans="1:14" x14ac:dyDescent="0.3">
      <c r="A118">
        <v>117</v>
      </c>
      <c r="B118">
        <v>0</v>
      </c>
      <c r="C118" t="str">
        <f t="shared" si="1"/>
        <v>Perished</v>
      </c>
      <c r="D118">
        <v>3</v>
      </c>
      <c r="E118" t="str" cm="1">
        <f t="array" ref="E118">_xlfn.IFS(D118=1,"First",D118=2,"Second",D118=3,"Third")</f>
        <v>Third</v>
      </c>
      <c r="F118" t="s">
        <v>172</v>
      </c>
      <c r="G118" t="s">
        <v>1</v>
      </c>
      <c r="H118">
        <v>70.5</v>
      </c>
      <c r="I118">
        <v>0</v>
      </c>
      <c r="J118">
        <v>0</v>
      </c>
      <c r="K118">
        <v>370369</v>
      </c>
      <c r="L118">
        <v>7.75</v>
      </c>
      <c r="N118" t="s">
        <v>15</v>
      </c>
    </row>
    <row r="119" spans="1:14" x14ac:dyDescent="0.3">
      <c r="A119">
        <v>118</v>
      </c>
      <c r="B119">
        <v>0</v>
      </c>
      <c r="C119" t="str">
        <f t="shared" si="1"/>
        <v>Perished</v>
      </c>
      <c r="D119">
        <v>2</v>
      </c>
      <c r="E119" t="str" cm="1">
        <f t="array" ref="E119">_xlfn.IFS(D119=1,"First",D119=2,"Second",D119=3,"Third")</f>
        <v>Second</v>
      </c>
      <c r="F119" t="s">
        <v>173</v>
      </c>
      <c r="G119" t="s">
        <v>1</v>
      </c>
      <c r="H119">
        <v>29</v>
      </c>
      <c r="I119">
        <v>1</v>
      </c>
      <c r="J119">
        <v>0</v>
      </c>
      <c r="K119">
        <v>11668</v>
      </c>
      <c r="L119">
        <v>21</v>
      </c>
      <c r="N119" t="s">
        <v>3</v>
      </c>
    </row>
    <row r="120" spans="1:14" x14ac:dyDescent="0.3">
      <c r="A120">
        <v>119</v>
      </c>
      <c r="B120">
        <v>0</v>
      </c>
      <c r="C120" t="str">
        <f t="shared" si="1"/>
        <v>Perished</v>
      </c>
      <c r="D120">
        <v>1</v>
      </c>
      <c r="E120" t="str" cm="1">
        <f t="array" ref="E120">_xlfn.IFS(D120=1,"First",D120=2,"Second",D120=3,"Third")</f>
        <v>First</v>
      </c>
      <c r="F120" t="s">
        <v>174</v>
      </c>
      <c r="G120" t="s">
        <v>1</v>
      </c>
      <c r="H120">
        <v>24</v>
      </c>
      <c r="I120">
        <v>0</v>
      </c>
      <c r="J120">
        <v>1</v>
      </c>
      <c r="K120" t="s">
        <v>175</v>
      </c>
      <c r="L120">
        <v>247.52080000000001</v>
      </c>
      <c r="M120" t="s">
        <v>176</v>
      </c>
      <c r="N120" t="s">
        <v>8</v>
      </c>
    </row>
    <row r="121" spans="1:14" x14ac:dyDescent="0.3">
      <c r="A121">
        <v>120</v>
      </c>
      <c r="B121">
        <v>0</v>
      </c>
      <c r="C121" t="str">
        <f t="shared" si="1"/>
        <v>Perished</v>
      </c>
      <c r="D121">
        <v>3</v>
      </c>
      <c r="E121" t="str" cm="1">
        <f t="array" ref="E121">_xlfn.IFS(D121=1,"First",D121=2,"Second",D121=3,"Third")</f>
        <v>Third</v>
      </c>
      <c r="F121" t="s">
        <v>177</v>
      </c>
      <c r="G121" t="s">
        <v>5</v>
      </c>
      <c r="H121">
        <v>2</v>
      </c>
      <c r="I121">
        <v>4</v>
      </c>
      <c r="J121">
        <v>2</v>
      </c>
      <c r="K121">
        <v>347082</v>
      </c>
      <c r="L121">
        <v>31.274999999999999</v>
      </c>
      <c r="N121" t="s">
        <v>3</v>
      </c>
    </row>
    <row r="122" spans="1:14" x14ac:dyDescent="0.3">
      <c r="A122">
        <v>121</v>
      </c>
      <c r="B122">
        <v>0</v>
      </c>
      <c r="C122" t="str">
        <f t="shared" si="1"/>
        <v>Perished</v>
      </c>
      <c r="D122">
        <v>2</v>
      </c>
      <c r="E122" t="str" cm="1">
        <f t="array" ref="E122">_xlfn.IFS(D122=1,"First",D122=2,"Second",D122=3,"Third")</f>
        <v>Second</v>
      </c>
      <c r="F122" t="s">
        <v>178</v>
      </c>
      <c r="G122" t="s">
        <v>1</v>
      </c>
      <c r="H122">
        <v>21</v>
      </c>
      <c r="I122">
        <v>2</v>
      </c>
      <c r="J122">
        <v>0</v>
      </c>
      <c r="K122" t="s">
        <v>114</v>
      </c>
      <c r="L122">
        <v>73.5</v>
      </c>
      <c r="N122" t="s">
        <v>3</v>
      </c>
    </row>
    <row r="123" spans="1:14" x14ac:dyDescent="0.3">
      <c r="A123">
        <v>122</v>
      </c>
      <c r="B123">
        <v>0</v>
      </c>
      <c r="C123" t="str">
        <f t="shared" si="1"/>
        <v>Perished</v>
      </c>
      <c r="D123">
        <v>3</v>
      </c>
      <c r="E123" t="str" cm="1">
        <f t="array" ref="E123">_xlfn.IFS(D123=1,"First",D123=2,"Second",D123=3,"Third")</f>
        <v>Third</v>
      </c>
      <c r="F123" t="s">
        <v>179</v>
      </c>
      <c r="G123" t="s">
        <v>1</v>
      </c>
      <c r="I123">
        <v>0</v>
      </c>
      <c r="J123">
        <v>0</v>
      </c>
      <c r="K123" t="s">
        <v>180</v>
      </c>
      <c r="L123">
        <v>8.0500000000000007</v>
      </c>
      <c r="N123" t="s">
        <v>3</v>
      </c>
    </row>
    <row r="124" spans="1:14" x14ac:dyDescent="0.3">
      <c r="A124">
        <v>123</v>
      </c>
      <c r="B124">
        <v>0</v>
      </c>
      <c r="C124" t="str">
        <f t="shared" si="1"/>
        <v>Perished</v>
      </c>
      <c r="D124">
        <v>2</v>
      </c>
      <c r="E124" t="str" cm="1">
        <f t="array" ref="E124">_xlfn.IFS(D124=1,"First",D124=2,"Second",D124=3,"Third")</f>
        <v>Second</v>
      </c>
      <c r="F124" t="s">
        <v>181</v>
      </c>
      <c r="G124" t="s">
        <v>1</v>
      </c>
      <c r="H124">
        <v>32.5</v>
      </c>
      <c r="I124">
        <v>1</v>
      </c>
      <c r="J124">
        <v>0</v>
      </c>
      <c r="K124">
        <v>237736</v>
      </c>
      <c r="L124">
        <v>30.070799999999998</v>
      </c>
      <c r="N124" t="s">
        <v>8</v>
      </c>
    </row>
    <row r="125" spans="1:14" x14ac:dyDescent="0.3">
      <c r="A125">
        <v>124</v>
      </c>
      <c r="B125">
        <v>1</v>
      </c>
      <c r="C125" t="str">
        <f t="shared" si="1"/>
        <v>Survived</v>
      </c>
      <c r="D125">
        <v>2</v>
      </c>
      <c r="E125" t="str" cm="1">
        <f t="array" ref="E125">_xlfn.IFS(D125=1,"First",D125=2,"Second",D125=3,"Third")</f>
        <v>Second</v>
      </c>
      <c r="F125" t="s">
        <v>182</v>
      </c>
      <c r="G125" t="s">
        <v>5</v>
      </c>
      <c r="H125">
        <v>32.5</v>
      </c>
      <c r="I125">
        <v>0</v>
      </c>
      <c r="J125">
        <v>0</v>
      </c>
      <c r="K125">
        <v>27267</v>
      </c>
      <c r="L125">
        <v>13</v>
      </c>
      <c r="M125" t="s">
        <v>183</v>
      </c>
      <c r="N125" t="s">
        <v>3</v>
      </c>
    </row>
    <row r="126" spans="1:14" x14ac:dyDescent="0.3">
      <c r="A126">
        <v>125</v>
      </c>
      <c r="B126">
        <v>0</v>
      </c>
      <c r="C126" t="str">
        <f t="shared" si="1"/>
        <v>Perished</v>
      </c>
      <c r="D126">
        <v>1</v>
      </c>
      <c r="E126" t="str" cm="1">
        <f t="array" ref="E126">_xlfn.IFS(D126=1,"First",D126=2,"Second",D126=3,"Third")</f>
        <v>First</v>
      </c>
      <c r="F126" t="s">
        <v>184</v>
      </c>
      <c r="G126" t="s">
        <v>1</v>
      </c>
      <c r="H126">
        <v>54</v>
      </c>
      <c r="I126">
        <v>0</v>
      </c>
      <c r="J126">
        <v>1</v>
      </c>
      <c r="K126">
        <v>35281</v>
      </c>
      <c r="L126">
        <v>77.287499999999994</v>
      </c>
      <c r="M126" t="s">
        <v>156</v>
      </c>
      <c r="N126" t="s">
        <v>3</v>
      </c>
    </row>
    <row r="127" spans="1:14" x14ac:dyDescent="0.3">
      <c r="A127">
        <v>126</v>
      </c>
      <c r="B127">
        <v>1</v>
      </c>
      <c r="C127" t="str">
        <f t="shared" si="1"/>
        <v>Survived</v>
      </c>
      <c r="D127">
        <v>3</v>
      </c>
      <c r="E127" t="str" cm="1">
        <f t="array" ref="E127">_xlfn.IFS(D127=1,"First",D127=2,"Second",D127=3,"Third")</f>
        <v>Third</v>
      </c>
      <c r="F127" t="s">
        <v>185</v>
      </c>
      <c r="G127" t="s">
        <v>1</v>
      </c>
      <c r="H127">
        <v>12</v>
      </c>
      <c r="I127">
        <v>1</v>
      </c>
      <c r="J127">
        <v>0</v>
      </c>
      <c r="K127">
        <v>2651</v>
      </c>
      <c r="L127">
        <v>11.2417</v>
      </c>
      <c r="N127" t="s">
        <v>8</v>
      </c>
    </row>
    <row r="128" spans="1:14" x14ac:dyDescent="0.3">
      <c r="A128">
        <v>127</v>
      </c>
      <c r="B128">
        <v>0</v>
      </c>
      <c r="C128" t="str">
        <f t="shared" si="1"/>
        <v>Perished</v>
      </c>
      <c r="D128">
        <v>3</v>
      </c>
      <c r="E128" t="str" cm="1">
        <f t="array" ref="E128">_xlfn.IFS(D128=1,"First",D128=2,"Second",D128=3,"Third")</f>
        <v>Third</v>
      </c>
      <c r="F128" t="s">
        <v>186</v>
      </c>
      <c r="G128" t="s">
        <v>1</v>
      </c>
      <c r="I128">
        <v>0</v>
      </c>
      <c r="J128">
        <v>0</v>
      </c>
      <c r="K128">
        <v>370372</v>
      </c>
      <c r="L128">
        <v>7.75</v>
      </c>
      <c r="N128" t="s">
        <v>15</v>
      </c>
    </row>
    <row r="129" spans="1:14" x14ac:dyDescent="0.3">
      <c r="A129">
        <v>128</v>
      </c>
      <c r="B129">
        <v>1</v>
      </c>
      <c r="C129" t="str">
        <f t="shared" si="1"/>
        <v>Survived</v>
      </c>
      <c r="D129">
        <v>3</v>
      </c>
      <c r="E129" t="str" cm="1">
        <f t="array" ref="E129">_xlfn.IFS(D129=1,"First",D129=2,"Second",D129=3,"Third")</f>
        <v>Third</v>
      </c>
      <c r="F129" t="s">
        <v>187</v>
      </c>
      <c r="G129" t="s">
        <v>1</v>
      </c>
      <c r="H129">
        <v>24</v>
      </c>
      <c r="I129">
        <v>0</v>
      </c>
      <c r="J129">
        <v>0</v>
      </c>
      <c r="K129" t="s">
        <v>188</v>
      </c>
      <c r="L129">
        <v>7.1417000000000002</v>
      </c>
      <c r="N129" t="s">
        <v>3</v>
      </c>
    </row>
    <row r="130" spans="1:14" x14ac:dyDescent="0.3">
      <c r="A130">
        <v>129</v>
      </c>
      <c r="B130">
        <v>1</v>
      </c>
      <c r="C130" t="str">
        <f t="shared" si="1"/>
        <v>Survived</v>
      </c>
      <c r="D130">
        <v>3</v>
      </c>
      <c r="E130" t="str" cm="1">
        <f t="array" ref="E130">_xlfn.IFS(D130=1,"First",D130=2,"Second",D130=3,"Third")</f>
        <v>Third</v>
      </c>
      <c r="F130" t="s">
        <v>189</v>
      </c>
      <c r="G130" t="s">
        <v>5</v>
      </c>
      <c r="I130">
        <v>1</v>
      </c>
      <c r="J130">
        <v>1</v>
      </c>
      <c r="K130">
        <v>2668</v>
      </c>
      <c r="L130">
        <v>22.3583</v>
      </c>
      <c r="M130" t="s">
        <v>190</v>
      </c>
      <c r="N130" t="s">
        <v>8</v>
      </c>
    </row>
    <row r="131" spans="1:14" x14ac:dyDescent="0.3">
      <c r="A131">
        <v>130</v>
      </c>
      <c r="B131">
        <v>0</v>
      </c>
      <c r="C131" t="str">
        <f t="shared" ref="C131:C194" si="2">IF(B131,"Survived","Perished")</f>
        <v>Perished</v>
      </c>
      <c r="D131">
        <v>3</v>
      </c>
      <c r="E131" t="str" cm="1">
        <f t="array" ref="E131">_xlfn.IFS(D131=1,"First",D131=2,"Second",D131=3,"Third")</f>
        <v>Third</v>
      </c>
      <c r="F131" t="s">
        <v>191</v>
      </c>
      <c r="G131" t="s">
        <v>1</v>
      </c>
      <c r="H131">
        <v>45</v>
      </c>
      <c r="I131">
        <v>0</v>
      </c>
      <c r="J131">
        <v>0</v>
      </c>
      <c r="K131">
        <v>347061</v>
      </c>
      <c r="L131">
        <v>6.9749999999999996</v>
      </c>
      <c r="N131" t="s">
        <v>3</v>
      </c>
    </row>
    <row r="132" spans="1:14" x14ac:dyDescent="0.3">
      <c r="A132">
        <v>131</v>
      </c>
      <c r="B132">
        <v>0</v>
      </c>
      <c r="C132" t="str">
        <f t="shared" si="2"/>
        <v>Perished</v>
      </c>
      <c r="D132">
        <v>3</v>
      </c>
      <c r="E132" t="str" cm="1">
        <f t="array" ref="E132">_xlfn.IFS(D132=1,"First",D132=2,"Second",D132=3,"Third")</f>
        <v>Third</v>
      </c>
      <c r="F132" t="s">
        <v>192</v>
      </c>
      <c r="G132" t="s">
        <v>1</v>
      </c>
      <c r="H132">
        <v>33</v>
      </c>
      <c r="I132">
        <v>0</v>
      </c>
      <c r="J132">
        <v>0</v>
      </c>
      <c r="K132">
        <v>349241</v>
      </c>
      <c r="L132">
        <v>7.8958000000000004</v>
      </c>
      <c r="N132" t="s">
        <v>8</v>
      </c>
    </row>
    <row r="133" spans="1:14" x14ac:dyDescent="0.3">
      <c r="A133">
        <v>132</v>
      </c>
      <c r="B133">
        <v>0</v>
      </c>
      <c r="C133" t="str">
        <f t="shared" si="2"/>
        <v>Perished</v>
      </c>
      <c r="D133">
        <v>3</v>
      </c>
      <c r="E133" t="str" cm="1">
        <f t="array" ref="E133">_xlfn.IFS(D133=1,"First",D133=2,"Second",D133=3,"Third")</f>
        <v>Third</v>
      </c>
      <c r="F133" t="s">
        <v>193</v>
      </c>
      <c r="G133" t="s">
        <v>1</v>
      </c>
      <c r="H133">
        <v>20</v>
      </c>
      <c r="I133">
        <v>0</v>
      </c>
      <c r="J133">
        <v>0</v>
      </c>
      <c r="K133" t="s">
        <v>194</v>
      </c>
      <c r="L133">
        <v>7.05</v>
      </c>
      <c r="N133" t="s">
        <v>3</v>
      </c>
    </row>
    <row r="134" spans="1:14" x14ac:dyDescent="0.3">
      <c r="A134">
        <v>133</v>
      </c>
      <c r="B134">
        <v>0</v>
      </c>
      <c r="C134" t="str">
        <f t="shared" si="2"/>
        <v>Perished</v>
      </c>
      <c r="D134">
        <v>3</v>
      </c>
      <c r="E134" t="str" cm="1">
        <f t="array" ref="E134">_xlfn.IFS(D134=1,"First",D134=2,"Second",D134=3,"Third")</f>
        <v>Third</v>
      </c>
      <c r="F134" t="s">
        <v>195</v>
      </c>
      <c r="G134" t="s">
        <v>5</v>
      </c>
      <c r="H134">
        <v>47</v>
      </c>
      <c r="I134">
        <v>1</v>
      </c>
      <c r="J134">
        <v>0</v>
      </c>
      <c r="K134" t="s">
        <v>196</v>
      </c>
      <c r="L134">
        <v>14.5</v>
      </c>
      <c r="N134" t="s">
        <v>3</v>
      </c>
    </row>
    <row r="135" spans="1:14" x14ac:dyDescent="0.3">
      <c r="A135">
        <v>134</v>
      </c>
      <c r="B135">
        <v>1</v>
      </c>
      <c r="C135" t="str">
        <f t="shared" si="2"/>
        <v>Survived</v>
      </c>
      <c r="D135">
        <v>2</v>
      </c>
      <c r="E135" t="str" cm="1">
        <f t="array" ref="E135">_xlfn.IFS(D135=1,"First",D135=2,"Second",D135=3,"Third")</f>
        <v>Second</v>
      </c>
      <c r="F135" t="s">
        <v>197</v>
      </c>
      <c r="G135" t="s">
        <v>5</v>
      </c>
      <c r="H135">
        <v>29</v>
      </c>
      <c r="I135">
        <v>1</v>
      </c>
      <c r="J135">
        <v>0</v>
      </c>
      <c r="K135">
        <v>228414</v>
      </c>
      <c r="L135">
        <v>26</v>
      </c>
      <c r="N135" t="s">
        <v>3</v>
      </c>
    </row>
    <row r="136" spans="1:14" x14ac:dyDescent="0.3">
      <c r="A136">
        <v>135</v>
      </c>
      <c r="B136">
        <v>0</v>
      </c>
      <c r="C136" t="str">
        <f t="shared" si="2"/>
        <v>Perished</v>
      </c>
      <c r="D136">
        <v>2</v>
      </c>
      <c r="E136" t="str" cm="1">
        <f t="array" ref="E136">_xlfn.IFS(D136=1,"First",D136=2,"Second",D136=3,"Third")</f>
        <v>Second</v>
      </c>
      <c r="F136" t="s">
        <v>198</v>
      </c>
      <c r="G136" t="s">
        <v>1</v>
      </c>
      <c r="H136">
        <v>25</v>
      </c>
      <c r="I136">
        <v>0</v>
      </c>
      <c r="J136">
        <v>0</v>
      </c>
      <c r="K136" t="s">
        <v>199</v>
      </c>
      <c r="L136">
        <v>13</v>
      </c>
      <c r="N136" t="s">
        <v>3</v>
      </c>
    </row>
    <row r="137" spans="1:14" x14ac:dyDescent="0.3">
      <c r="A137">
        <v>136</v>
      </c>
      <c r="B137">
        <v>0</v>
      </c>
      <c r="C137" t="str">
        <f t="shared" si="2"/>
        <v>Perished</v>
      </c>
      <c r="D137">
        <v>2</v>
      </c>
      <c r="E137" t="str" cm="1">
        <f t="array" ref="E137">_xlfn.IFS(D137=1,"First",D137=2,"Second",D137=3,"Third")</f>
        <v>Second</v>
      </c>
      <c r="F137" t="s">
        <v>200</v>
      </c>
      <c r="G137" t="s">
        <v>1</v>
      </c>
      <c r="H137">
        <v>23</v>
      </c>
      <c r="I137">
        <v>0</v>
      </c>
      <c r="J137">
        <v>0</v>
      </c>
      <c r="K137" t="s">
        <v>201</v>
      </c>
      <c r="L137">
        <v>15.0458</v>
      </c>
      <c r="N137" t="s">
        <v>8</v>
      </c>
    </row>
    <row r="138" spans="1:14" x14ac:dyDescent="0.3">
      <c r="A138">
        <v>137</v>
      </c>
      <c r="B138">
        <v>1</v>
      </c>
      <c r="C138" t="str">
        <f t="shared" si="2"/>
        <v>Survived</v>
      </c>
      <c r="D138">
        <v>1</v>
      </c>
      <c r="E138" t="str" cm="1">
        <f t="array" ref="E138">_xlfn.IFS(D138=1,"First",D138=2,"Second",D138=3,"Third")</f>
        <v>First</v>
      </c>
      <c r="F138" t="s">
        <v>202</v>
      </c>
      <c r="G138" t="s">
        <v>5</v>
      </c>
      <c r="H138">
        <v>19</v>
      </c>
      <c r="I138">
        <v>0</v>
      </c>
      <c r="J138">
        <v>2</v>
      </c>
      <c r="K138">
        <v>11752</v>
      </c>
      <c r="L138">
        <v>26.283300000000001</v>
      </c>
      <c r="M138" t="s">
        <v>203</v>
      </c>
      <c r="N138" t="s">
        <v>3</v>
      </c>
    </row>
    <row r="139" spans="1:14" x14ac:dyDescent="0.3">
      <c r="A139">
        <v>138</v>
      </c>
      <c r="B139">
        <v>0</v>
      </c>
      <c r="C139" t="str">
        <f t="shared" si="2"/>
        <v>Perished</v>
      </c>
      <c r="D139">
        <v>1</v>
      </c>
      <c r="E139" t="str" cm="1">
        <f t="array" ref="E139">_xlfn.IFS(D139=1,"First",D139=2,"Second",D139=3,"Third")</f>
        <v>First</v>
      </c>
      <c r="F139" t="s">
        <v>204</v>
      </c>
      <c r="G139" t="s">
        <v>1</v>
      </c>
      <c r="H139">
        <v>37</v>
      </c>
      <c r="I139">
        <v>1</v>
      </c>
      <c r="J139">
        <v>0</v>
      </c>
      <c r="K139">
        <v>113803</v>
      </c>
      <c r="L139">
        <v>53.1</v>
      </c>
      <c r="M139" t="s">
        <v>12</v>
      </c>
      <c r="N139" t="s">
        <v>3</v>
      </c>
    </row>
    <row r="140" spans="1:14" x14ac:dyDescent="0.3">
      <c r="A140">
        <v>139</v>
      </c>
      <c r="B140">
        <v>0</v>
      </c>
      <c r="C140" t="str">
        <f t="shared" si="2"/>
        <v>Perished</v>
      </c>
      <c r="D140">
        <v>3</v>
      </c>
      <c r="E140" t="str" cm="1">
        <f t="array" ref="E140">_xlfn.IFS(D140=1,"First",D140=2,"Second",D140=3,"Third")</f>
        <v>Third</v>
      </c>
      <c r="F140" t="s">
        <v>205</v>
      </c>
      <c r="G140" t="s">
        <v>1</v>
      </c>
      <c r="H140">
        <v>16</v>
      </c>
      <c r="I140">
        <v>0</v>
      </c>
      <c r="J140">
        <v>0</v>
      </c>
      <c r="K140">
        <v>7534</v>
      </c>
      <c r="L140">
        <v>9.2166999999999994</v>
      </c>
      <c r="N140" t="s">
        <v>3</v>
      </c>
    </row>
    <row r="141" spans="1:14" x14ac:dyDescent="0.3">
      <c r="A141">
        <v>140</v>
      </c>
      <c r="B141">
        <v>0</v>
      </c>
      <c r="C141" t="str">
        <f t="shared" si="2"/>
        <v>Perished</v>
      </c>
      <c r="D141">
        <v>1</v>
      </c>
      <c r="E141" t="str" cm="1">
        <f t="array" ref="E141">_xlfn.IFS(D141=1,"First",D141=2,"Second",D141=3,"Third")</f>
        <v>First</v>
      </c>
      <c r="F141" t="s">
        <v>206</v>
      </c>
      <c r="G141" t="s">
        <v>1</v>
      </c>
      <c r="H141">
        <v>24</v>
      </c>
      <c r="I141">
        <v>0</v>
      </c>
      <c r="J141">
        <v>0</v>
      </c>
      <c r="K141" t="s">
        <v>207</v>
      </c>
      <c r="L141">
        <v>79.2</v>
      </c>
      <c r="M141" t="s">
        <v>208</v>
      </c>
      <c r="N141" t="s">
        <v>8</v>
      </c>
    </row>
    <row r="142" spans="1:14" x14ac:dyDescent="0.3">
      <c r="A142">
        <v>141</v>
      </c>
      <c r="B142">
        <v>0</v>
      </c>
      <c r="C142" t="str">
        <f t="shared" si="2"/>
        <v>Perished</v>
      </c>
      <c r="D142">
        <v>3</v>
      </c>
      <c r="E142" t="str" cm="1">
        <f t="array" ref="E142">_xlfn.IFS(D142=1,"First",D142=2,"Second",D142=3,"Third")</f>
        <v>Third</v>
      </c>
      <c r="F142" t="s">
        <v>209</v>
      </c>
      <c r="G142" t="s">
        <v>5</v>
      </c>
      <c r="I142">
        <v>0</v>
      </c>
      <c r="J142">
        <v>2</v>
      </c>
      <c r="K142">
        <v>2678</v>
      </c>
      <c r="L142">
        <v>15.245799999999999</v>
      </c>
      <c r="N142" t="s">
        <v>8</v>
      </c>
    </row>
    <row r="143" spans="1:14" x14ac:dyDescent="0.3">
      <c r="A143">
        <v>142</v>
      </c>
      <c r="B143">
        <v>1</v>
      </c>
      <c r="C143" t="str">
        <f t="shared" si="2"/>
        <v>Survived</v>
      </c>
      <c r="D143">
        <v>3</v>
      </c>
      <c r="E143" t="str" cm="1">
        <f t="array" ref="E143">_xlfn.IFS(D143=1,"First",D143=2,"Second",D143=3,"Third")</f>
        <v>Third</v>
      </c>
      <c r="F143" t="s">
        <v>210</v>
      </c>
      <c r="G143" t="s">
        <v>5</v>
      </c>
      <c r="H143">
        <v>22</v>
      </c>
      <c r="I143">
        <v>0</v>
      </c>
      <c r="J143">
        <v>0</v>
      </c>
      <c r="K143">
        <v>347081</v>
      </c>
      <c r="L143">
        <v>7.75</v>
      </c>
      <c r="N143" t="s">
        <v>3</v>
      </c>
    </row>
    <row r="144" spans="1:14" x14ac:dyDescent="0.3">
      <c r="A144">
        <v>143</v>
      </c>
      <c r="B144">
        <v>1</v>
      </c>
      <c r="C144" t="str">
        <f t="shared" si="2"/>
        <v>Survived</v>
      </c>
      <c r="D144">
        <v>3</v>
      </c>
      <c r="E144" t="str" cm="1">
        <f t="array" ref="E144">_xlfn.IFS(D144=1,"First",D144=2,"Second",D144=3,"Third")</f>
        <v>Third</v>
      </c>
      <c r="F144" t="s">
        <v>211</v>
      </c>
      <c r="G144" t="s">
        <v>5</v>
      </c>
      <c r="H144">
        <v>24</v>
      </c>
      <c r="I144">
        <v>1</v>
      </c>
      <c r="J144">
        <v>0</v>
      </c>
      <c r="K144" t="s">
        <v>212</v>
      </c>
      <c r="L144">
        <v>15.85</v>
      </c>
      <c r="N144" t="s">
        <v>3</v>
      </c>
    </row>
    <row r="145" spans="1:14" x14ac:dyDescent="0.3">
      <c r="A145">
        <v>144</v>
      </c>
      <c r="B145">
        <v>0</v>
      </c>
      <c r="C145" t="str">
        <f t="shared" si="2"/>
        <v>Perished</v>
      </c>
      <c r="D145">
        <v>3</v>
      </c>
      <c r="E145" t="str" cm="1">
        <f t="array" ref="E145">_xlfn.IFS(D145=1,"First",D145=2,"Second",D145=3,"Third")</f>
        <v>Third</v>
      </c>
      <c r="F145" t="s">
        <v>213</v>
      </c>
      <c r="G145" t="s">
        <v>1</v>
      </c>
      <c r="H145">
        <v>19</v>
      </c>
      <c r="I145">
        <v>0</v>
      </c>
      <c r="J145">
        <v>0</v>
      </c>
      <c r="K145">
        <v>365222</v>
      </c>
      <c r="L145">
        <v>6.75</v>
      </c>
      <c r="N145" t="s">
        <v>15</v>
      </c>
    </row>
    <row r="146" spans="1:14" x14ac:dyDescent="0.3">
      <c r="A146">
        <v>145</v>
      </c>
      <c r="B146">
        <v>0</v>
      </c>
      <c r="C146" t="str">
        <f t="shared" si="2"/>
        <v>Perished</v>
      </c>
      <c r="D146">
        <v>2</v>
      </c>
      <c r="E146" t="str" cm="1">
        <f t="array" ref="E146">_xlfn.IFS(D146=1,"First",D146=2,"Second",D146=3,"Third")</f>
        <v>Second</v>
      </c>
      <c r="F146" t="s">
        <v>214</v>
      </c>
      <c r="G146" t="s">
        <v>1</v>
      </c>
      <c r="H146">
        <v>18</v>
      </c>
      <c r="I146">
        <v>0</v>
      </c>
      <c r="J146">
        <v>0</v>
      </c>
      <c r="K146">
        <v>231945</v>
      </c>
      <c r="L146">
        <v>11.5</v>
      </c>
      <c r="N146" t="s">
        <v>3</v>
      </c>
    </row>
    <row r="147" spans="1:14" x14ac:dyDescent="0.3">
      <c r="A147">
        <v>146</v>
      </c>
      <c r="B147">
        <v>0</v>
      </c>
      <c r="C147" t="str">
        <f t="shared" si="2"/>
        <v>Perished</v>
      </c>
      <c r="D147">
        <v>2</v>
      </c>
      <c r="E147" t="str" cm="1">
        <f t="array" ref="E147">_xlfn.IFS(D147=1,"First",D147=2,"Second",D147=3,"Third")</f>
        <v>Second</v>
      </c>
      <c r="F147" t="s">
        <v>215</v>
      </c>
      <c r="G147" t="s">
        <v>1</v>
      </c>
      <c r="H147">
        <v>19</v>
      </c>
      <c r="I147">
        <v>1</v>
      </c>
      <c r="J147">
        <v>1</v>
      </c>
      <c r="K147" t="s">
        <v>216</v>
      </c>
      <c r="L147">
        <v>36.75</v>
      </c>
      <c r="N147" t="s">
        <v>3</v>
      </c>
    </row>
    <row r="148" spans="1:14" x14ac:dyDescent="0.3">
      <c r="A148">
        <v>147</v>
      </c>
      <c r="B148">
        <v>1</v>
      </c>
      <c r="C148" t="str">
        <f t="shared" si="2"/>
        <v>Survived</v>
      </c>
      <c r="D148">
        <v>3</v>
      </c>
      <c r="E148" t="str" cm="1">
        <f t="array" ref="E148">_xlfn.IFS(D148=1,"First",D148=2,"Second",D148=3,"Third")</f>
        <v>Third</v>
      </c>
      <c r="F148" t="s">
        <v>217</v>
      </c>
      <c r="G148" t="s">
        <v>1</v>
      </c>
      <c r="H148">
        <v>27</v>
      </c>
      <c r="I148">
        <v>0</v>
      </c>
      <c r="J148">
        <v>0</v>
      </c>
      <c r="K148">
        <v>350043</v>
      </c>
      <c r="L148">
        <v>7.7957999999999998</v>
      </c>
      <c r="N148" t="s">
        <v>3</v>
      </c>
    </row>
    <row r="149" spans="1:14" x14ac:dyDescent="0.3">
      <c r="A149">
        <v>148</v>
      </c>
      <c r="B149">
        <v>0</v>
      </c>
      <c r="C149" t="str">
        <f t="shared" si="2"/>
        <v>Perished</v>
      </c>
      <c r="D149">
        <v>3</v>
      </c>
      <c r="E149" t="str" cm="1">
        <f t="array" ref="E149">_xlfn.IFS(D149=1,"First",D149=2,"Second",D149=3,"Third")</f>
        <v>Third</v>
      </c>
      <c r="F149" t="s">
        <v>218</v>
      </c>
      <c r="G149" t="s">
        <v>5</v>
      </c>
      <c r="H149">
        <v>9</v>
      </c>
      <c r="I149">
        <v>2</v>
      </c>
      <c r="J149">
        <v>2</v>
      </c>
      <c r="K149" t="s">
        <v>131</v>
      </c>
      <c r="L149">
        <v>34.375</v>
      </c>
      <c r="N149" t="s">
        <v>3</v>
      </c>
    </row>
    <row r="150" spans="1:14" x14ac:dyDescent="0.3">
      <c r="A150">
        <v>149</v>
      </c>
      <c r="B150">
        <v>0</v>
      </c>
      <c r="C150" t="str">
        <f t="shared" si="2"/>
        <v>Perished</v>
      </c>
      <c r="D150">
        <v>2</v>
      </c>
      <c r="E150" t="str" cm="1">
        <f t="array" ref="E150">_xlfn.IFS(D150=1,"First",D150=2,"Second",D150=3,"Third")</f>
        <v>Second</v>
      </c>
      <c r="F150" t="s">
        <v>219</v>
      </c>
      <c r="G150" t="s">
        <v>1</v>
      </c>
      <c r="H150">
        <v>36.5</v>
      </c>
      <c r="I150">
        <v>0</v>
      </c>
      <c r="J150">
        <v>2</v>
      </c>
      <c r="K150">
        <v>230080</v>
      </c>
      <c r="L150">
        <v>26</v>
      </c>
      <c r="M150" t="s">
        <v>220</v>
      </c>
      <c r="N150" t="s">
        <v>3</v>
      </c>
    </row>
    <row r="151" spans="1:14" x14ac:dyDescent="0.3">
      <c r="A151">
        <v>150</v>
      </c>
      <c r="B151">
        <v>0</v>
      </c>
      <c r="C151" t="str">
        <f t="shared" si="2"/>
        <v>Perished</v>
      </c>
      <c r="D151">
        <v>2</v>
      </c>
      <c r="E151" t="str" cm="1">
        <f t="array" ref="E151">_xlfn.IFS(D151=1,"First",D151=2,"Second",D151=3,"Third")</f>
        <v>Second</v>
      </c>
      <c r="F151" t="s">
        <v>221</v>
      </c>
      <c r="G151" t="s">
        <v>1</v>
      </c>
      <c r="H151">
        <v>42</v>
      </c>
      <c r="I151">
        <v>0</v>
      </c>
      <c r="J151">
        <v>0</v>
      </c>
      <c r="K151">
        <v>244310</v>
      </c>
      <c r="L151">
        <v>13</v>
      </c>
      <c r="N151" t="s">
        <v>3</v>
      </c>
    </row>
    <row r="152" spans="1:14" x14ac:dyDescent="0.3">
      <c r="A152">
        <v>151</v>
      </c>
      <c r="B152">
        <v>0</v>
      </c>
      <c r="C152" t="str">
        <f t="shared" si="2"/>
        <v>Perished</v>
      </c>
      <c r="D152">
        <v>2</v>
      </c>
      <c r="E152" t="str" cm="1">
        <f t="array" ref="E152">_xlfn.IFS(D152=1,"First",D152=2,"Second",D152=3,"Third")</f>
        <v>Second</v>
      </c>
      <c r="F152" t="s">
        <v>222</v>
      </c>
      <c r="G152" t="s">
        <v>1</v>
      </c>
      <c r="H152">
        <v>51</v>
      </c>
      <c r="I152">
        <v>0</v>
      </c>
      <c r="J152">
        <v>0</v>
      </c>
      <c r="K152" t="s">
        <v>223</v>
      </c>
      <c r="L152">
        <v>12.525</v>
      </c>
      <c r="N152" t="s">
        <v>3</v>
      </c>
    </row>
    <row r="153" spans="1:14" x14ac:dyDescent="0.3">
      <c r="A153">
        <v>152</v>
      </c>
      <c r="B153">
        <v>1</v>
      </c>
      <c r="C153" t="str">
        <f t="shared" si="2"/>
        <v>Survived</v>
      </c>
      <c r="D153">
        <v>1</v>
      </c>
      <c r="E153" t="str" cm="1">
        <f t="array" ref="E153">_xlfn.IFS(D153=1,"First",D153=2,"Second",D153=3,"Third")</f>
        <v>First</v>
      </c>
      <c r="F153" t="s">
        <v>224</v>
      </c>
      <c r="G153" t="s">
        <v>5</v>
      </c>
      <c r="H153">
        <v>22</v>
      </c>
      <c r="I153">
        <v>1</v>
      </c>
      <c r="J153">
        <v>0</v>
      </c>
      <c r="K153">
        <v>113776</v>
      </c>
      <c r="L153">
        <v>66.599999999999994</v>
      </c>
      <c r="M153" t="s">
        <v>225</v>
      </c>
      <c r="N153" t="s">
        <v>3</v>
      </c>
    </row>
    <row r="154" spans="1:14" x14ac:dyDescent="0.3">
      <c r="A154">
        <v>153</v>
      </c>
      <c r="B154">
        <v>0</v>
      </c>
      <c r="C154" t="str">
        <f t="shared" si="2"/>
        <v>Perished</v>
      </c>
      <c r="D154">
        <v>3</v>
      </c>
      <c r="E154" t="str" cm="1">
        <f t="array" ref="E154">_xlfn.IFS(D154=1,"First",D154=2,"Second",D154=3,"Third")</f>
        <v>Third</v>
      </c>
      <c r="F154" t="s">
        <v>226</v>
      </c>
      <c r="G154" t="s">
        <v>1</v>
      </c>
      <c r="H154">
        <v>55.5</v>
      </c>
      <c r="I154">
        <v>0</v>
      </c>
      <c r="J154">
        <v>0</v>
      </c>
      <c r="K154" t="s">
        <v>227</v>
      </c>
      <c r="L154">
        <v>8.0500000000000007</v>
      </c>
      <c r="N154" t="s">
        <v>3</v>
      </c>
    </row>
    <row r="155" spans="1:14" x14ac:dyDescent="0.3">
      <c r="A155">
        <v>154</v>
      </c>
      <c r="B155">
        <v>0</v>
      </c>
      <c r="C155" t="str">
        <f t="shared" si="2"/>
        <v>Perished</v>
      </c>
      <c r="D155">
        <v>3</v>
      </c>
      <c r="E155" t="str" cm="1">
        <f t="array" ref="E155">_xlfn.IFS(D155=1,"First",D155=2,"Second",D155=3,"Third")</f>
        <v>Third</v>
      </c>
      <c r="F155" t="s">
        <v>228</v>
      </c>
      <c r="G155" t="s">
        <v>1</v>
      </c>
      <c r="H155">
        <v>40.5</v>
      </c>
      <c r="I155">
        <v>0</v>
      </c>
      <c r="J155">
        <v>2</v>
      </c>
      <c r="K155" t="s">
        <v>229</v>
      </c>
      <c r="L155">
        <v>14.5</v>
      </c>
      <c r="N155" t="s">
        <v>3</v>
      </c>
    </row>
    <row r="156" spans="1:14" x14ac:dyDescent="0.3">
      <c r="A156">
        <v>155</v>
      </c>
      <c r="B156">
        <v>0</v>
      </c>
      <c r="C156" t="str">
        <f t="shared" si="2"/>
        <v>Perished</v>
      </c>
      <c r="D156">
        <v>3</v>
      </c>
      <c r="E156" t="str" cm="1">
        <f t="array" ref="E156">_xlfn.IFS(D156=1,"First",D156=2,"Second",D156=3,"Third")</f>
        <v>Third</v>
      </c>
      <c r="F156" t="s">
        <v>230</v>
      </c>
      <c r="G156" t="s">
        <v>1</v>
      </c>
      <c r="I156">
        <v>0</v>
      </c>
      <c r="J156">
        <v>0</v>
      </c>
      <c r="K156" t="s">
        <v>231</v>
      </c>
      <c r="L156">
        <v>7.3125</v>
      </c>
      <c r="N156" t="s">
        <v>3</v>
      </c>
    </row>
    <row r="157" spans="1:14" x14ac:dyDescent="0.3">
      <c r="A157">
        <v>156</v>
      </c>
      <c r="B157">
        <v>0</v>
      </c>
      <c r="C157" t="str">
        <f t="shared" si="2"/>
        <v>Perished</v>
      </c>
      <c r="D157">
        <v>1</v>
      </c>
      <c r="E157" t="str" cm="1">
        <f t="array" ref="E157">_xlfn.IFS(D157=1,"First",D157=2,"Second",D157=3,"Third")</f>
        <v>First</v>
      </c>
      <c r="F157" t="s">
        <v>232</v>
      </c>
      <c r="G157" t="s">
        <v>1</v>
      </c>
      <c r="H157">
        <v>51</v>
      </c>
      <c r="I157">
        <v>0</v>
      </c>
      <c r="J157">
        <v>1</v>
      </c>
      <c r="K157" t="s">
        <v>233</v>
      </c>
      <c r="L157">
        <v>61.379199999999997</v>
      </c>
      <c r="N157" t="s">
        <v>8</v>
      </c>
    </row>
    <row r="158" spans="1:14" x14ac:dyDescent="0.3">
      <c r="A158">
        <v>157</v>
      </c>
      <c r="B158">
        <v>1</v>
      </c>
      <c r="C158" t="str">
        <f t="shared" si="2"/>
        <v>Survived</v>
      </c>
      <c r="D158">
        <v>3</v>
      </c>
      <c r="E158" t="str" cm="1">
        <f t="array" ref="E158">_xlfn.IFS(D158=1,"First",D158=2,"Second",D158=3,"Third")</f>
        <v>Third</v>
      </c>
      <c r="F158" t="s">
        <v>234</v>
      </c>
      <c r="G158" t="s">
        <v>5</v>
      </c>
      <c r="H158">
        <v>16</v>
      </c>
      <c r="I158">
        <v>0</v>
      </c>
      <c r="J158">
        <v>0</v>
      </c>
      <c r="K158">
        <v>35851</v>
      </c>
      <c r="L158">
        <v>7.7332999999999998</v>
      </c>
      <c r="N158" t="s">
        <v>15</v>
      </c>
    </row>
    <row r="159" spans="1:14" x14ac:dyDescent="0.3">
      <c r="A159">
        <v>158</v>
      </c>
      <c r="B159">
        <v>0</v>
      </c>
      <c r="C159" t="str">
        <f t="shared" si="2"/>
        <v>Perished</v>
      </c>
      <c r="D159">
        <v>3</v>
      </c>
      <c r="E159" t="str" cm="1">
        <f t="array" ref="E159">_xlfn.IFS(D159=1,"First",D159=2,"Second",D159=3,"Third")</f>
        <v>Third</v>
      </c>
      <c r="F159" t="s">
        <v>235</v>
      </c>
      <c r="G159" t="s">
        <v>1</v>
      </c>
      <c r="H159">
        <v>30</v>
      </c>
      <c r="I159">
        <v>0</v>
      </c>
      <c r="J159">
        <v>0</v>
      </c>
      <c r="K159" t="s">
        <v>236</v>
      </c>
      <c r="L159">
        <v>8.0500000000000007</v>
      </c>
      <c r="N159" t="s">
        <v>3</v>
      </c>
    </row>
    <row r="160" spans="1:14" x14ac:dyDescent="0.3">
      <c r="A160">
        <v>159</v>
      </c>
      <c r="B160">
        <v>0</v>
      </c>
      <c r="C160" t="str">
        <f t="shared" si="2"/>
        <v>Perished</v>
      </c>
      <c r="D160">
        <v>3</v>
      </c>
      <c r="E160" t="str" cm="1">
        <f t="array" ref="E160">_xlfn.IFS(D160=1,"First",D160=2,"Second",D160=3,"Third")</f>
        <v>Third</v>
      </c>
      <c r="F160" t="s">
        <v>237</v>
      </c>
      <c r="G160" t="s">
        <v>1</v>
      </c>
      <c r="I160">
        <v>0</v>
      </c>
      <c r="J160">
        <v>0</v>
      </c>
      <c r="K160">
        <v>315037</v>
      </c>
      <c r="L160">
        <v>8.6624999999999996</v>
      </c>
      <c r="N160" t="s">
        <v>3</v>
      </c>
    </row>
    <row r="161" spans="1:14" x14ac:dyDescent="0.3">
      <c r="A161">
        <v>160</v>
      </c>
      <c r="B161">
        <v>0</v>
      </c>
      <c r="C161" t="str">
        <f t="shared" si="2"/>
        <v>Perished</v>
      </c>
      <c r="D161">
        <v>3</v>
      </c>
      <c r="E161" t="str" cm="1">
        <f t="array" ref="E161">_xlfn.IFS(D161=1,"First",D161=2,"Second",D161=3,"Third")</f>
        <v>Third</v>
      </c>
      <c r="F161" t="s">
        <v>238</v>
      </c>
      <c r="G161" t="s">
        <v>1</v>
      </c>
      <c r="I161">
        <v>8</v>
      </c>
      <c r="J161">
        <v>2</v>
      </c>
      <c r="K161" t="s">
        <v>239</v>
      </c>
      <c r="L161">
        <v>69.55</v>
      </c>
      <c r="N161" t="s">
        <v>3</v>
      </c>
    </row>
    <row r="162" spans="1:14" x14ac:dyDescent="0.3">
      <c r="A162">
        <v>161</v>
      </c>
      <c r="B162">
        <v>0</v>
      </c>
      <c r="C162" t="str">
        <f t="shared" si="2"/>
        <v>Perished</v>
      </c>
      <c r="D162">
        <v>3</v>
      </c>
      <c r="E162" t="str" cm="1">
        <f t="array" ref="E162">_xlfn.IFS(D162=1,"First",D162=2,"Second",D162=3,"Third")</f>
        <v>Third</v>
      </c>
      <c r="F162" t="s">
        <v>240</v>
      </c>
      <c r="G162" t="s">
        <v>1</v>
      </c>
      <c r="H162">
        <v>44</v>
      </c>
      <c r="I162">
        <v>0</v>
      </c>
      <c r="J162">
        <v>1</v>
      </c>
      <c r="K162">
        <v>371362</v>
      </c>
      <c r="L162">
        <v>16.100000000000001</v>
      </c>
      <c r="N162" t="s">
        <v>3</v>
      </c>
    </row>
    <row r="163" spans="1:14" x14ac:dyDescent="0.3">
      <c r="A163">
        <v>162</v>
      </c>
      <c r="B163">
        <v>1</v>
      </c>
      <c r="C163" t="str">
        <f t="shared" si="2"/>
        <v>Survived</v>
      </c>
      <c r="D163">
        <v>2</v>
      </c>
      <c r="E163" t="str" cm="1">
        <f t="array" ref="E163">_xlfn.IFS(D163=1,"First",D163=2,"Second",D163=3,"Third")</f>
        <v>Second</v>
      </c>
      <c r="F163" t="s">
        <v>241</v>
      </c>
      <c r="G163" t="s">
        <v>5</v>
      </c>
      <c r="H163">
        <v>40</v>
      </c>
      <c r="I163">
        <v>0</v>
      </c>
      <c r="J163">
        <v>0</v>
      </c>
      <c r="K163" t="s">
        <v>242</v>
      </c>
      <c r="L163">
        <v>15.75</v>
      </c>
      <c r="N163" t="s">
        <v>3</v>
      </c>
    </row>
    <row r="164" spans="1:14" x14ac:dyDescent="0.3">
      <c r="A164">
        <v>163</v>
      </c>
      <c r="B164">
        <v>0</v>
      </c>
      <c r="C164" t="str">
        <f t="shared" si="2"/>
        <v>Perished</v>
      </c>
      <c r="D164">
        <v>3</v>
      </c>
      <c r="E164" t="str" cm="1">
        <f t="array" ref="E164">_xlfn.IFS(D164=1,"First",D164=2,"Second",D164=3,"Third")</f>
        <v>Third</v>
      </c>
      <c r="F164" t="s">
        <v>243</v>
      </c>
      <c r="G164" t="s">
        <v>1</v>
      </c>
      <c r="H164">
        <v>26</v>
      </c>
      <c r="I164">
        <v>0</v>
      </c>
      <c r="J164">
        <v>0</v>
      </c>
      <c r="K164">
        <v>347068</v>
      </c>
      <c r="L164">
        <v>7.7750000000000004</v>
      </c>
      <c r="N164" t="s">
        <v>3</v>
      </c>
    </row>
    <row r="165" spans="1:14" x14ac:dyDescent="0.3">
      <c r="A165">
        <v>164</v>
      </c>
      <c r="B165">
        <v>0</v>
      </c>
      <c r="C165" t="str">
        <f t="shared" si="2"/>
        <v>Perished</v>
      </c>
      <c r="D165">
        <v>3</v>
      </c>
      <c r="E165" t="str" cm="1">
        <f t="array" ref="E165">_xlfn.IFS(D165=1,"First",D165=2,"Second",D165=3,"Third")</f>
        <v>Third</v>
      </c>
      <c r="F165" t="s">
        <v>244</v>
      </c>
      <c r="G165" t="s">
        <v>1</v>
      </c>
      <c r="H165">
        <v>17</v>
      </c>
      <c r="I165">
        <v>0</v>
      </c>
      <c r="J165">
        <v>0</v>
      </c>
      <c r="K165">
        <v>315093</v>
      </c>
      <c r="L165">
        <v>8.6624999999999996</v>
      </c>
      <c r="N165" t="s">
        <v>3</v>
      </c>
    </row>
    <row r="166" spans="1:14" x14ac:dyDescent="0.3">
      <c r="A166">
        <v>165</v>
      </c>
      <c r="B166">
        <v>0</v>
      </c>
      <c r="C166" t="str">
        <f t="shared" si="2"/>
        <v>Perished</v>
      </c>
      <c r="D166">
        <v>3</v>
      </c>
      <c r="E166" t="str" cm="1">
        <f t="array" ref="E166">_xlfn.IFS(D166=1,"First",D166=2,"Second",D166=3,"Third")</f>
        <v>Third</v>
      </c>
      <c r="F166" t="s">
        <v>245</v>
      </c>
      <c r="G166" t="s">
        <v>1</v>
      </c>
      <c r="H166">
        <v>1</v>
      </c>
      <c r="I166">
        <v>4</v>
      </c>
      <c r="J166">
        <v>1</v>
      </c>
      <c r="K166">
        <v>3101295</v>
      </c>
      <c r="L166">
        <v>39.6875</v>
      </c>
      <c r="N166" t="s">
        <v>3</v>
      </c>
    </row>
    <row r="167" spans="1:14" x14ac:dyDescent="0.3">
      <c r="A167">
        <v>166</v>
      </c>
      <c r="B167">
        <v>1</v>
      </c>
      <c r="C167" t="str">
        <f t="shared" si="2"/>
        <v>Survived</v>
      </c>
      <c r="D167">
        <v>3</v>
      </c>
      <c r="E167" t="str" cm="1">
        <f t="array" ref="E167">_xlfn.IFS(D167=1,"First",D167=2,"Second",D167=3,"Third")</f>
        <v>Third</v>
      </c>
      <c r="F167" t="s">
        <v>246</v>
      </c>
      <c r="G167" t="s">
        <v>1</v>
      </c>
      <c r="H167">
        <v>9</v>
      </c>
      <c r="I167">
        <v>0</v>
      </c>
      <c r="J167">
        <v>2</v>
      </c>
      <c r="K167">
        <v>363291</v>
      </c>
      <c r="L167">
        <v>20.524999999999999</v>
      </c>
      <c r="N167" t="s">
        <v>3</v>
      </c>
    </row>
    <row r="168" spans="1:14" x14ac:dyDescent="0.3">
      <c r="A168">
        <v>167</v>
      </c>
      <c r="B168">
        <v>1</v>
      </c>
      <c r="C168" t="str">
        <f t="shared" si="2"/>
        <v>Survived</v>
      </c>
      <c r="D168">
        <v>1</v>
      </c>
      <c r="E168" t="str" cm="1">
        <f t="array" ref="E168">_xlfn.IFS(D168=1,"First",D168=2,"Second",D168=3,"Third")</f>
        <v>First</v>
      </c>
      <c r="F168" t="s">
        <v>247</v>
      </c>
      <c r="G168" t="s">
        <v>5</v>
      </c>
      <c r="I168">
        <v>0</v>
      </c>
      <c r="J168">
        <v>1</v>
      </c>
      <c r="K168">
        <v>113505</v>
      </c>
      <c r="L168">
        <v>55</v>
      </c>
      <c r="M168" t="s">
        <v>248</v>
      </c>
      <c r="N168" t="s">
        <v>3</v>
      </c>
    </row>
    <row r="169" spans="1:14" x14ac:dyDescent="0.3">
      <c r="A169">
        <v>168</v>
      </c>
      <c r="B169">
        <v>0</v>
      </c>
      <c r="C169" t="str">
        <f t="shared" si="2"/>
        <v>Perished</v>
      </c>
      <c r="D169">
        <v>3</v>
      </c>
      <c r="E169" t="str" cm="1">
        <f t="array" ref="E169">_xlfn.IFS(D169=1,"First",D169=2,"Second",D169=3,"Third")</f>
        <v>Third</v>
      </c>
      <c r="F169" t="s">
        <v>249</v>
      </c>
      <c r="G169" t="s">
        <v>5</v>
      </c>
      <c r="H169">
        <v>45</v>
      </c>
      <c r="I169">
        <v>1</v>
      </c>
      <c r="J169">
        <v>4</v>
      </c>
      <c r="K169">
        <v>347088</v>
      </c>
      <c r="L169">
        <v>27.9</v>
      </c>
      <c r="N169" t="s">
        <v>3</v>
      </c>
    </row>
    <row r="170" spans="1:14" x14ac:dyDescent="0.3">
      <c r="A170">
        <v>169</v>
      </c>
      <c r="B170">
        <v>0</v>
      </c>
      <c r="C170" t="str">
        <f t="shared" si="2"/>
        <v>Perished</v>
      </c>
      <c r="D170">
        <v>1</v>
      </c>
      <c r="E170" t="str" cm="1">
        <f t="array" ref="E170">_xlfn.IFS(D170=1,"First",D170=2,"Second",D170=3,"Third")</f>
        <v>First</v>
      </c>
      <c r="F170" t="s">
        <v>250</v>
      </c>
      <c r="G170" t="s">
        <v>1</v>
      </c>
      <c r="I170">
        <v>0</v>
      </c>
      <c r="J170">
        <v>0</v>
      </c>
      <c r="K170" t="s">
        <v>251</v>
      </c>
      <c r="L170">
        <v>25.925000000000001</v>
      </c>
      <c r="N170" t="s">
        <v>3</v>
      </c>
    </row>
    <row r="171" spans="1:14" x14ac:dyDescent="0.3">
      <c r="A171">
        <v>170</v>
      </c>
      <c r="B171">
        <v>0</v>
      </c>
      <c r="C171" t="str">
        <f t="shared" si="2"/>
        <v>Perished</v>
      </c>
      <c r="D171">
        <v>3</v>
      </c>
      <c r="E171" t="str" cm="1">
        <f t="array" ref="E171">_xlfn.IFS(D171=1,"First",D171=2,"Second",D171=3,"Third")</f>
        <v>Third</v>
      </c>
      <c r="F171" t="s">
        <v>252</v>
      </c>
      <c r="G171" t="s">
        <v>1</v>
      </c>
      <c r="H171">
        <v>28</v>
      </c>
      <c r="I171">
        <v>0</v>
      </c>
      <c r="J171">
        <v>0</v>
      </c>
      <c r="K171">
        <v>1601</v>
      </c>
      <c r="L171">
        <v>56.495800000000003</v>
      </c>
      <c r="N171" t="s">
        <v>3</v>
      </c>
    </row>
    <row r="172" spans="1:14" x14ac:dyDescent="0.3">
      <c r="A172">
        <v>171</v>
      </c>
      <c r="B172">
        <v>0</v>
      </c>
      <c r="C172" t="str">
        <f t="shared" si="2"/>
        <v>Perished</v>
      </c>
      <c r="D172">
        <v>1</v>
      </c>
      <c r="E172" t="str" cm="1">
        <f t="array" ref="E172">_xlfn.IFS(D172=1,"First",D172=2,"Second",D172=3,"Third")</f>
        <v>First</v>
      </c>
      <c r="F172" t="s">
        <v>253</v>
      </c>
      <c r="G172" t="s">
        <v>1</v>
      </c>
      <c r="H172">
        <v>61</v>
      </c>
      <c r="I172">
        <v>0</v>
      </c>
      <c r="J172">
        <v>0</v>
      </c>
      <c r="K172">
        <v>111240</v>
      </c>
      <c r="L172">
        <v>33.5</v>
      </c>
      <c r="M172" t="s">
        <v>254</v>
      </c>
      <c r="N172" t="s">
        <v>3</v>
      </c>
    </row>
    <row r="173" spans="1:14" x14ac:dyDescent="0.3">
      <c r="A173">
        <v>172</v>
      </c>
      <c r="B173">
        <v>0</v>
      </c>
      <c r="C173" t="str">
        <f t="shared" si="2"/>
        <v>Perished</v>
      </c>
      <c r="D173">
        <v>3</v>
      </c>
      <c r="E173" t="str" cm="1">
        <f t="array" ref="E173">_xlfn.IFS(D173=1,"First",D173=2,"Second",D173=3,"Third")</f>
        <v>Third</v>
      </c>
      <c r="F173" t="s">
        <v>255</v>
      </c>
      <c r="G173" t="s">
        <v>1</v>
      </c>
      <c r="H173">
        <v>4</v>
      </c>
      <c r="I173">
        <v>4</v>
      </c>
      <c r="J173">
        <v>1</v>
      </c>
      <c r="K173">
        <v>382652</v>
      </c>
      <c r="L173">
        <v>29.125</v>
      </c>
      <c r="N173" t="s">
        <v>15</v>
      </c>
    </row>
    <row r="174" spans="1:14" x14ac:dyDescent="0.3">
      <c r="A174">
        <v>173</v>
      </c>
      <c r="B174">
        <v>1</v>
      </c>
      <c r="C174" t="str">
        <f t="shared" si="2"/>
        <v>Survived</v>
      </c>
      <c r="D174">
        <v>3</v>
      </c>
      <c r="E174" t="str" cm="1">
        <f t="array" ref="E174">_xlfn.IFS(D174=1,"First",D174=2,"Second",D174=3,"Third")</f>
        <v>Third</v>
      </c>
      <c r="F174" t="s">
        <v>256</v>
      </c>
      <c r="G174" t="s">
        <v>5</v>
      </c>
      <c r="H174">
        <v>1</v>
      </c>
      <c r="I174">
        <v>1</v>
      </c>
      <c r="J174">
        <v>1</v>
      </c>
      <c r="K174">
        <v>347742</v>
      </c>
      <c r="L174">
        <v>11.1333</v>
      </c>
      <c r="N174" t="s">
        <v>3</v>
      </c>
    </row>
    <row r="175" spans="1:14" x14ac:dyDescent="0.3">
      <c r="A175">
        <v>174</v>
      </c>
      <c r="B175">
        <v>0</v>
      </c>
      <c r="C175" t="str">
        <f t="shared" si="2"/>
        <v>Perished</v>
      </c>
      <c r="D175">
        <v>3</v>
      </c>
      <c r="E175" t="str" cm="1">
        <f t="array" ref="E175">_xlfn.IFS(D175=1,"First",D175=2,"Second",D175=3,"Third")</f>
        <v>Third</v>
      </c>
      <c r="F175" t="s">
        <v>257</v>
      </c>
      <c r="G175" t="s">
        <v>1</v>
      </c>
      <c r="H175">
        <v>21</v>
      </c>
      <c r="I175">
        <v>0</v>
      </c>
      <c r="J175">
        <v>0</v>
      </c>
      <c r="K175" t="s">
        <v>258</v>
      </c>
      <c r="L175">
        <v>7.9249999999999998</v>
      </c>
      <c r="N175" t="s">
        <v>3</v>
      </c>
    </row>
    <row r="176" spans="1:14" x14ac:dyDescent="0.3">
      <c r="A176">
        <v>175</v>
      </c>
      <c r="B176">
        <v>0</v>
      </c>
      <c r="C176" t="str">
        <f t="shared" si="2"/>
        <v>Perished</v>
      </c>
      <c r="D176">
        <v>1</v>
      </c>
      <c r="E176" t="str" cm="1">
        <f t="array" ref="E176">_xlfn.IFS(D176=1,"First",D176=2,"Second",D176=3,"Third")</f>
        <v>First</v>
      </c>
      <c r="F176" t="s">
        <v>259</v>
      </c>
      <c r="G176" t="s">
        <v>1</v>
      </c>
      <c r="H176">
        <v>56</v>
      </c>
      <c r="I176">
        <v>0</v>
      </c>
      <c r="J176">
        <v>0</v>
      </c>
      <c r="K176">
        <v>17764</v>
      </c>
      <c r="L176">
        <v>30.695799999999998</v>
      </c>
      <c r="M176" t="s">
        <v>260</v>
      </c>
      <c r="N176" t="s">
        <v>8</v>
      </c>
    </row>
    <row r="177" spans="1:14" x14ac:dyDescent="0.3">
      <c r="A177">
        <v>176</v>
      </c>
      <c r="B177">
        <v>0</v>
      </c>
      <c r="C177" t="str">
        <f t="shared" si="2"/>
        <v>Perished</v>
      </c>
      <c r="D177">
        <v>3</v>
      </c>
      <c r="E177" t="str" cm="1">
        <f t="array" ref="E177">_xlfn.IFS(D177=1,"First",D177=2,"Second",D177=3,"Third")</f>
        <v>Third</v>
      </c>
      <c r="F177" t="s">
        <v>261</v>
      </c>
      <c r="G177" t="s">
        <v>1</v>
      </c>
      <c r="H177">
        <v>18</v>
      </c>
      <c r="I177">
        <v>1</v>
      </c>
      <c r="J177">
        <v>1</v>
      </c>
      <c r="K177">
        <v>350404</v>
      </c>
      <c r="L177">
        <v>7.8541999999999996</v>
      </c>
      <c r="N177" t="s">
        <v>3</v>
      </c>
    </row>
    <row r="178" spans="1:14" x14ac:dyDescent="0.3">
      <c r="A178">
        <v>177</v>
      </c>
      <c r="B178">
        <v>0</v>
      </c>
      <c r="C178" t="str">
        <f t="shared" si="2"/>
        <v>Perished</v>
      </c>
      <c r="D178">
        <v>3</v>
      </c>
      <c r="E178" t="str" cm="1">
        <f t="array" ref="E178">_xlfn.IFS(D178=1,"First",D178=2,"Second",D178=3,"Third")</f>
        <v>Third</v>
      </c>
      <c r="F178" t="s">
        <v>262</v>
      </c>
      <c r="G178" t="s">
        <v>1</v>
      </c>
      <c r="I178">
        <v>3</v>
      </c>
      <c r="J178">
        <v>1</v>
      </c>
      <c r="K178">
        <v>4133</v>
      </c>
      <c r="L178">
        <v>25.466699999999999</v>
      </c>
      <c r="N178" t="s">
        <v>3</v>
      </c>
    </row>
    <row r="179" spans="1:14" x14ac:dyDescent="0.3">
      <c r="A179">
        <v>178</v>
      </c>
      <c r="B179">
        <v>0</v>
      </c>
      <c r="C179" t="str">
        <f t="shared" si="2"/>
        <v>Perished</v>
      </c>
      <c r="D179">
        <v>1</v>
      </c>
      <c r="E179" t="str" cm="1">
        <f t="array" ref="E179">_xlfn.IFS(D179=1,"First",D179=2,"Second",D179=3,"Third")</f>
        <v>First</v>
      </c>
      <c r="F179" t="s">
        <v>263</v>
      </c>
      <c r="G179" t="s">
        <v>5</v>
      </c>
      <c r="H179">
        <v>50</v>
      </c>
      <c r="I179">
        <v>0</v>
      </c>
      <c r="J179">
        <v>0</v>
      </c>
      <c r="K179" t="s">
        <v>264</v>
      </c>
      <c r="L179">
        <v>28.712499999999999</v>
      </c>
      <c r="M179" t="s">
        <v>265</v>
      </c>
      <c r="N179" t="s">
        <v>8</v>
      </c>
    </row>
    <row r="180" spans="1:14" x14ac:dyDescent="0.3">
      <c r="A180">
        <v>179</v>
      </c>
      <c r="B180">
        <v>0</v>
      </c>
      <c r="C180" t="str">
        <f t="shared" si="2"/>
        <v>Perished</v>
      </c>
      <c r="D180">
        <v>2</v>
      </c>
      <c r="E180" t="str" cm="1">
        <f t="array" ref="E180">_xlfn.IFS(D180=1,"First",D180=2,"Second",D180=3,"Third")</f>
        <v>Second</v>
      </c>
      <c r="F180" t="s">
        <v>266</v>
      </c>
      <c r="G180" t="s">
        <v>1</v>
      </c>
      <c r="H180">
        <v>30</v>
      </c>
      <c r="I180">
        <v>0</v>
      </c>
      <c r="J180">
        <v>0</v>
      </c>
      <c r="K180">
        <v>250653</v>
      </c>
      <c r="L180">
        <v>13</v>
      </c>
      <c r="N180" t="s">
        <v>3</v>
      </c>
    </row>
    <row r="181" spans="1:14" x14ac:dyDescent="0.3">
      <c r="A181">
        <v>180</v>
      </c>
      <c r="B181">
        <v>0</v>
      </c>
      <c r="C181" t="str">
        <f t="shared" si="2"/>
        <v>Perished</v>
      </c>
      <c r="D181">
        <v>3</v>
      </c>
      <c r="E181" t="str" cm="1">
        <f t="array" ref="E181">_xlfn.IFS(D181=1,"First",D181=2,"Second",D181=3,"Third")</f>
        <v>Third</v>
      </c>
      <c r="F181" t="s">
        <v>267</v>
      </c>
      <c r="G181" t="s">
        <v>1</v>
      </c>
      <c r="H181">
        <v>36</v>
      </c>
      <c r="I181">
        <v>0</v>
      </c>
      <c r="J181">
        <v>0</v>
      </c>
      <c r="K181" t="s">
        <v>268</v>
      </c>
      <c r="L181">
        <v>0</v>
      </c>
      <c r="N181" t="s">
        <v>3</v>
      </c>
    </row>
    <row r="182" spans="1:14" x14ac:dyDescent="0.3">
      <c r="A182">
        <v>181</v>
      </c>
      <c r="B182">
        <v>0</v>
      </c>
      <c r="C182" t="str">
        <f t="shared" si="2"/>
        <v>Perished</v>
      </c>
      <c r="D182">
        <v>3</v>
      </c>
      <c r="E182" t="str" cm="1">
        <f t="array" ref="E182">_xlfn.IFS(D182=1,"First",D182=2,"Second",D182=3,"Third")</f>
        <v>Third</v>
      </c>
      <c r="F182" t="s">
        <v>269</v>
      </c>
      <c r="G182" t="s">
        <v>5</v>
      </c>
      <c r="I182">
        <v>8</v>
      </c>
      <c r="J182">
        <v>2</v>
      </c>
      <c r="K182" t="s">
        <v>239</v>
      </c>
      <c r="L182">
        <v>69.55</v>
      </c>
      <c r="N182" t="s">
        <v>3</v>
      </c>
    </row>
    <row r="183" spans="1:14" x14ac:dyDescent="0.3">
      <c r="A183">
        <v>182</v>
      </c>
      <c r="B183">
        <v>0</v>
      </c>
      <c r="C183" t="str">
        <f t="shared" si="2"/>
        <v>Perished</v>
      </c>
      <c r="D183">
        <v>2</v>
      </c>
      <c r="E183" t="str" cm="1">
        <f t="array" ref="E183">_xlfn.IFS(D183=1,"First",D183=2,"Second",D183=3,"Third")</f>
        <v>Second</v>
      </c>
      <c r="F183" t="s">
        <v>270</v>
      </c>
      <c r="G183" t="s">
        <v>1</v>
      </c>
      <c r="I183">
        <v>0</v>
      </c>
      <c r="J183">
        <v>0</v>
      </c>
      <c r="K183" t="s">
        <v>271</v>
      </c>
      <c r="L183">
        <v>15.05</v>
      </c>
      <c r="N183" t="s">
        <v>8</v>
      </c>
    </row>
    <row r="184" spans="1:14" x14ac:dyDescent="0.3">
      <c r="A184">
        <v>183</v>
      </c>
      <c r="B184">
        <v>0</v>
      </c>
      <c r="C184" t="str">
        <f t="shared" si="2"/>
        <v>Perished</v>
      </c>
      <c r="D184">
        <v>3</v>
      </c>
      <c r="E184" t="str" cm="1">
        <f t="array" ref="E184">_xlfn.IFS(D184=1,"First",D184=2,"Second",D184=3,"Third")</f>
        <v>Third</v>
      </c>
      <c r="F184" t="s">
        <v>272</v>
      </c>
      <c r="G184" t="s">
        <v>1</v>
      </c>
      <c r="H184">
        <v>9</v>
      </c>
      <c r="I184">
        <v>4</v>
      </c>
      <c r="J184">
        <v>2</v>
      </c>
      <c r="K184">
        <v>347077</v>
      </c>
      <c r="L184">
        <v>31.387499999999999</v>
      </c>
      <c r="N184" t="s">
        <v>3</v>
      </c>
    </row>
    <row r="185" spans="1:14" x14ac:dyDescent="0.3">
      <c r="A185">
        <v>184</v>
      </c>
      <c r="B185">
        <v>1</v>
      </c>
      <c r="C185" t="str">
        <f t="shared" si="2"/>
        <v>Survived</v>
      </c>
      <c r="D185">
        <v>2</v>
      </c>
      <c r="E185" t="str" cm="1">
        <f t="array" ref="E185">_xlfn.IFS(D185=1,"First",D185=2,"Second",D185=3,"Third")</f>
        <v>Second</v>
      </c>
      <c r="F185" t="s">
        <v>273</v>
      </c>
      <c r="G185" t="s">
        <v>1</v>
      </c>
      <c r="H185">
        <v>1</v>
      </c>
      <c r="I185">
        <v>2</v>
      </c>
      <c r="J185">
        <v>1</v>
      </c>
      <c r="K185">
        <v>230136</v>
      </c>
      <c r="L185">
        <v>39</v>
      </c>
      <c r="M185" t="s">
        <v>274</v>
      </c>
      <c r="N185" t="s">
        <v>3</v>
      </c>
    </row>
    <row r="186" spans="1:14" x14ac:dyDescent="0.3">
      <c r="A186">
        <v>185</v>
      </c>
      <c r="B186">
        <v>1</v>
      </c>
      <c r="C186" t="str">
        <f t="shared" si="2"/>
        <v>Survived</v>
      </c>
      <c r="D186">
        <v>3</v>
      </c>
      <c r="E186" t="str" cm="1">
        <f t="array" ref="E186">_xlfn.IFS(D186=1,"First",D186=2,"Second",D186=3,"Third")</f>
        <v>Third</v>
      </c>
      <c r="F186" t="s">
        <v>275</v>
      </c>
      <c r="G186" t="s">
        <v>5</v>
      </c>
      <c r="H186">
        <v>4</v>
      </c>
      <c r="I186">
        <v>0</v>
      </c>
      <c r="J186">
        <v>2</v>
      </c>
      <c r="K186">
        <v>315153</v>
      </c>
      <c r="L186">
        <v>22.024999999999999</v>
      </c>
      <c r="N186" t="s">
        <v>3</v>
      </c>
    </row>
    <row r="187" spans="1:14" x14ac:dyDescent="0.3">
      <c r="A187">
        <v>186</v>
      </c>
      <c r="B187">
        <v>0</v>
      </c>
      <c r="C187" t="str">
        <f t="shared" si="2"/>
        <v>Perished</v>
      </c>
      <c r="D187">
        <v>1</v>
      </c>
      <c r="E187" t="str" cm="1">
        <f t="array" ref="E187">_xlfn.IFS(D187=1,"First",D187=2,"Second",D187=3,"Third")</f>
        <v>First</v>
      </c>
      <c r="F187" t="s">
        <v>276</v>
      </c>
      <c r="G187" t="s">
        <v>1</v>
      </c>
      <c r="I187">
        <v>0</v>
      </c>
      <c r="J187">
        <v>0</v>
      </c>
      <c r="K187">
        <v>113767</v>
      </c>
      <c r="L187">
        <v>50</v>
      </c>
      <c r="M187" t="s">
        <v>277</v>
      </c>
      <c r="N187" t="s">
        <v>3</v>
      </c>
    </row>
    <row r="188" spans="1:14" x14ac:dyDescent="0.3">
      <c r="A188">
        <v>187</v>
      </c>
      <c r="B188">
        <v>1</v>
      </c>
      <c r="C188" t="str">
        <f t="shared" si="2"/>
        <v>Survived</v>
      </c>
      <c r="D188">
        <v>3</v>
      </c>
      <c r="E188" t="str" cm="1">
        <f t="array" ref="E188">_xlfn.IFS(D188=1,"First",D188=2,"Second",D188=3,"Third")</f>
        <v>Third</v>
      </c>
      <c r="F188" t="s">
        <v>278</v>
      </c>
      <c r="G188" t="s">
        <v>5</v>
      </c>
      <c r="I188">
        <v>1</v>
      </c>
      <c r="J188">
        <v>0</v>
      </c>
      <c r="K188">
        <v>370365</v>
      </c>
      <c r="L188">
        <v>15.5</v>
      </c>
      <c r="N188" t="s">
        <v>15</v>
      </c>
    </row>
    <row r="189" spans="1:14" x14ac:dyDescent="0.3">
      <c r="A189">
        <v>188</v>
      </c>
      <c r="B189">
        <v>1</v>
      </c>
      <c r="C189" t="str">
        <f t="shared" si="2"/>
        <v>Survived</v>
      </c>
      <c r="D189">
        <v>1</v>
      </c>
      <c r="E189" t="str" cm="1">
        <f t="array" ref="E189">_xlfn.IFS(D189=1,"First",D189=2,"Second",D189=3,"Third")</f>
        <v>First</v>
      </c>
      <c r="F189" t="s">
        <v>279</v>
      </c>
      <c r="G189" t="s">
        <v>1</v>
      </c>
      <c r="H189">
        <v>45</v>
      </c>
      <c r="I189">
        <v>0</v>
      </c>
      <c r="J189">
        <v>0</v>
      </c>
      <c r="K189">
        <v>111428</v>
      </c>
      <c r="L189">
        <v>26.55</v>
      </c>
      <c r="N189" t="s">
        <v>3</v>
      </c>
    </row>
    <row r="190" spans="1:14" x14ac:dyDescent="0.3">
      <c r="A190">
        <v>189</v>
      </c>
      <c r="B190">
        <v>0</v>
      </c>
      <c r="C190" t="str">
        <f t="shared" si="2"/>
        <v>Perished</v>
      </c>
      <c r="D190">
        <v>3</v>
      </c>
      <c r="E190" t="str" cm="1">
        <f t="array" ref="E190">_xlfn.IFS(D190=1,"First",D190=2,"Second",D190=3,"Third")</f>
        <v>Third</v>
      </c>
      <c r="F190" t="s">
        <v>280</v>
      </c>
      <c r="G190" t="s">
        <v>1</v>
      </c>
      <c r="H190">
        <v>40</v>
      </c>
      <c r="I190">
        <v>1</v>
      </c>
      <c r="J190">
        <v>1</v>
      </c>
      <c r="K190">
        <v>364849</v>
      </c>
      <c r="L190">
        <v>15.5</v>
      </c>
      <c r="N190" t="s">
        <v>15</v>
      </c>
    </row>
    <row r="191" spans="1:14" x14ac:dyDescent="0.3">
      <c r="A191">
        <v>190</v>
      </c>
      <c r="B191">
        <v>0</v>
      </c>
      <c r="C191" t="str">
        <f t="shared" si="2"/>
        <v>Perished</v>
      </c>
      <c r="D191">
        <v>3</v>
      </c>
      <c r="E191" t="str" cm="1">
        <f t="array" ref="E191">_xlfn.IFS(D191=1,"First",D191=2,"Second",D191=3,"Third")</f>
        <v>Third</v>
      </c>
      <c r="F191" t="s">
        <v>281</v>
      </c>
      <c r="G191" t="s">
        <v>1</v>
      </c>
      <c r="H191">
        <v>36</v>
      </c>
      <c r="I191">
        <v>0</v>
      </c>
      <c r="J191">
        <v>0</v>
      </c>
      <c r="K191">
        <v>349247</v>
      </c>
      <c r="L191">
        <v>7.8958000000000004</v>
      </c>
      <c r="N191" t="s">
        <v>3</v>
      </c>
    </row>
    <row r="192" spans="1:14" x14ac:dyDescent="0.3">
      <c r="A192">
        <v>191</v>
      </c>
      <c r="B192">
        <v>1</v>
      </c>
      <c r="C192" t="str">
        <f t="shared" si="2"/>
        <v>Survived</v>
      </c>
      <c r="D192">
        <v>2</v>
      </c>
      <c r="E192" t="str" cm="1">
        <f t="array" ref="E192">_xlfn.IFS(D192=1,"First",D192=2,"Second",D192=3,"Third")</f>
        <v>Second</v>
      </c>
      <c r="F192" t="s">
        <v>282</v>
      </c>
      <c r="G192" t="s">
        <v>5</v>
      </c>
      <c r="H192">
        <v>32</v>
      </c>
      <c r="I192">
        <v>0</v>
      </c>
      <c r="J192">
        <v>0</v>
      </c>
      <c r="K192">
        <v>234604</v>
      </c>
      <c r="L192">
        <v>13</v>
      </c>
      <c r="N192" t="s">
        <v>3</v>
      </c>
    </row>
    <row r="193" spans="1:14" x14ac:dyDescent="0.3">
      <c r="A193">
        <v>192</v>
      </c>
      <c r="B193">
        <v>0</v>
      </c>
      <c r="C193" t="str">
        <f t="shared" si="2"/>
        <v>Perished</v>
      </c>
      <c r="D193">
        <v>2</v>
      </c>
      <c r="E193" t="str" cm="1">
        <f t="array" ref="E193">_xlfn.IFS(D193=1,"First",D193=2,"Second",D193=3,"Third")</f>
        <v>Second</v>
      </c>
      <c r="F193" t="s">
        <v>283</v>
      </c>
      <c r="G193" t="s">
        <v>1</v>
      </c>
      <c r="H193">
        <v>19</v>
      </c>
      <c r="I193">
        <v>0</v>
      </c>
      <c r="J193">
        <v>0</v>
      </c>
      <c r="K193">
        <v>28424</v>
      </c>
      <c r="L193">
        <v>13</v>
      </c>
      <c r="N193" t="s">
        <v>3</v>
      </c>
    </row>
    <row r="194" spans="1:14" x14ac:dyDescent="0.3">
      <c r="A194">
        <v>193</v>
      </c>
      <c r="B194">
        <v>1</v>
      </c>
      <c r="C194" t="str">
        <f t="shared" si="2"/>
        <v>Survived</v>
      </c>
      <c r="D194">
        <v>3</v>
      </c>
      <c r="E194" t="str" cm="1">
        <f t="array" ref="E194">_xlfn.IFS(D194=1,"First",D194=2,"Second",D194=3,"Third")</f>
        <v>Third</v>
      </c>
      <c r="F194" t="s">
        <v>284</v>
      </c>
      <c r="G194" t="s">
        <v>5</v>
      </c>
      <c r="H194">
        <v>19</v>
      </c>
      <c r="I194">
        <v>1</v>
      </c>
      <c r="J194">
        <v>0</v>
      </c>
      <c r="K194">
        <v>350046</v>
      </c>
      <c r="L194">
        <v>7.8541999999999996</v>
      </c>
      <c r="N194" t="s">
        <v>3</v>
      </c>
    </row>
    <row r="195" spans="1:14" x14ac:dyDescent="0.3">
      <c r="A195">
        <v>194</v>
      </c>
      <c r="B195">
        <v>1</v>
      </c>
      <c r="C195" t="str">
        <f t="shared" ref="C195:C258" si="3">IF(B195,"Survived","Perished")</f>
        <v>Survived</v>
      </c>
      <c r="D195">
        <v>2</v>
      </c>
      <c r="E195" t="str" cm="1">
        <f t="array" ref="E195">_xlfn.IFS(D195=1,"First",D195=2,"Second",D195=3,"Third")</f>
        <v>Second</v>
      </c>
      <c r="F195" t="s">
        <v>285</v>
      </c>
      <c r="G195" t="s">
        <v>1</v>
      </c>
      <c r="H195">
        <v>3</v>
      </c>
      <c r="I195">
        <v>1</v>
      </c>
      <c r="J195">
        <v>1</v>
      </c>
      <c r="K195">
        <v>230080</v>
      </c>
      <c r="L195">
        <v>26</v>
      </c>
      <c r="M195" t="s">
        <v>220</v>
      </c>
      <c r="N195" t="s">
        <v>3</v>
      </c>
    </row>
    <row r="196" spans="1:14" x14ac:dyDescent="0.3">
      <c r="A196">
        <v>195</v>
      </c>
      <c r="B196">
        <v>1</v>
      </c>
      <c r="C196" t="str">
        <f t="shared" si="3"/>
        <v>Survived</v>
      </c>
      <c r="D196">
        <v>1</v>
      </c>
      <c r="E196" t="str" cm="1">
        <f t="array" ref="E196">_xlfn.IFS(D196=1,"First",D196=2,"Second",D196=3,"Third")</f>
        <v>First</v>
      </c>
      <c r="F196" t="s">
        <v>286</v>
      </c>
      <c r="G196" t="s">
        <v>5</v>
      </c>
      <c r="H196">
        <v>44</v>
      </c>
      <c r="I196">
        <v>0</v>
      </c>
      <c r="J196">
        <v>0</v>
      </c>
      <c r="K196" t="s">
        <v>287</v>
      </c>
      <c r="L196">
        <v>27.720800000000001</v>
      </c>
      <c r="M196" t="s">
        <v>288</v>
      </c>
      <c r="N196" t="s">
        <v>8</v>
      </c>
    </row>
    <row r="197" spans="1:14" x14ac:dyDescent="0.3">
      <c r="A197">
        <v>196</v>
      </c>
      <c r="B197">
        <v>1</v>
      </c>
      <c r="C197" t="str">
        <f t="shared" si="3"/>
        <v>Survived</v>
      </c>
      <c r="D197">
        <v>1</v>
      </c>
      <c r="E197" t="str" cm="1">
        <f t="array" ref="E197">_xlfn.IFS(D197=1,"First",D197=2,"Second",D197=3,"Third")</f>
        <v>First</v>
      </c>
      <c r="F197" t="s">
        <v>289</v>
      </c>
      <c r="G197" t="s">
        <v>5</v>
      </c>
      <c r="H197">
        <v>58</v>
      </c>
      <c r="I197">
        <v>0</v>
      </c>
      <c r="J197">
        <v>0</v>
      </c>
      <c r="K197" t="s">
        <v>51</v>
      </c>
      <c r="L197">
        <v>146.52080000000001</v>
      </c>
      <c r="M197" t="s">
        <v>290</v>
      </c>
      <c r="N197" t="s">
        <v>8</v>
      </c>
    </row>
    <row r="198" spans="1:14" x14ac:dyDescent="0.3">
      <c r="A198">
        <v>197</v>
      </c>
      <c r="B198">
        <v>0</v>
      </c>
      <c r="C198" t="str">
        <f t="shared" si="3"/>
        <v>Perished</v>
      </c>
      <c r="D198">
        <v>3</v>
      </c>
      <c r="E198" t="str" cm="1">
        <f t="array" ref="E198">_xlfn.IFS(D198=1,"First",D198=2,"Second",D198=3,"Third")</f>
        <v>Third</v>
      </c>
      <c r="F198" t="s">
        <v>291</v>
      </c>
      <c r="G198" t="s">
        <v>1</v>
      </c>
      <c r="I198">
        <v>0</v>
      </c>
      <c r="J198">
        <v>0</v>
      </c>
      <c r="K198">
        <v>368703</v>
      </c>
      <c r="L198">
        <v>7.75</v>
      </c>
      <c r="N198" t="s">
        <v>15</v>
      </c>
    </row>
    <row r="199" spans="1:14" x14ac:dyDescent="0.3">
      <c r="A199">
        <v>198</v>
      </c>
      <c r="B199">
        <v>0</v>
      </c>
      <c r="C199" t="str">
        <f t="shared" si="3"/>
        <v>Perished</v>
      </c>
      <c r="D199">
        <v>3</v>
      </c>
      <c r="E199" t="str" cm="1">
        <f t="array" ref="E199">_xlfn.IFS(D199=1,"First",D199=2,"Second",D199=3,"Third")</f>
        <v>Third</v>
      </c>
      <c r="F199" t="s">
        <v>292</v>
      </c>
      <c r="G199" t="s">
        <v>1</v>
      </c>
      <c r="H199">
        <v>42</v>
      </c>
      <c r="I199">
        <v>0</v>
      </c>
      <c r="J199">
        <v>1</v>
      </c>
      <c r="K199">
        <v>4579</v>
      </c>
      <c r="L199">
        <v>8.4041999999999994</v>
      </c>
      <c r="N199" t="s">
        <v>3</v>
      </c>
    </row>
    <row r="200" spans="1:14" x14ac:dyDescent="0.3">
      <c r="A200">
        <v>199</v>
      </c>
      <c r="B200">
        <v>1</v>
      </c>
      <c r="C200" t="str">
        <f t="shared" si="3"/>
        <v>Survived</v>
      </c>
      <c r="D200">
        <v>3</v>
      </c>
      <c r="E200" t="str" cm="1">
        <f t="array" ref="E200">_xlfn.IFS(D200=1,"First",D200=2,"Second",D200=3,"Third")</f>
        <v>Third</v>
      </c>
      <c r="F200" t="s">
        <v>293</v>
      </c>
      <c r="G200" t="s">
        <v>5</v>
      </c>
      <c r="I200">
        <v>0</v>
      </c>
      <c r="J200">
        <v>0</v>
      </c>
      <c r="K200">
        <v>370370</v>
      </c>
      <c r="L200">
        <v>7.75</v>
      </c>
      <c r="N200" t="s">
        <v>15</v>
      </c>
    </row>
    <row r="201" spans="1:14" x14ac:dyDescent="0.3">
      <c r="A201">
        <v>200</v>
      </c>
      <c r="B201">
        <v>0</v>
      </c>
      <c r="C201" t="str">
        <f t="shared" si="3"/>
        <v>Perished</v>
      </c>
      <c r="D201">
        <v>2</v>
      </c>
      <c r="E201" t="str" cm="1">
        <f t="array" ref="E201">_xlfn.IFS(D201=1,"First",D201=2,"Second",D201=3,"Third")</f>
        <v>Second</v>
      </c>
      <c r="F201" t="s">
        <v>294</v>
      </c>
      <c r="G201" t="s">
        <v>5</v>
      </c>
      <c r="H201">
        <v>24</v>
      </c>
      <c r="I201">
        <v>0</v>
      </c>
      <c r="J201">
        <v>0</v>
      </c>
      <c r="K201">
        <v>248747</v>
      </c>
      <c r="L201">
        <v>13</v>
      </c>
      <c r="N201" t="s">
        <v>3</v>
      </c>
    </row>
    <row r="202" spans="1:14" x14ac:dyDescent="0.3">
      <c r="A202">
        <v>201</v>
      </c>
      <c r="B202">
        <v>0</v>
      </c>
      <c r="C202" t="str">
        <f t="shared" si="3"/>
        <v>Perished</v>
      </c>
      <c r="D202">
        <v>3</v>
      </c>
      <c r="E202" t="str" cm="1">
        <f t="array" ref="E202">_xlfn.IFS(D202=1,"First",D202=2,"Second",D202=3,"Third")</f>
        <v>Third</v>
      </c>
      <c r="F202" t="s">
        <v>295</v>
      </c>
      <c r="G202" t="s">
        <v>1</v>
      </c>
      <c r="H202">
        <v>28</v>
      </c>
      <c r="I202">
        <v>0</v>
      </c>
      <c r="J202">
        <v>0</v>
      </c>
      <c r="K202">
        <v>345770</v>
      </c>
      <c r="L202">
        <v>9.5</v>
      </c>
      <c r="N202" t="s">
        <v>3</v>
      </c>
    </row>
    <row r="203" spans="1:14" x14ac:dyDescent="0.3">
      <c r="A203">
        <v>202</v>
      </c>
      <c r="B203">
        <v>0</v>
      </c>
      <c r="C203" t="str">
        <f t="shared" si="3"/>
        <v>Perished</v>
      </c>
      <c r="D203">
        <v>3</v>
      </c>
      <c r="E203" t="str" cm="1">
        <f t="array" ref="E203">_xlfn.IFS(D203=1,"First",D203=2,"Second",D203=3,"Third")</f>
        <v>Third</v>
      </c>
      <c r="F203" t="s">
        <v>296</v>
      </c>
      <c r="G203" t="s">
        <v>1</v>
      </c>
      <c r="I203">
        <v>8</v>
      </c>
      <c r="J203">
        <v>2</v>
      </c>
      <c r="K203" t="s">
        <v>239</v>
      </c>
      <c r="L203">
        <v>69.55</v>
      </c>
      <c r="N203" t="s">
        <v>3</v>
      </c>
    </row>
    <row r="204" spans="1:14" x14ac:dyDescent="0.3">
      <c r="A204">
        <v>203</v>
      </c>
      <c r="B204">
        <v>0</v>
      </c>
      <c r="C204" t="str">
        <f t="shared" si="3"/>
        <v>Perished</v>
      </c>
      <c r="D204">
        <v>3</v>
      </c>
      <c r="E204" t="str" cm="1">
        <f t="array" ref="E204">_xlfn.IFS(D204=1,"First",D204=2,"Second",D204=3,"Third")</f>
        <v>Third</v>
      </c>
      <c r="F204" t="s">
        <v>297</v>
      </c>
      <c r="G204" t="s">
        <v>1</v>
      </c>
      <c r="H204">
        <v>34</v>
      </c>
      <c r="I204">
        <v>0</v>
      </c>
      <c r="J204">
        <v>0</v>
      </c>
      <c r="K204">
        <v>3101264</v>
      </c>
      <c r="L204">
        <v>6.4958</v>
      </c>
      <c r="N204" t="s">
        <v>3</v>
      </c>
    </row>
    <row r="205" spans="1:14" x14ac:dyDescent="0.3">
      <c r="A205">
        <v>204</v>
      </c>
      <c r="B205">
        <v>0</v>
      </c>
      <c r="C205" t="str">
        <f t="shared" si="3"/>
        <v>Perished</v>
      </c>
      <c r="D205">
        <v>3</v>
      </c>
      <c r="E205" t="str" cm="1">
        <f t="array" ref="E205">_xlfn.IFS(D205=1,"First",D205=2,"Second",D205=3,"Third")</f>
        <v>Third</v>
      </c>
      <c r="F205" t="s">
        <v>298</v>
      </c>
      <c r="G205" t="s">
        <v>1</v>
      </c>
      <c r="H205">
        <v>45.5</v>
      </c>
      <c r="I205">
        <v>0</v>
      </c>
      <c r="J205">
        <v>0</v>
      </c>
      <c r="K205">
        <v>2628</v>
      </c>
      <c r="L205">
        <v>7.2249999999999996</v>
      </c>
      <c r="N205" t="s">
        <v>8</v>
      </c>
    </row>
    <row r="206" spans="1:14" x14ac:dyDescent="0.3">
      <c r="A206">
        <v>205</v>
      </c>
      <c r="B206">
        <v>1</v>
      </c>
      <c r="C206" t="str">
        <f t="shared" si="3"/>
        <v>Survived</v>
      </c>
      <c r="D206">
        <v>3</v>
      </c>
      <c r="E206" t="str" cm="1">
        <f t="array" ref="E206">_xlfn.IFS(D206=1,"First",D206=2,"Second",D206=3,"Third")</f>
        <v>Third</v>
      </c>
      <c r="F206" t="s">
        <v>299</v>
      </c>
      <c r="G206" t="s">
        <v>1</v>
      </c>
      <c r="H206">
        <v>18</v>
      </c>
      <c r="I206">
        <v>0</v>
      </c>
      <c r="J206">
        <v>0</v>
      </c>
      <c r="K206" t="s">
        <v>300</v>
      </c>
      <c r="L206">
        <v>8.0500000000000007</v>
      </c>
      <c r="N206" t="s">
        <v>3</v>
      </c>
    </row>
    <row r="207" spans="1:14" x14ac:dyDescent="0.3">
      <c r="A207">
        <v>206</v>
      </c>
      <c r="B207">
        <v>0</v>
      </c>
      <c r="C207" t="str">
        <f t="shared" si="3"/>
        <v>Perished</v>
      </c>
      <c r="D207">
        <v>3</v>
      </c>
      <c r="E207" t="str" cm="1">
        <f t="array" ref="E207">_xlfn.IFS(D207=1,"First",D207=2,"Second",D207=3,"Third")</f>
        <v>Third</v>
      </c>
      <c r="F207" t="s">
        <v>301</v>
      </c>
      <c r="G207" t="s">
        <v>5</v>
      </c>
      <c r="H207">
        <v>2</v>
      </c>
      <c r="I207">
        <v>0</v>
      </c>
      <c r="J207">
        <v>1</v>
      </c>
      <c r="K207">
        <v>347054</v>
      </c>
      <c r="L207">
        <v>10.4625</v>
      </c>
      <c r="M207" t="s">
        <v>23</v>
      </c>
      <c r="N207" t="s">
        <v>3</v>
      </c>
    </row>
    <row r="208" spans="1:14" x14ac:dyDescent="0.3">
      <c r="A208">
        <v>207</v>
      </c>
      <c r="B208">
        <v>0</v>
      </c>
      <c r="C208" t="str">
        <f t="shared" si="3"/>
        <v>Perished</v>
      </c>
      <c r="D208">
        <v>3</v>
      </c>
      <c r="E208" t="str" cm="1">
        <f t="array" ref="E208">_xlfn.IFS(D208=1,"First",D208=2,"Second",D208=3,"Third")</f>
        <v>Third</v>
      </c>
      <c r="F208" t="s">
        <v>302</v>
      </c>
      <c r="G208" t="s">
        <v>1</v>
      </c>
      <c r="H208">
        <v>32</v>
      </c>
      <c r="I208">
        <v>1</v>
      </c>
      <c r="J208">
        <v>0</v>
      </c>
      <c r="K208">
        <v>3101278</v>
      </c>
      <c r="L208">
        <v>15.85</v>
      </c>
      <c r="N208" t="s">
        <v>3</v>
      </c>
    </row>
    <row r="209" spans="1:14" x14ac:dyDescent="0.3">
      <c r="A209">
        <v>208</v>
      </c>
      <c r="B209">
        <v>1</v>
      </c>
      <c r="C209" t="str">
        <f t="shared" si="3"/>
        <v>Survived</v>
      </c>
      <c r="D209">
        <v>3</v>
      </c>
      <c r="E209" t="str" cm="1">
        <f t="array" ref="E209">_xlfn.IFS(D209=1,"First",D209=2,"Second",D209=3,"Third")</f>
        <v>Third</v>
      </c>
      <c r="F209" t="s">
        <v>303</v>
      </c>
      <c r="G209" t="s">
        <v>1</v>
      </c>
      <c r="H209">
        <v>26</v>
      </c>
      <c r="I209">
        <v>0</v>
      </c>
      <c r="J209">
        <v>0</v>
      </c>
      <c r="K209">
        <v>2699</v>
      </c>
      <c r="L209">
        <v>18.787500000000001</v>
      </c>
      <c r="N209" t="s">
        <v>8</v>
      </c>
    </row>
    <row r="210" spans="1:14" x14ac:dyDescent="0.3">
      <c r="A210">
        <v>209</v>
      </c>
      <c r="B210">
        <v>1</v>
      </c>
      <c r="C210" t="str">
        <f t="shared" si="3"/>
        <v>Survived</v>
      </c>
      <c r="D210">
        <v>3</v>
      </c>
      <c r="E210" t="str" cm="1">
        <f t="array" ref="E210">_xlfn.IFS(D210=1,"First",D210=2,"Second",D210=3,"Third")</f>
        <v>Third</v>
      </c>
      <c r="F210" t="s">
        <v>304</v>
      </c>
      <c r="G210" t="s">
        <v>5</v>
      </c>
      <c r="H210">
        <v>16</v>
      </c>
      <c r="I210">
        <v>0</v>
      </c>
      <c r="J210">
        <v>0</v>
      </c>
      <c r="K210">
        <v>367231</v>
      </c>
      <c r="L210">
        <v>7.75</v>
      </c>
      <c r="N210" t="s">
        <v>15</v>
      </c>
    </row>
    <row r="211" spans="1:14" x14ac:dyDescent="0.3">
      <c r="A211">
        <v>210</v>
      </c>
      <c r="B211">
        <v>1</v>
      </c>
      <c r="C211" t="str">
        <f t="shared" si="3"/>
        <v>Survived</v>
      </c>
      <c r="D211">
        <v>1</v>
      </c>
      <c r="E211" t="str" cm="1">
        <f t="array" ref="E211">_xlfn.IFS(D211=1,"First",D211=2,"Second",D211=3,"Third")</f>
        <v>First</v>
      </c>
      <c r="F211" t="s">
        <v>305</v>
      </c>
      <c r="G211" t="s">
        <v>1</v>
      </c>
      <c r="H211">
        <v>40</v>
      </c>
      <c r="I211">
        <v>0</v>
      </c>
      <c r="J211">
        <v>0</v>
      </c>
      <c r="K211">
        <v>112277</v>
      </c>
      <c r="L211">
        <v>31</v>
      </c>
      <c r="M211" t="s">
        <v>306</v>
      </c>
      <c r="N211" t="s">
        <v>8</v>
      </c>
    </row>
    <row r="212" spans="1:14" x14ac:dyDescent="0.3">
      <c r="A212">
        <v>211</v>
      </c>
      <c r="B212">
        <v>0</v>
      </c>
      <c r="C212" t="str">
        <f t="shared" si="3"/>
        <v>Perished</v>
      </c>
      <c r="D212">
        <v>3</v>
      </c>
      <c r="E212" t="str" cm="1">
        <f t="array" ref="E212">_xlfn.IFS(D212=1,"First",D212=2,"Second",D212=3,"Third")</f>
        <v>Third</v>
      </c>
      <c r="F212" t="s">
        <v>307</v>
      </c>
      <c r="G212" t="s">
        <v>1</v>
      </c>
      <c r="H212">
        <v>24</v>
      </c>
      <c r="I212">
        <v>0</v>
      </c>
      <c r="J212">
        <v>0</v>
      </c>
      <c r="K212" t="s">
        <v>308</v>
      </c>
      <c r="L212">
        <v>7.05</v>
      </c>
      <c r="N212" t="s">
        <v>3</v>
      </c>
    </row>
    <row r="213" spans="1:14" x14ac:dyDescent="0.3">
      <c r="A213">
        <v>212</v>
      </c>
      <c r="B213">
        <v>1</v>
      </c>
      <c r="C213" t="str">
        <f t="shared" si="3"/>
        <v>Survived</v>
      </c>
      <c r="D213">
        <v>2</v>
      </c>
      <c r="E213" t="str" cm="1">
        <f t="array" ref="E213">_xlfn.IFS(D213=1,"First",D213=2,"Second",D213=3,"Third")</f>
        <v>Second</v>
      </c>
      <c r="F213" t="s">
        <v>309</v>
      </c>
      <c r="G213" t="s">
        <v>5</v>
      </c>
      <c r="H213">
        <v>35</v>
      </c>
      <c r="I213">
        <v>0</v>
      </c>
      <c r="J213">
        <v>0</v>
      </c>
      <c r="K213" t="s">
        <v>310</v>
      </c>
      <c r="L213">
        <v>21</v>
      </c>
      <c r="N213" t="s">
        <v>3</v>
      </c>
    </row>
    <row r="214" spans="1:14" x14ac:dyDescent="0.3">
      <c r="A214">
        <v>213</v>
      </c>
      <c r="B214">
        <v>0</v>
      </c>
      <c r="C214" t="str">
        <f t="shared" si="3"/>
        <v>Perished</v>
      </c>
      <c r="D214">
        <v>3</v>
      </c>
      <c r="E214" t="str" cm="1">
        <f t="array" ref="E214">_xlfn.IFS(D214=1,"First",D214=2,"Second",D214=3,"Third")</f>
        <v>Third</v>
      </c>
      <c r="F214" t="s">
        <v>311</v>
      </c>
      <c r="G214" t="s">
        <v>1</v>
      </c>
      <c r="H214">
        <v>22</v>
      </c>
      <c r="I214">
        <v>0</v>
      </c>
      <c r="J214">
        <v>0</v>
      </c>
      <c r="K214" t="s">
        <v>312</v>
      </c>
      <c r="L214">
        <v>7.25</v>
      </c>
      <c r="N214" t="s">
        <v>3</v>
      </c>
    </row>
    <row r="215" spans="1:14" x14ac:dyDescent="0.3">
      <c r="A215">
        <v>214</v>
      </c>
      <c r="B215">
        <v>0</v>
      </c>
      <c r="C215" t="str">
        <f t="shared" si="3"/>
        <v>Perished</v>
      </c>
      <c r="D215">
        <v>2</v>
      </c>
      <c r="E215" t="str" cm="1">
        <f t="array" ref="E215">_xlfn.IFS(D215=1,"First",D215=2,"Second",D215=3,"Third")</f>
        <v>Second</v>
      </c>
      <c r="F215" t="s">
        <v>313</v>
      </c>
      <c r="G215" t="s">
        <v>1</v>
      </c>
      <c r="H215">
        <v>30</v>
      </c>
      <c r="I215">
        <v>0</v>
      </c>
      <c r="J215">
        <v>0</v>
      </c>
      <c r="K215">
        <v>250646</v>
      </c>
      <c r="L215">
        <v>13</v>
      </c>
      <c r="N215" t="s">
        <v>3</v>
      </c>
    </row>
    <row r="216" spans="1:14" x14ac:dyDescent="0.3">
      <c r="A216">
        <v>215</v>
      </c>
      <c r="B216">
        <v>0</v>
      </c>
      <c r="C216" t="str">
        <f t="shared" si="3"/>
        <v>Perished</v>
      </c>
      <c r="D216">
        <v>3</v>
      </c>
      <c r="E216" t="str" cm="1">
        <f t="array" ref="E216">_xlfn.IFS(D216=1,"First",D216=2,"Second",D216=3,"Third")</f>
        <v>Third</v>
      </c>
      <c r="F216" t="s">
        <v>314</v>
      </c>
      <c r="G216" t="s">
        <v>1</v>
      </c>
      <c r="I216">
        <v>1</v>
      </c>
      <c r="J216">
        <v>0</v>
      </c>
      <c r="K216">
        <v>367229</v>
      </c>
      <c r="L216">
        <v>7.75</v>
      </c>
      <c r="N216" t="s">
        <v>15</v>
      </c>
    </row>
    <row r="217" spans="1:14" x14ac:dyDescent="0.3">
      <c r="A217">
        <v>216</v>
      </c>
      <c r="B217">
        <v>1</v>
      </c>
      <c r="C217" t="str">
        <f t="shared" si="3"/>
        <v>Survived</v>
      </c>
      <c r="D217">
        <v>1</v>
      </c>
      <c r="E217" t="str" cm="1">
        <f t="array" ref="E217">_xlfn.IFS(D217=1,"First",D217=2,"Second",D217=3,"Third")</f>
        <v>First</v>
      </c>
      <c r="F217" t="s">
        <v>315</v>
      </c>
      <c r="G217" t="s">
        <v>5</v>
      </c>
      <c r="H217">
        <v>31</v>
      </c>
      <c r="I217">
        <v>1</v>
      </c>
      <c r="J217">
        <v>0</v>
      </c>
      <c r="K217">
        <v>35273</v>
      </c>
      <c r="L217">
        <v>113.27500000000001</v>
      </c>
      <c r="M217" t="s">
        <v>316</v>
      </c>
      <c r="N217" t="s">
        <v>8</v>
      </c>
    </row>
    <row r="218" spans="1:14" x14ac:dyDescent="0.3">
      <c r="A218">
        <v>217</v>
      </c>
      <c r="B218">
        <v>1</v>
      </c>
      <c r="C218" t="str">
        <f t="shared" si="3"/>
        <v>Survived</v>
      </c>
      <c r="D218">
        <v>3</v>
      </c>
      <c r="E218" t="str" cm="1">
        <f t="array" ref="E218">_xlfn.IFS(D218=1,"First",D218=2,"Second",D218=3,"Third")</f>
        <v>Third</v>
      </c>
      <c r="F218" t="s">
        <v>317</v>
      </c>
      <c r="G218" t="s">
        <v>5</v>
      </c>
      <c r="H218">
        <v>27</v>
      </c>
      <c r="I218">
        <v>0</v>
      </c>
      <c r="J218">
        <v>0</v>
      </c>
      <c r="K218" t="s">
        <v>318</v>
      </c>
      <c r="L218">
        <v>7.9249999999999998</v>
      </c>
      <c r="N218" t="s">
        <v>3</v>
      </c>
    </row>
    <row r="219" spans="1:14" x14ac:dyDescent="0.3">
      <c r="A219">
        <v>218</v>
      </c>
      <c r="B219">
        <v>0</v>
      </c>
      <c r="C219" t="str">
        <f t="shared" si="3"/>
        <v>Perished</v>
      </c>
      <c r="D219">
        <v>2</v>
      </c>
      <c r="E219" t="str" cm="1">
        <f t="array" ref="E219">_xlfn.IFS(D219=1,"First",D219=2,"Second",D219=3,"Third")</f>
        <v>Second</v>
      </c>
      <c r="F219" t="s">
        <v>319</v>
      </c>
      <c r="G219" t="s">
        <v>1</v>
      </c>
      <c r="H219">
        <v>42</v>
      </c>
      <c r="I219">
        <v>1</v>
      </c>
      <c r="J219">
        <v>0</v>
      </c>
      <c r="K219">
        <v>243847</v>
      </c>
      <c r="L219">
        <v>27</v>
      </c>
      <c r="N219" t="s">
        <v>3</v>
      </c>
    </row>
    <row r="220" spans="1:14" x14ac:dyDescent="0.3">
      <c r="A220">
        <v>219</v>
      </c>
      <c r="B220">
        <v>1</v>
      </c>
      <c r="C220" t="str">
        <f t="shared" si="3"/>
        <v>Survived</v>
      </c>
      <c r="D220">
        <v>1</v>
      </c>
      <c r="E220" t="str" cm="1">
        <f t="array" ref="E220">_xlfn.IFS(D220=1,"First",D220=2,"Second",D220=3,"Third")</f>
        <v>First</v>
      </c>
      <c r="F220" t="s">
        <v>320</v>
      </c>
      <c r="G220" t="s">
        <v>5</v>
      </c>
      <c r="H220">
        <v>32</v>
      </c>
      <c r="I220">
        <v>0</v>
      </c>
      <c r="J220">
        <v>0</v>
      </c>
      <c r="K220">
        <v>11813</v>
      </c>
      <c r="L220">
        <v>76.291700000000006</v>
      </c>
      <c r="M220" t="s">
        <v>321</v>
      </c>
      <c r="N220" t="s">
        <v>8</v>
      </c>
    </row>
    <row r="221" spans="1:14" x14ac:dyDescent="0.3">
      <c r="A221">
        <v>220</v>
      </c>
      <c r="B221">
        <v>0</v>
      </c>
      <c r="C221" t="str">
        <f t="shared" si="3"/>
        <v>Perished</v>
      </c>
      <c r="D221">
        <v>2</v>
      </c>
      <c r="E221" t="str" cm="1">
        <f t="array" ref="E221">_xlfn.IFS(D221=1,"First",D221=2,"Second",D221=3,"Third")</f>
        <v>Second</v>
      </c>
      <c r="F221" t="s">
        <v>322</v>
      </c>
      <c r="G221" t="s">
        <v>1</v>
      </c>
      <c r="H221">
        <v>30</v>
      </c>
      <c r="I221">
        <v>0</v>
      </c>
      <c r="J221">
        <v>0</v>
      </c>
      <c r="K221" t="s">
        <v>323</v>
      </c>
      <c r="L221">
        <v>10.5</v>
      </c>
      <c r="N221" t="s">
        <v>3</v>
      </c>
    </row>
    <row r="222" spans="1:14" x14ac:dyDescent="0.3">
      <c r="A222">
        <v>221</v>
      </c>
      <c r="B222">
        <v>1</v>
      </c>
      <c r="C222" t="str">
        <f t="shared" si="3"/>
        <v>Survived</v>
      </c>
      <c r="D222">
        <v>3</v>
      </c>
      <c r="E222" t="str" cm="1">
        <f t="array" ref="E222">_xlfn.IFS(D222=1,"First",D222=2,"Second",D222=3,"Third")</f>
        <v>Third</v>
      </c>
      <c r="F222" t="s">
        <v>324</v>
      </c>
      <c r="G222" t="s">
        <v>1</v>
      </c>
      <c r="H222">
        <v>16</v>
      </c>
      <c r="I222">
        <v>0</v>
      </c>
      <c r="J222">
        <v>0</v>
      </c>
      <c r="K222" t="s">
        <v>325</v>
      </c>
      <c r="L222">
        <v>8.0500000000000007</v>
      </c>
      <c r="N222" t="s">
        <v>3</v>
      </c>
    </row>
    <row r="223" spans="1:14" x14ac:dyDescent="0.3">
      <c r="A223">
        <v>222</v>
      </c>
      <c r="B223">
        <v>0</v>
      </c>
      <c r="C223" t="str">
        <f t="shared" si="3"/>
        <v>Perished</v>
      </c>
      <c r="D223">
        <v>2</v>
      </c>
      <c r="E223" t="str" cm="1">
        <f t="array" ref="E223">_xlfn.IFS(D223=1,"First",D223=2,"Second",D223=3,"Third")</f>
        <v>Second</v>
      </c>
      <c r="F223" t="s">
        <v>326</v>
      </c>
      <c r="G223" t="s">
        <v>1</v>
      </c>
      <c r="H223">
        <v>27</v>
      </c>
      <c r="I223">
        <v>0</v>
      </c>
      <c r="J223">
        <v>0</v>
      </c>
      <c r="K223">
        <v>220367</v>
      </c>
      <c r="L223">
        <v>13</v>
      </c>
      <c r="N223" t="s">
        <v>3</v>
      </c>
    </row>
    <row r="224" spans="1:14" x14ac:dyDescent="0.3">
      <c r="A224">
        <v>223</v>
      </c>
      <c r="B224">
        <v>0</v>
      </c>
      <c r="C224" t="str">
        <f t="shared" si="3"/>
        <v>Perished</v>
      </c>
      <c r="D224">
        <v>3</v>
      </c>
      <c r="E224" t="str" cm="1">
        <f t="array" ref="E224">_xlfn.IFS(D224=1,"First",D224=2,"Second",D224=3,"Third")</f>
        <v>Third</v>
      </c>
      <c r="F224" t="s">
        <v>327</v>
      </c>
      <c r="G224" t="s">
        <v>1</v>
      </c>
      <c r="H224">
        <v>51</v>
      </c>
      <c r="I224">
        <v>0</v>
      </c>
      <c r="J224">
        <v>0</v>
      </c>
      <c r="K224">
        <v>21440</v>
      </c>
      <c r="L224">
        <v>8.0500000000000007</v>
      </c>
      <c r="N224" t="s">
        <v>3</v>
      </c>
    </row>
    <row r="225" spans="1:14" x14ac:dyDescent="0.3">
      <c r="A225">
        <v>224</v>
      </c>
      <c r="B225">
        <v>0</v>
      </c>
      <c r="C225" t="str">
        <f t="shared" si="3"/>
        <v>Perished</v>
      </c>
      <c r="D225">
        <v>3</v>
      </c>
      <c r="E225" t="str" cm="1">
        <f t="array" ref="E225">_xlfn.IFS(D225=1,"First",D225=2,"Second",D225=3,"Third")</f>
        <v>Third</v>
      </c>
      <c r="F225" t="s">
        <v>328</v>
      </c>
      <c r="G225" t="s">
        <v>1</v>
      </c>
      <c r="I225">
        <v>0</v>
      </c>
      <c r="J225">
        <v>0</v>
      </c>
      <c r="K225">
        <v>349234</v>
      </c>
      <c r="L225">
        <v>7.8958000000000004</v>
      </c>
      <c r="N225" t="s">
        <v>3</v>
      </c>
    </row>
    <row r="226" spans="1:14" x14ac:dyDescent="0.3">
      <c r="A226">
        <v>225</v>
      </c>
      <c r="B226">
        <v>1</v>
      </c>
      <c r="C226" t="str">
        <f t="shared" si="3"/>
        <v>Survived</v>
      </c>
      <c r="D226">
        <v>1</v>
      </c>
      <c r="E226" t="str" cm="1">
        <f t="array" ref="E226">_xlfn.IFS(D226=1,"First",D226=2,"Second",D226=3,"Third")</f>
        <v>First</v>
      </c>
      <c r="F226" t="s">
        <v>329</v>
      </c>
      <c r="G226" t="s">
        <v>1</v>
      </c>
      <c r="H226">
        <v>38</v>
      </c>
      <c r="I226">
        <v>1</v>
      </c>
      <c r="J226">
        <v>0</v>
      </c>
      <c r="K226">
        <v>19943</v>
      </c>
      <c r="L226">
        <v>90</v>
      </c>
      <c r="M226" t="s">
        <v>330</v>
      </c>
      <c r="N226" t="s">
        <v>3</v>
      </c>
    </row>
    <row r="227" spans="1:14" x14ac:dyDescent="0.3">
      <c r="A227">
        <v>226</v>
      </c>
      <c r="B227">
        <v>0</v>
      </c>
      <c r="C227" t="str">
        <f t="shared" si="3"/>
        <v>Perished</v>
      </c>
      <c r="D227">
        <v>3</v>
      </c>
      <c r="E227" t="str" cm="1">
        <f t="array" ref="E227">_xlfn.IFS(D227=1,"First",D227=2,"Second",D227=3,"Third")</f>
        <v>Third</v>
      </c>
      <c r="F227" t="s">
        <v>331</v>
      </c>
      <c r="G227" t="s">
        <v>1</v>
      </c>
      <c r="H227">
        <v>22</v>
      </c>
      <c r="I227">
        <v>0</v>
      </c>
      <c r="J227">
        <v>0</v>
      </c>
      <c r="K227" t="s">
        <v>332</v>
      </c>
      <c r="L227">
        <v>9.35</v>
      </c>
      <c r="N227" t="s">
        <v>3</v>
      </c>
    </row>
    <row r="228" spans="1:14" x14ac:dyDescent="0.3">
      <c r="A228">
        <v>227</v>
      </c>
      <c r="B228">
        <v>1</v>
      </c>
      <c r="C228" t="str">
        <f t="shared" si="3"/>
        <v>Survived</v>
      </c>
      <c r="D228">
        <v>2</v>
      </c>
      <c r="E228" t="str" cm="1">
        <f t="array" ref="E228">_xlfn.IFS(D228=1,"First",D228=2,"Second",D228=3,"Third")</f>
        <v>Second</v>
      </c>
      <c r="F228" t="s">
        <v>333</v>
      </c>
      <c r="G228" t="s">
        <v>1</v>
      </c>
      <c r="H228">
        <v>19</v>
      </c>
      <c r="I228">
        <v>0</v>
      </c>
      <c r="J228">
        <v>0</v>
      </c>
      <c r="K228" t="s">
        <v>334</v>
      </c>
      <c r="L228">
        <v>10.5</v>
      </c>
      <c r="N228" t="s">
        <v>3</v>
      </c>
    </row>
    <row r="229" spans="1:14" x14ac:dyDescent="0.3">
      <c r="A229">
        <v>228</v>
      </c>
      <c r="B229">
        <v>0</v>
      </c>
      <c r="C229" t="str">
        <f t="shared" si="3"/>
        <v>Perished</v>
      </c>
      <c r="D229">
        <v>3</v>
      </c>
      <c r="E229" t="str" cm="1">
        <f t="array" ref="E229">_xlfn.IFS(D229=1,"First",D229=2,"Second",D229=3,"Third")</f>
        <v>Third</v>
      </c>
      <c r="F229" t="s">
        <v>335</v>
      </c>
      <c r="G229" t="s">
        <v>1</v>
      </c>
      <c r="H229">
        <v>20.5</v>
      </c>
      <c r="I229">
        <v>0</v>
      </c>
      <c r="J229">
        <v>0</v>
      </c>
      <c r="K229" t="s">
        <v>336</v>
      </c>
      <c r="L229">
        <v>7.25</v>
      </c>
      <c r="N229" t="s">
        <v>3</v>
      </c>
    </row>
    <row r="230" spans="1:14" x14ac:dyDescent="0.3">
      <c r="A230">
        <v>229</v>
      </c>
      <c r="B230">
        <v>0</v>
      </c>
      <c r="C230" t="str">
        <f t="shared" si="3"/>
        <v>Perished</v>
      </c>
      <c r="D230">
        <v>2</v>
      </c>
      <c r="E230" t="str" cm="1">
        <f t="array" ref="E230">_xlfn.IFS(D230=1,"First",D230=2,"Second",D230=3,"Third")</f>
        <v>Second</v>
      </c>
      <c r="F230" t="s">
        <v>337</v>
      </c>
      <c r="G230" t="s">
        <v>1</v>
      </c>
      <c r="H230">
        <v>18</v>
      </c>
      <c r="I230">
        <v>0</v>
      </c>
      <c r="J230">
        <v>0</v>
      </c>
      <c r="K230">
        <v>236171</v>
      </c>
      <c r="L230">
        <v>13</v>
      </c>
      <c r="N230" t="s">
        <v>3</v>
      </c>
    </row>
    <row r="231" spans="1:14" x14ac:dyDescent="0.3">
      <c r="A231">
        <v>230</v>
      </c>
      <c r="B231">
        <v>0</v>
      </c>
      <c r="C231" t="str">
        <f t="shared" si="3"/>
        <v>Perished</v>
      </c>
      <c r="D231">
        <v>3</v>
      </c>
      <c r="E231" t="str" cm="1">
        <f t="array" ref="E231">_xlfn.IFS(D231=1,"First",D231=2,"Second",D231=3,"Third")</f>
        <v>Third</v>
      </c>
      <c r="F231" t="s">
        <v>338</v>
      </c>
      <c r="G231" t="s">
        <v>5</v>
      </c>
      <c r="I231">
        <v>3</v>
      </c>
      <c r="J231">
        <v>1</v>
      </c>
      <c r="K231">
        <v>4133</v>
      </c>
      <c r="L231">
        <v>25.466699999999999</v>
      </c>
      <c r="N231" t="s">
        <v>3</v>
      </c>
    </row>
    <row r="232" spans="1:14" x14ac:dyDescent="0.3">
      <c r="A232">
        <v>231</v>
      </c>
      <c r="B232">
        <v>1</v>
      </c>
      <c r="C232" t="str">
        <f t="shared" si="3"/>
        <v>Survived</v>
      </c>
      <c r="D232">
        <v>1</v>
      </c>
      <c r="E232" t="str" cm="1">
        <f t="array" ref="E232">_xlfn.IFS(D232=1,"First",D232=2,"Second",D232=3,"Third")</f>
        <v>First</v>
      </c>
      <c r="F232" t="s">
        <v>339</v>
      </c>
      <c r="G232" t="s">
        <v>5</v>
      </c>
      <c r="H232">
        <v>35</v>
      </c>
      <c r="I232">
        <v>1</v>
      </c>
      <c r="J232">
        <v>0</v>
      </c>
      <c r="K232">
        <v>36973</v>
      </c>
      <c r="L232">
        <v>83.474999999999994</v>
      </c>
      <c r="M232" t="s">
        <v>98</v>
      </c>
      <c r="N232" t="s">
        <v>3</v>
      </c>
    </row>
    <row r="233" spans="1:14" x14ac:dyDescent="0.3">
      <c r="A233">
        <v>232</v>
      </c>
      <c r="B233">
        <v>0</v>
      </c>
      <c r="C233" t="str">
        <f t="shared" si="3"/>
        <v>Perished</v>
      </c>
      <c r="D233">
        <v>3</v>
      </c>
      <c r="E233" t="str" cm="1">
        <f t="array" ref="E233">_xlfn.IFS(D233=1,"First",D233=2,"Second",D233=3,"Third")</f>
        <v>Third</v>
      </c>
      <c r="F233" t="s">
        <v>340</v>
      </c>
      <c r="G233" t="s">
        <v>1</v>
      </c>
      <c r="H233">
        <v>29</v>
      </c>
      <c r="I233">
        <v>0</v>
      </c>
      <c r="J233">
        <v>0</v>
      </c>
      <c r="K233">
        <v>347067</v>
      </c>
      <c r="L233">
        <v>7.7750000000000004</v>
      </c>
      <c r="N233" t="s">
        <v>3</v>
      </c>
    </row>
    <row r="234" spans="1:14" x14ac:dyDescent="0.3">
      <c r="A234">
        <v>233</v>
      </c>
      <c r="B234">
        <v>0</v>
      </c>
      <c r="C234" t="str">
        <f t="shared" si="3"/>
        <v>Perished</v>
      </c>
      <c r="D234">
        <v>2</v>
      </c>
      <c r="E234" t="str" cm="1">
        <f t="array" ref="E234">_xlfn.IFS(D234=1,"First",D234=2,"Second",D234=3,"Third")</f>
        <v>Second</v>
      </c>
      <c r="F234" t="s">
        <v>341</v>
      </c>
      <c r="G234" t="s">
        <v>1</v>
      </c>
      <c r="H234">
        <v>59</v>
      </c>
      <c r="I234">
        <v>0</v>
      </c>
      <c r="J234">
        <v>0</v>
      </c>
      <c r="K234">
        <v>237442</v>
      </c>
      <c r="L234">
        <v>13.5</v>
      </c>
      <c r="N234" t="s">
        <v>3</v>
      </c>
    </row>
    <row r="235" spans="1:14" x14ac:dyDescent="0.3">
      <c r="A235">
        <v>234</v>
      </c>
      <c r="B235">
        <v>1</v>
      </c>
      <c r="C235" t="str">
        <f t="shared" si="3"/>
        <v>Survived</v>
      </c>
      <c r="D235">
        <v>3</v>
      </c>
      <c r="E235" t="str" cm="1">
        <f t="array" ref="E235">_xlfn.IFS(D235=1,"First",D235=2,"Second",D235=3,"Third")</f>
        <v>Third</v>
      </c>
      <c r="F235" t="s">
        <v>342</v>
      </c>
      <c r="G235" t="s">
        <v>5</v>
      </c>
      <c r="H235">
        <v>5</v>
      </c>
      <c r="I235">
        <v>4</v>
      </c>
      <c r="J235">
        <v>2</v>
      </c>
      <c r="K235">
        <v>347077</v>
      </c>
      <c r="L235">
        <v>31.387499999999999</v>
      </c>
      <c r="N235" t="s">
        <v>3</v>
      </c>
    </row>
    <row r="236" spans="1:14" x14ac:dyDescent="0.3">
      <c r="A236">
        <v>235</v>
      </c>
      <c r="B236">
        <v>0</v>
      </c>
      <c r="C236" t="str">
        <f t="shared" si="3"/>
        <v>Perished</v>
      </c>
      <c r="D236">
        <v>2</v>
      </c>
      <c r="E236" t="str" cm="1">
        <f t="array" ref="E236">_xlfn.IFS(D236=1,"First",D236=2,"Second",D236=3,"Third")</f>
        <v>Second</v>
      </c>
      <c r="F236" t="s">
        <v>343</v>
      </c>
      <c r="G236" t="s">
        <v>1</v>
      </c>
      <c r="H236">
        <v>24</v>
      </c>
      <c r="I236">
        <v>0</v>
      </c>
      <c r="J236">
        <v>0</v>
      </c>
      <c r="K236" t="s">
        <v>344</v>
      </c>
      <c r="L236">
        <v>10.5</v>
      </c>
      <c r="N236" t="s">
        <v>3</v>
      </c>
    </row>
    <row r="237" spans="1:14" x14ac:dyDescent="0.3">
      <c r="A237">
        <v>236</v>
      </c>
      <c r="B237">
        <v>0</v>
      </c>
      <c r="C237" t="str">
        <f t="shared" si="3"/>
        <v>Perished</v>
      </c>
      <c r="D237">
        <v>3</v>
      </c>
      <c r="E237" t="str" cm="1">
        <f t="array" ref="E237">_xlfn.IFS(D237=1,"First",D237=2,"Second",D237=3,"Third")</f>
        <v>Third</v>
      </c>
      <c r="F237" t="s">
        <v>345</v>
      </c>
      <c r="G237" t="s">
        <v>5</v>
      </c>
      <c r="I237">
        <v>0</v>
      </c>
      <c r="J237">
        <v>0</v>
      </c>
      <c r="K237" t="s">
        <v>346</v>
      </c>
      <c r="L237">
        <v>7.55</v>
      </c>
      <c r="N237" t="s">
        <v>3</v>
      </c>
    </row>
    <row r="238" spans="1:14" x14ac:dyDescent="0.3">
      <c r="A238">
        <v>237</v>
      </c>
      <c r="B238">
        <v>0</v>
      </c>
      <c r="C238" t="str">
        <f t="shared" si="3"/>
        <v>Perished</v>
      </c>
      <c r="D238">
        <v>2</v>
      </c>
      <c r="E238" t="str" cm="1">
        <f t="array" ref="E238">_xlfn.IFS(D238=1,"First",D238=2,"Second",D238=3,"Third")</f>
        <v>Second</v>
      </c>
      <c r="F238" t="s">
        <v>347</v>
      </c>
      <c r="G238" t="s">
        <v>1</v>
      </c>
      <c r="H238">
        <v>44</v>
      </c>
      <c r="I238">
        <v>1</v>
      </c>
      <c r="J238">
        <v>0</v>
      </c>
      <c r="K238">
        <v>26707</v>
      </c>
      <c r="L238">
        <v>26</v>
      </c>
      <c r="N238" t="s">
        <v>3</v>
      </c>
    </row>
    <row r="239" spans="1:14" x14ac:dyDescent="0.3">
      <c r="A239">
        <v>238</v>
      </c>
      <c r="B239">
        <v>1</v>
      </c>
      <c r="C239" t="str">
        <f t="shared" si="3"/>
        <v>Survived</v>
      </c>
      <c r="D239">
        <v>2</v>
      </c>
      <c r="E239" t="str" cm="1">
        <f t="array" ref="E239">_xlfn.IFS(D239=1,"First",D239=2,"Second",D239=3,"Third")</f>
        <v>Second</v>
      </c>
      <c r="F239" t="s">
        <v>348</v>
      </c>
      <c r="G239" t="s">
        <v>5</v>
      </c>
      <c r="H239">
        <v>8</v>
      </c>
      <c r="I239">
        <v>0</v>
      </c>
      <c r="J239">
        <v>2</v>
      </c>
      <c r="K239" t="s">
        <v>349</v>
      </c>
      <c r="L239">
        <v>26.25</v>
      </c>
      <c r="N239" t="s">
        <v>3</v>
      </c>
    </row>
    <row r="240" spans="1:14" x14ac:dyDescent="0.3">
      <c r="A240">
        <v>239</v>
      </c>
      <c r="B240">
        <v>0</v>
      </c>
      <c r="C240" t="str">
        <f t="shared" si="3"/>
        <v>Perished</v>
      </c>
      <c r="D240">
        <v>2</v>
      </c>
      <c r="E240" t="str" cm="1">
        <f t="array" ref="E240">_xlfn.IFS(D240=1,"First",D240=2,"Second",D240=3,"Third")</f>
        <v>Second</v>
      </c>
      <c r="F240" t="s">
        <v>350</v>
      </c>
      <c r="G240" t="s">
        <v>1</v>
      </c>
      <c r="H240">
        <v>19</v>
      </c>
      <c r="I240">
        <v>0</v>
      </c>
      <c r="J240">
        <v>0</v>
      </c>
      <c r="K240">
        <v>28665</v>
      </c>
      <c r="L240">
        <v>10.5</v>
      </c>
      <c r="N240" t="s">
        <v>3</v>
      </c>
    </row>
    <row r="241" spans="1:14" x14ac:dyDescent="0.3">
      <c r="A241">
        <v>240</v>
      </c>
      <c r="B241">
        <v>0</v>
      </c>
      <c r="C241" t="str">
        <f t="shared" si="3"/>
        <v>Perished</v>
      </c>
      <c r="D241">
        <v>2</v>
      </c>
      <c r="E241" t="str" cm="1">
        <f t="array" ref="E241">_xlfn.IFS(D241=1,"First",D241=2,"Second",D241=3,"Third")</f>
        <v>Second</v>
      </c>
      <c r="F241" t="s">
        <v>351</v>
      </c>
      <c r="G241" t="s">
        <v>1</v>
      </c>
      <c r="H241">
        <v>33</v>
      </c>
      <c r="I241">
        <v>0</v>
      </c>
      <c r="J241">
        <v>0</v>
      </c>
      <c r="K241" t="s">
        <v>352</v>
      </c>
      <c r="L241">
        <v>12.275</v>
      </c>
      <c r="N241" t="s">
        <v>3</v>
      </c>
    </row>
    <row r="242" spans="1:14" x14ac:dyDescent="0.3">
      <c r="A242">
        <v>241</v>
      </c>
      <c r="B242">
        <v>0</v>
      </c>
      <c r="C242" t="str">
        <f t="shared" si="3"/>
        <v>Perished</v>
      </c>
      <c r="D242">
        <v>3</v>
      </c>
      <c r="E242" t="str" cm="1">
        <f t="array" ref="E242">_xlfn.IFS(D242=1,"First",D242=2,"Second",D242=3,"Third")</f>
        <v>Third</v>
      </c>
      <c r="F242" t="s">
        <v>353</v>
      </c>
      <c r="G242" t="s">
        <v>5</v>
      </c>
      <c r="I242">
        <v>1</v>
      </c>
      <c r="J242">
        <v>0</v>
      </c>
      <c r="K242">
        <v>2665</v>
      </c>
      <c r="L242">
        <v>14.4542</v>
      </c>
      <c r="N242" t="s">
        <v>8</v>
      </c>
    </row>
    <row r="243" spans="1:14" x14ac:dyDescent="0.3">
      <c r="A243">
        <v>242</v>
      </c>
      <c r="B243">
        <v>1</v>
      </c>
      <c r="C243" t="str">
        <f t="shared" si="3"/>
        <v>Survived</v>
      </c>
      <c r="D243">
        <v>3</v>
      </c>
      <c r="E243" t="str" cm="1">
        <f t="array" ref="E243">_xlfn.IFS(D243=1,"First",D243=2,"Second",D243=3,"Third")</f>
        <v>Third</v>
      </c>
      <c r="F243" t="s">
        <v>354</v>
      </c>
      <c r="G243" t="s">
        <v>5</v>
      </c>
      <c r="I243">
        <v>1</v>
      </c>
      <c r="J243">
        <v>0</v>
      </c>
      <c r="K243">
        <v>367230</v>
      </c>
      <c r="L243">
        <v>15.5</v>
      </c>
      <c r="N243" t="s">
        <v>15</v>
      </c>
    </row>
    <row r="244" spans="1:14" x14ac:dyDescent="0.3">
      <c r="A244">
        <v>243</v>
      </c>
      <c r="B244">
        <v>0</v>
      </c>
      <c r="C244" t="str">
        <f t="shared" si="3"/>
        <v>Perished</v>
      </c>
      <c r="D244">
        <v>2</v>
      </c>
      <c r="E244" t="str" cm="1">
        <f t="array" ref="E244">_xlfn.IFS(D244=1,"First",D244=2,"Second",D244=3,"Third")</f>
        <v>Second</v>
      </c>
      <c r="F244" t="s">
        <v>355</v>
      </c>
      <c r="G244" t="s">
        <v>1</v>
      </c>
      <c r="H244">
        <v>29</v>
      </c>
      <c r="I244">
        <v>0</v>
      </c>
      <c r="J244">
        <v>0</v>
      </c>
      <c r="K244" t="s">
        <v>356</v>
      </c>
      <c r="L244">
        <v>10.5</v>
      </c>
      <c r="N244" t="s">
        <v>3</v>
      </c>
    </row>
    <row r="245" spans="1:14" x14ac:dyDescent="0.3">
      <c r="A245">
        <v>244</v>
      </c>
      <c r="B245">
        <v>0</v>
      </c>
      <c r="C245" t="str">
        <f t="shared" si="3"/>
        <v>Perished</v>
      </c>
      <c r="D245">
        <v>3</v>
      </c>
      <c r="E245" t="str" cm="1">
        <f t="array" ref="E245">_xlfn.IFS(D245=1,"First",D245=2,"Second",D245=3,"Third")</f>
        <v>Third</v>
      </c>
      <c r="F245" t="s">
        <v>357</v>
      </c>
      <c r="G245" t="s">
        <v>1</v>
      </c>
      <c r="H245">
        <v>22</v>
      </c>
      <c r="I245">
        <v>0</v>
      </c>
      <c r="J245">
        <v>0</v>
      </c>
      <c r="K245" t="s">
        <v>358</v>
      </c>
      <c r="L245">
        <v>7.125</v>
      </c>
      <c r="N245" t="s">
        <v>3</v>
      </c>
    </row>
    <row r="246" spans="1:14" x14ac:dyDescent="0.3">
      <c r="A246">
        <v>245</v>
      </c>
      <c r="B246">
        <v>0</v>
      </c>
      <c r="C246" t="str">
        <f t="shared" si="3"/>
        <v>Perished</v>
      </c>
      <c r="D246">
        <v>3</v>
      </c>
      <c r="E246" t="str" cm="1">
        <f t="array" ref="E246">_xlfn.IFS(D246=1,"First",D246=2,"Second",D246=3,"Third")</f>
        <v>Third</v>
      </c>
      <c r="F246" t="s">
        <v>359</v>
      </c>
      <c r="G246" t="s">
        <v>1</v>
      </c>
      <c r="H246">
        <v>30</v>
      </c>
      <c r="I246">
        <v>0</v>
      </c>
      <c r="J246">
        <v>0</v>
      </c>
      <c r="K246">
        <v>2694</v>
      </c>
      <c r="L246">
        <v>7.2249999999999996</v>
      </c>
      <c r="N246" t="s">
        <v>8</v>
      </c>
    </row>
    <row r="247" spans="1:14" x14ac:dyDescent="0.3">
      <c r="A247">
        <v>246</v>
      </c>
      <c r="B247">
        <v>0</v>
      </c>
      <c r="C247" t="str">
        <f t="shared" si="3"/>
        <v>Perished</v>
      </c>
      <c r="D247">
        <v>1</v>
      </c>
      <c r="E247" t="str" cm="1">
        <f t="array" ref="E247">_xlfn.IFS(D247=1,"First",D247=2,"Second",D247=3,"Third")</f>
        <v>First</v>
      </c>
      <c r="F247" t="s">
        <v>360</v>
      </c>
      <c r="G247" t="s">
        <v>1</v>
      </c>
      <c r="H247">
        <v>44</v>
      </c>
      <c r="I247">
        <v>2</v>
      </c>
      <c r="J247">
        <v>0</v>
      </c>
      <c r="K247">
        <v>19928</v>
      </c>
      <c r="L247">
        <v>90</v>
      </c>
      <c r="M247" t="s">
        <v>361</v>
      </c>
      <c r="N247" t="s">
        <v>15</v>
      </c>
    </row>
    <row r="248" spans="1:14" x14ac:dyDescent="0.3">
      <c r="A248">
        <v>247</v>
      </c>
      <c r="B248">
        <v>0</v>
      </c>
      <c r="C248" t="str">
        <f t="shared" si="3"/>
        <v>Perished</v>
      </c>
      <c r="D248">
        <v>3</v>
      </c>
      <c r="E248" t="str" cm="1">
        <f t="array" ref="E248">_xlfn.IFS(D248=1,"First",D248=2,"Second",D248=3,"Third")</f>
        <v>Third</v>
      </c>
      <c r="F248" t="s">
        <v>362</v>
      </c>
      <c r="G248" t="s">
        <v>5</v>
      </c>
      <c r="H248">
        <v>25</v>
      </c>
      <c r="I248">
        <v>0</v>
      </c>
      <c r="J248">
        <v>0</v>
      </c>
      <c r="K248">
        <v>347071</v>
      </c>
      <c r="L248">
        <v>7.7750000000000004</v>
      </c>
      <c r="N248" t="s">
        <v>3</v>
      </c>
    </row>
    <row r="249" spans="1:14" x14ac:dyDescent="0.3">
      <c r="A249">
        <v>248</v>
      </c>
      <c r="B249">
        <v>1</v>
      </c>
      <c r="C249" t="str">
        <f t="shared" si="3"/>
        <v>Survived</v>
      </c>
      <c r="D249">
        <v>2</v>
      </c>
      <c r="E249" t="str" cm="1">
        <f t="array" ref="E249">_xlfn.IFS(D249=1,"First",D249=2,"Second",D249=3,"Third")</f>
        <v>Second</v>
      </c>
      <c r="F249" t="s">
        <v>363</v>
      </c>
      <c r="G249" t="s">
        <v>5</v>
      </c>
      <c r="H249">
        <v>24</v>
      </c>
      <c r="I249">
        <v>0</v>
      </c>
      <c r="J249">
        <v>2</v>
      </c>
      <c r="K249">
        <v>250649</v>
      </c>
      <c r="L249">
        <v>14.5</v>
      </c>
      <c r="N249" t="s">
        <v>3</v>
      </c>
    </row>
    <row r="250" spans="1:14" x14ac:dyDescent="0.3">
      <c r="A250">
        <v>249</v>
      </c>
      <c r="B250">
        <v>1</v>
      </c>
      <c r="C250" t="str">
        <f t="shared" si="3"/>
        <v>Survived</v>
      </c>
      <c r="D250">
        <v>1</v>
      </c>
      <c r="E250" t="str" cm="1">
        <f t="array" ref="E250">_xlfn.IFS(D250=1,"First",D250=2,"Second",D250=3,"Third")</f>
        <v>First</v>
      </c>
      <c r="F250" t="s">
        <v>364</v>
      </c>
      <c r="G250" t="s">
        <v>1</v>
      </c>
      <c r="H250">
        <v>37</v>
      </c>
      <c r="I250">
        <v>1</v>
      </c>
      <c r="J250">
        <v>1</v>
      </c>
      <c r="K250">
        <v>11751</v>
      </c>
      <c r="L250">
        <v>52.554200000000002</v>
      </c>
      <c r="M250" t="s">
        <v>365</v>
      </c>
      <c r="N250" t="s">
        <v>3</v>
      </c>
    </row>
    <row r="251" spans="1:14" x14ac:dyDescent="0.3">
      <c r="A251">
        <v>250</v>
      </c>
      <c r="B251">
        <v>0</v>
      </c>
      <c r="C251" t="str">
        <f t="shared" si="3"/>
        <v>Perished</v>
      </c>
      <c r="D251">
        <v>2</v>
      </c>
      <c r="E251" t="str" cm="1">
        <f t="array" ref="E251">_xlfn.IFS(D251=1,"First",D251=2,"Second",D251=3,"Third")</f>
        <v>Second</v>
      </c>
      <c r="F251" t="s">
        <v>366</v>
      </c>
      <c r="G251" t="s">
        <v>1</v>
      </c>
      <c r="H251">
        <v>54</v>
      </c>
      <c r="I251">
        <v>1</v>
      </c>
      <c r="J251">
        <v>0</v>
      </c>
      <c r="K251">
        <v>244252</v>
      </c>
      <c r="L251">
        <v>26</v>
      </c>
      <c r="N251" t="s">
        <v>3</v>
      </c>
    </row>
    <row r="252" spans="1:14" x14ac:dyDescent="0.3">
      <c r="A252">
        <v>251</v>
      </c>
      <c r="B252">
        <v>0</v>
      </c>
      <c r="C252" t="str">
        <f t="shared" si="3"/>
        <v>Perished</v>
      </c>
      <c r="D252">
        <v>3</v>
      </c>
      <c r="E252" t="str" cm="1">
        <f t="array" ref="E252">_xlfn.IFS(D252=1,"First",D252=2,"Second",D252=3,"Third")</f>
        <v>Third</v>
      </c>
      <c r="F252" t="s">
        <v>367</v>
      </c>
      <c r="G252" t="s">
        <v>1</v>
      </c>
      <c r="I252">
        <v>0</v>
      </c>
      <c r="J252">
        <v>0</v>
      </c>
      <c r="K252">
        <v>362316</v>
      </c>
      <c r="L252">
        <v>7.25</v>
      </c>
      <c r="N252" t="s">
        <v>3</v>
      </c>
    </row>
    <row r="253" spans="1:14" x14ac:dyDescent="0.3">
      <c r="A253">
        <v>252</v>
      </c>
      <c r="B253">
        <v>0</v>
      </c>
      <c r="C253" t="str">
        <f t="shared" si="3"/>
        <v>Perished</v>
      </c>
      <c r="D253">
        <v>3</v>
      </c>
      <c r="E253" t="str" cm="1">
        <f t="array" ref="E253">_xlfn.IFS(D253=1,"First",D253=2,"Second",D253=3,"Third")</f>
        <v>Third</v>
      </c>
      <c r="F253" t="s">
        <v>368</v>
      </c>
      <c r="G253" t="s">
        <v>5</v>
      </c>
      <c r="H253">
        <v>29</v>
      </c>
      <c r="I253">
        <v>1</v>
      </c>
      <c r="J253">
        <v>1</v>
      </c>
      <c r="K253">
        <v>347054</v>
      </c>
      <c r="L253">
        <v>10.4625</v>
      </c>
      <c r="M253" t="s">
        <v>23</v>
      </c>
      <c r="N253" t="s">
        <v>3</v>
      </c>
    </row>
    <row r="254" spans="1:14" x14ac:dyDescent="0.3">
      <c r="A254">
        <v>253</v>
      </c>
      <c r="B254">
        <v>0</v>
      </c>
      <c r="C254" t="str">
        <f t="shared" si="3"/>
        <v>Perished</v>
      </c>
      <c r="D254">
        <v>1</v>
      </c>
      <c r="E254" t="str" cm="1">
        <f t="array" ref="E254">_xlfn.IFS(D254=1,"First",D254=2,"Second",D254=3,"Third")</f>
        <v>First</v>
      </c>
      <c r="F254" t="s">
        <v>369</v>
      </c>
      <c r="G254" t="s">
        <v>1</v>
      </c>
      <c r="H254">
        <v>62</v>
      </c>
      <c r="I254">
        <v>0</v>
      </c>
      <c r="J254">
        <v>0</v>
      </c>
      <c r="K254">
        <v>113514</v>
      </c>
      <c r="L254">
        <v>26.55</v>
      </c>
      <c r="M254" t="s">
        <v>370</v>
      </c>
      <c r="N254" t="s">
        <v>3</v>
      </c>
    </row>
    <row r="255" spans="1:14" x14ac:dyDescent="0.3">
      <c r="A255">
        <v>254</v>
      </c>
      <c r="B255">
        <v>0</v>
      </c>
      <c r="C255" t="str">
        <f t="shared" si="3"/>
        <v>Perished</v>
      </c>
      <c r="D255">
        <v>3</v>
      </c>
      <c r="E255" t="str" cm="1">
        <f t="array" ref="E255">_xlfn.IFS(D255=1,"First",D255=2,"Second",D255=3,"Third")</f>
        <v>Third</v>
      </c>
      <c r="F255" t="s">
        <v>371</v>
      </c>
      <c r="G255" t="s">
        <v>1</v>
      </c>
      <c r="H255">
        <v>30</v>
      </c>
      <c r="I255">
        <v>1</v>
      </c>
      <c r="J255">
        <v>0</v>
      </c>
      <c r="K255" t="s">
        <v>372</v>
      </c>
      <c r="L255">
        <v>16.100000000000001</v>
      </c>
      <c r="N255" t="s">
        <v>3</v>
      </c>
    </row>
    <row r="256" spans="1:14" x14ac:dyDescent="0.3">
      <c r="A256">
        <v>255</v>
      </c>
      <c r="B256">
        <v>0</v>
      </c>
      <c r="C256" t="str">
        <f t="shared" si="3"/>
        <v>Perished</v>
      </c>
      <c r="D256">
        <v>3</v>
      </c>
      <c r="E256" t="str" cm="1">
        <f t="array" ref="E256">_xlfn.IFS(D256=1,"First",D256=2,"Second",D256=3,"Third")</f>
        <v>Third</v>
      </c>
      <c r="F256" t="s">
        <v>373</v>
      </c>
      <c r="G256" t="s">
        <v>5</v>
      </c>
      <c r="H256">
        <v>41</v>
      </c>
      <c r="I256">
        <v>0</v>
      </c>
      <c r="J256">
        <v>2</v>
      </c>
      <c r="K256">
        <v>370129</v>
      </c>
      <c r="L256">
        <v>20.212499999999999</v>
      </c>
      <c r="N256" t="s">
        <v>3</v>
      </c>
    </row>
    <row r="257" spans="1:14" x14ac:dyDescent="0.3">
      <c r="A257">
        <v>256</v>
      </c>
      <c r="B257">
        <v>1</v>
      </c>
      <c r="C257" t="str">
        <f t="shared" si="3"/>
        <v>Survived</v>
      </c>
      <c r="D257">
        <v>3</v>
      </c>
      <c r="E257" t="str" cm="1">
        <f t="array" ref="E257">_xlfn.IFS(D257=1,"First",D257=2,"Second",D257=3,"Third")</f>
        <v>Third</v>
      </c>
      <c r="F257" t="s">
        <v>374</v>
      </c>
      <c r="G257" t="s">
        <v>5</v>
      </c>
      <c r="H257">
        <v>29</v>
      </c>
      <c r="I257">
        <v>0</v>
      </c>
      <c r="J257">
        <v>2</v>
      </c>
      <c r="K257">
        <v>2650</v>
      </c>
      <c r="L257">
        <v>15.245799999999999</v>
      </c>
      <c r="N257" t="s">
        <v>8</v>
      </c>
    </row>
    <row r="258" spans="1:14" x14ac:dyDescent="0.3">
      <c r="A258">
        <v>257</v>
      </c>
      <c r="B258">
        <v>1</v>
      </c>
      <c r="C258" t="str">
        <f t="shared" si="3"/>
        <v>Survived</v>
      </c>
      <c r="D258">
        <v>1</v>
      </c>
      <c r="E258" t="str" cm="1">
        <f t="array" ref="E258">_xlfn.IFS(D258=1,"First",D258=2,"Second",D258=3,"Third")</f>
        <v>First</v>
      </c>
      <c r="F258" t="s">
        <v>375</v>
      </c>
      <c r="G258" t="s">
        <v>5</v>
      </c>
      <c r="I258">
        <v>0</v>
      </c>
      <c r="J258">
        <v>0</v>
      </c>
      <c r="K258" t="s">
        <v>376</v>
      </c>
      <c r="L258">
        <v>79.2</v>
      </c>
      <c r="N258" t="s">
        <v>8</v>
      </c>
    </row>
    <row r="259" spans="1:14" x14ac:dyDescent="0.3">
      <c r="A259">
        <v>258</v>
      </c>
      <c r="B259">
        <v>1</v>
      </c>
      <c r="C259" t="str">
        <f t="shared" ref="C259:C322" si="4">IF(B259,"Survived","Perished")</f>
        <v>Survived</v>
      </c>
      <c r="D259">
        <v>1</v>
      </c>
      <c r="E259" t="str" cm="1">
        <f t="array" ref="E259">_xlfn.IFS(D259=1,"First",D259=2,"Second",D259=3,"Third")</f>
        <v>First</v>
      </c>
      <c r="F259" t="s">
        <v>377</v>
      </c>
      <c r="G259" t="s">
        <v>5</v>
      </c>
      <c r="H259">
        <v>30</v>
      </c>
      <c r="I259">
        <v>0</v>
      </c>
      <c r="J259">
        <v>0</v>
      </c>
      <c r="K259">
        <v>110152</v>
      </c>
      <c r="L259">
        <v>86.5</v>
      </c>
      <c r="M259" t="s">
        <v>378</v>
      </c>
      <c r="N259" t="s">
        <v>3</v>
      </c>
    </row>
    <row r="260" spans="1:14" x14ac:dyDescent="0.3">
      <c r="A260">
        <v>259</v>
      </c>
      <c r="B260">
        <v>1</v>
      </c>
      <c r="C260" t="str">
        <f t="shared" si="4"/>
        <v>Survived</v>
      </c>
      <c r="D260">
        <v>1</v>
      </c>
      <c r="E260" t="str" cm="1">
        <f t="array" ref="E260">_xlfn.IFS(D260=1,"First",D260=2,"Second",D260=3,"Third")</f>
        <v>First</v>
      </c>
      <c r="F260" t="s">
        <v>379</v>
      </c>
      <c r="G260" t="s">
        <v>5</v>
      </c>
      <c r="H260">
        <v>35</v>
      </c>
      <c r="I260">
        <v>0</v>
      </c>
      <c r="J260">
        <v>0</v>
      </c>
      <c r="K260" t="s">
        <v>380</v>
      </c>
      <c r="L260">
        <v>512.32920000000001</v>
      </c>
      <c r="N260" t="s">
        <v>8</v>
      </c>
    </row>
    <row r="261" spans="1:14" x14ac:dyDescent="0.3">
      <c r="A261">
        <v>260</v>
      </c>
      <c r="B261">
        <v>1</v>
      </c>
      <c r="C261" t="str">
        <f t="shared" si="4"/>
        <v>Survived</v>
      </c>
      <c r="D261">
        <v>2</v>
      </c>
      <c r="E261" t="str" cm="1">
        <f t="array" ref="E261">_xlfn.IFS(D261=1,"First",D261=2,"Second",D261=3,"Third")</f>
        <v>Second</v>
      </c>
      <c r="F261" t="s">
        <v>381</v>
      </c>
      <c r="G261" t="s">
        <v>5</v>
      </c>
      <c r="H261">
        <v>50</v>
      </c>
      <c r="I261">
        <v>0</v>
      </c>
      <c r="J261">
        <v>1</v>
      </c>
      <c r="K261">
        <v>230433</v>
      </c>
      <c r="L261">
        <v>26</v>
      </c>
      <c r="N261" t="s">
        <v>3</v>
      </c>
    </row>
    <row r="262" spans="1:14" x14ac:dyDescent="0.3">
      <c r="A262">
        <v>261</v>
      </c>
      <c r="B262">
        <v>0</v>
      </c>
      <c r="C262" t="str">
        <f t="shared" si="4"/>
        <v>Perished</v>
      </c>
      <c r="D262">
        <v>3</v>
      </c>
      <c r="E262" t="str" cm="1">
        <f t="array" ref="E262">_xlfn.IFS(D262=1,"First",D262=2,"Second",D262=3,"Third")</f>
        <v>Third</v>
      </c>
      <c r="F262" t="s">
        <v>382</v>
      </c>
      <c r="G262" t="s">
        <v>1</v>
      </c>
      <c r="I262">
        <v>0</v>
      </c>
      <c r="J262">
        <v>0</v>
      </c>
      <c r="K262">
        <v>384461</v>
      </c>
      <c r="L262">
        <v>7.75</v>
      </c>
      <c r="N262" t="s">
        <v>15</v>
      </c>
    </row>
    <row r="263" spans="1:14" x14ac:dyDescent="0.3">
      <c r="A263">
        <v>262</v>
      </c>
      <c r="B263">
        <v>1</v>
      </c>
      <c r="C263" t="str">
        <f t="shared" si="4"/>
        <v>Survived</v>
      </c>
      <c r="D263">
        <v>3</v>
      </c>
      <c r="E263" t="str" cm="1">
        <f t="array" ref="E263">_xlfn.IFS(D263=1,"First",D263=2,"Second",D263=3,"Third")</f>
        <v>Third</v>
      </c>
      <c r="F263" t="s">
        <v>383</v>
      </c>
      <c r="G263" t="s">
        <v>1</v>
      </c>
      <c r="H263">
        <v>3</v>
      </c>
      <c r="I263">
        <v>4</v>
      </c>
      <c r="J263">
        <v>2</v>
      </c>
      <c r="K263">
        <v>347077</v>
      </c>
      <c r="L263">
        <v>31.387499999999999</v>
      </c>
      <c r="N263" t="s">
        <v>3</v>
      </c>
    </row>
    <row r="264" spans="1:14" x14ac:dyDescent="0.3">
      <c r="A264">
        <v>263</v>
      </c>
      <c r="B264">
        <v>0</v>
      </c>
      <c r="C264" t="str">
        <f t="shared" si="4"/>
        <v>Perished</v>
      </c>
      <c r="D264">
        <v>1</v>
      </c>
      <c r="E264" t="str" cm="1">
        <f t="array" ref="E264">_xlfn.IFS(D264=1,"First",D264=2,"Second",D264=3,"Third")</f>
        <v>First</v>
      </c>
      <c r="F264" t="s">
        <v>384</v>
      </c>
      <c r="G264" t="s">
        <v>1</v>
      </c>
      <c r="H264">
        <v>52</v>
      </c>
      <c r="I264">
        <v>1</v>
      </c>
      <c r="J264">
        <v>1</v>
      </c>
      <c r="K264">
        <v>110413</v>
      </c>
      <c r="L264">
        <v>79.650000000000006</v>
      </c>
      <c r="M264" t="s">
        <v>385</v>
      </c>
      <c r="N264" t="s">
        <v>3</v>
      </c>
    </row>
    <row r="265" spans="1:14" x14ac:dyDescent="0.3">
      <c r="A265">
        <v>264</v>
      </c>
      <c r="B265">
        <v>0</v>
      </c>
      <c r="C265" t="str">
        <f t="shared" si="4"/>
        <v>Perished</v>
      </c>
      <c r="D265">
        <v>1</v>
      </c>
      <c r="E265" t="str" cm="1">
        <f t="array" ref="E265">_xlfn.IFS(D265=1,"First",D265=2,"Second",D265=3,"Third")</f>
        <v>First</v>
      </c>
      <c r="F265" t="s">
        <v>386</v>
      </c>
      <c r="G265" t="s">
        <v>1</v>
      </c>
      <c r="H265">
        <v>40</v>
      </c>
      <c r="I265">
        <v>0</v>
      </c>
      <c r="J265">
        <v>0</v>
      </c>
      <c r="K265">
        <v>112059</v>
      </c>
      <c r="L265">
        <v>0</v>
      </c>
      <c r="M265" t="s">
        <v>387</v>
      </c>
      <c r="N265" t="s">
        <v>3</v>
      </c>
    </row>
    <row r="266" spans="1:14" x14ac:dyDescent="0.3">
      <c r="A266">
        <v>265</v>
      </c>
      <c r="B266">
        <v>0</v>
      </c>
      <c r="C266" t="str">
        <f t="shared" si="4"/>
        <v>Perished</v>
      </c>
      <c r="D266">
        <v>3</v>
      </c>
      <c r="E266" t="str" cm="1">
        <f t="array" ref="E266">_xlfn.IFS(D266=1,"First",D266=2,"Second",D266=3,"Third")</f>
        <v>Third</v>
      </c>
      <c r="F266" t="s">
        <v>388</v>
      </c>
      <c r="G266" t="s">
        <v>5</v>
      </c>
      <c r="I266">
        <v>0</v>
      </c>
      <c r="J266">
        <v>0</v>
      </c>
      <c r="K266">
        <v>382649</v>
      </c>
      <c r="L266">
        <v>7.75</v>
      </c>
      <c r="N266" t="s">
        <v>15</v>
      </c>
    </row>
    <row r="267" spans="1:14" x14ac:dyDescent="0.3">
      <c r="A267">
        <v>266</v>
      </c>
      <c r="B267">
        <v>0</v>
      </c>
      <c r="C267" t="str">
        <f t="shared" si="4"/>
        <v>Perished</v>
      </c>
      <c r="D267">
        <v>2</v>
      </c>
      <c r="E267" t="str" cm="1">
        <f t="array" ref="E267">_xlfn.IFS(D267=1,"First",D267=2,"Second",D267=3,"Third")</f>
        <v>Second</v>
      </c>
      <c r="F267" t="s">
        <v>389</v>
      </c>
      <c r="G267" t="s">
        <v>1</v>
      </c>
      <c r="H267">
        <v>36</v>
      </c>
      <c r="I267">
        <v>0</v>
      </c>
      <c r="J267">
        <v>0</v>
      </c>
      <c r="K267" t="s">
        <v>390</v>
      </c>
      <c r="L267">
        <v>10.5</v>
      </c>
      <c r="N267" t="s">
        <v>3</v>
      </c>
    </row>
    <row r="268" spans="1:14" x14ac:dyDescent="0.3">
      <c r="A268">
        <v>267</v>
      </c>
      <c r="B268">
        <v>0</v>
      </c>
      <c r="C268" t="str">
        <f t="shared" si="4"/>
        <v>Perished</v>
      </c>
      <c r="D268">
        <v>3</v>
      </c>
      <c r="E268" t="str" cm="1">
        <f t="array" ref="E268">_xlfn.IFS(D268=1,"First",D268=2,"Second",D268=3,"Third")</f>
        <v>Third</v>
      </c>
      <c r="F268" t="s">
        <v>391</v>
      </c>
      <c r="G268" t="s">
        <v>1</v>
      </c>
      <c r="H268">
        <v>16</v>
      </c>
      <c r="I268">
        <v>4</v>
      </c>
      <c r="J268">
        <v>1</v>
      </c>
      <c r="K268">
        <v>3101295</v>
      </c>
      <c r="L268">
        <v>39.6875</v>
      </c>
      <c r="N268" t="s">
        <v>3</v>
      </c>
    </row>
    <row r="269" spans="1:14" x14ac:dyDescent="0.3">
      <c r="A269">
        <v>268</v>
      </c>
      <c r="B269">
        <v>1</v>
      </c>
      <c r="C269" t="str">
        <f t="shared" si="4"/>
        <v>Survived</v>
      </c>
      <c r="D269">
        <v>3</v>
      </c>
      <c r="E269" t="str" cm="1">
        <f t="array" ref="E269">_xlfn.IFS(D269=1,"First",D269=2,"Second",D269=3,"Third")</f>
        <v>Third</v>
      </c>
      <c r="F269" t="s">
        <v>392</v>
      </c>
      <c r="G269" t="s">
        <v>1</v>
      </c>
      <c r="H269">
        <v>25</v>
      </c>
      <c r="I269">
        <v>1</v>
      </c>
      <c r="J269">
        <v>0</v>
      </c>
      <c r="K269">
        <v>347083</v>
      </c>
      <c r="L269">
        <v>7.7750000000000004</v>
      </c>
      <c r="N269" t="s">
        <v>3</v>
      </c>
    </row>
    <row r="270" spans="1:14" x14ac:dyDescent="0.3">
      <c r="A270">
        <v>269</v>
      </c>
      <c r="B270">
        <v>1</v>
      </c>
      <c r="C270" t="str">
        <f t="shared" si="4"/>
        <v>Survived</v>
      </c>
      <c r="D270">
        <v>1</v>
      </c>
      <c r="E270" t="str" cm="1">
        <f t="array" ref="E270">_xlfn.IFS(D270=1,"First",D270=2,"Second",D270=3,"Third")</f>
        <v>First</v>
      </c>
      <c r="F270" t="s">
        <v>393</v>
      </c>
      <c r="G270" t="s">
        <v>5</v>
      </c>
      <c r="H270">
        <v>58</v>
      </c>
      <c r="I270">
        <v>0</v>
      </c>
      <c r="J270">
        <v>1</v>
      </c>
      <c r="K270" t="s">
        <v>394</v>
      </c>
      <c r="L270">
        <v>153.46250000000001</v>
      </c>
      <c r="M270" t="s">
        <v>395</v>
      </c>
      <c r="N270" t="s">
        <v>3</v>
      </c>
    </row>
    <row r="271" spans="1:14" x14ac:dyDescent="0.3">
      <c r="A271">
        <v>270</v>
      </c>
      <c r="B271">
        <v>1</v>
      </c>
      <c r="C271" t="str">
        <f t="shared" si="4"/>
        <v>Survived</v>
      </c>
      <c r="D271">
        <v>1</v>
      </c>
      <c r="E271" t="str" cm="1">
        <f t="array" ref="E271">_xlfn.IFS(D271=1,"First",D271=2,"Second",D271=3,"Third")</f>
        <v>First</v>
      </c>
      <c r="F271" t="s">
        <v>396</v>
      </c>
      <c r="G271" t="s">
        <v>5</v>
      </c>
      <c r="H271">
        <v>35</v>
      </c>
      <c r="I271">
        <v>0</v>
      </c>
      <c r="J271">
        <v>0</v>
      </c>
      <c r="K271" t="s">
        <v>397</v>
      </c>
      <c r="L271">
        <v>135.63329999999999</v>
      </c>
      <c r="M271" t="s">
        <v>398</v>
      </c>
      <c r="N271" t="s">
        <v>3</v>
      </c>
    </row>
    <row r="272" spans="1:14" x14ac:dyDescent="0.3">
      <c r="A272">
        <v>271</v>
      </c>
      <c r="B272">
        <v>0</v>
      </c>
      <c r="C272" t="str">
        <f t="shared" si="4"/>
        <v>Perished</v>
      </c>
      <c r="D272">
        <v>1</v>
      </c>
      <c r="E272" t="str" cm="1">
        <f t="array" ref="E272">_xlfn.IFS(D272=1,"First",D272=2,"Second",D272=3,"Third")</f>
        <v>First</v>
      </c>
      <c r="F272" t="s">
        <v>399</v>
      </c>
      <c r="G272" t="s">
        <v>1</v>
      </c>
      <c r="I272">
        <v>0</v>
      </c>
      <c r="J272">
        <v>0</v>
      </c>
      <c r="K272">
        <v>113798</v>
      </c>
      <c r="L272">
        <v>31</v>
      </c>
      <c r="N272" t="s">
        <v>3</v>
      </c>
    </row>
    <row r="273" spans="1:14" x14ac:dyDescent="0.3">
      <c r="A273">
        <v>272</v>
      </c>
      <c r="B273">
        <v>1</v>
      </c>
      <c r="C273" t="str">
        <f t="shared" si="4"/>
        <v>Survived</v>
      </c>
      <c r="D273">
        <v>3</v>
      </c>
      <c r="E273" t="str" cm="1">
        <f t="array" ref="E273">_xlfn.IFS(D273=1,"First",D273=2,"Second",D273=3,"Third")</f>
        <v>Third</v>
      </c>
      <c r="F273" t="s">
        <v>400</v>
      </c>
      <c r="G273" t="s">
        <v>1</v>
      </c>
      <c r="H273">
        <v>25</v>
      </c>
      <c r="I273">
        <v>0</v>
      </c>
      <c r="J273">
        <v>0</v>
      </c>
      <c r="K273" t="s">
        <v>268</v>
      </c>
      <c r="L273">
        <v>0</v>
      </c>
      <c r="N273" t="s">
        <v>3</v>
      </c>
    </row>
    <row r="274" spans="1:14" x14ac:dyDescent="0.3">
      <c r="A274">
        <v>273</v>
      </c>
      <c r="B274">
        <v>1</v>
      </c>
      <c r="C274" t="str">
        <f t="shared" si="4"/>
        <v>Survived</v>
      </c>
      <c r="D274">
        <v>2</v>
      </c>
      <c r="E274" t="str" cm="1">
        <f t="array" ref="E274">_xlfn.IFS(D274=1,"First",D274=2,"Second",D274=3,"Third")</f>
        <v>Second</v>
      </c>
      <c r="F274" t="s">
        <v>401</v>
      </c>
      <c r="G274" t="s">
        <v>5</v>
      </c>
      <c r="H274">
        <v>41</v>
      </c>
      <c r="I274">
        <v>0</v>
      </c>
      <c r="J274">
        <v>1</v>
      </c>
      <c r="K274">
        <v>250644</v>
      </c>
      <c r="L274">
        <v>19.5</v>
      </c>
      <c r="N274" t="s">
        <v>3</v>
      </c>
    </row>
    <row r="275" spans="1:14" x14ac:dyDescent="0.3">
      <c r="A275">
        <v>274</v>
      </c>
      <c r="B275">
        <v>0</v>
      </c>
      <c r="C275" t="str">
        <f t="shared" si="4"/>
        <v>Perished</v>
      </c>
      <c r="D275">
        <v>1</v>
      </c>
      <c r="E275" t="str" cm="1">
        <f t="array" ref="E275">_xlfn.IFS(D275=1,"First",D275=2,"Second",D275=3,"Third")</f>
        <v>First</v>
      </c>
      <c r="F275" t="s">
        <v>402</v>
      </c>
      <c r="G275" t="s">
        <v>1</v>
      </c>
      <c r="H275">
        <v>37</v>
      </c>
      <c r="I275">
        <v>0</v>
      </c>
      <c r="J275">
        <v>1</v>
      </c>
      <c r="K275" t="s">
        <v>403</v>
      </c>
      <c r="L275">
        <v>29.7</v>
      </c>
      <c r="M275" t="s">
        <v>404</v>
      </c>
      <c r="N275" t="s">
        <v>8</v>
      </c>
    </row>
    <row r="276" spans="1:14" x14ac:dyDescent="0.3">
      <c r="A276">
        <v>275</v>
      </c>
      <c r="B276">
        <v>1</v>
      </c>
      <c r="C276" t="str">
        <f t="shared" si="4"/>
        <v>Survived</v>
      </c>
      <c r="D276">
        <v>3</v>
      </c>
      <c r="E276" t="str" cm="1">
        <f t="array" ref="E276">_xlfn.IFS(D276=1,"First",D276=2,"Second",D276=3,"Third")</f>
        <v>Third</v>
      </c>
      <c r="F276" t="s">
        <v>405</v>
      </c>
      <c r="G276" t="s">
        <v>5</v>
      </c>
      <c r="I276">
        <v>0</v>
      </c>
      <c r="J276">
        <v>0</v>
      </c>
      <c r="K276">
        <v>370375</v>
      </c>
      <c r="L276">
        <v>7.75</v>
      </c>
      <c r="N276" t="s">
        <v>15</v>
      </c>
    </row>
    <row r="277" spans="1:14" x14ac:dyDescent="0.3">
      <c r="A277">
        <v>276</v>
      </c>
      <c r="B277">
        <v>1</v>
      </c>
      <c r="C277" t="str">
        <f t="shared" si="4"/>
        <v>Survived</v>
      </c>
      <c r="D277">
        <v>1</v>
      </c>
      <c r="E277" t="str" cm="1">
        <f t="array" ref="E277">_xlfn.IFS(D277=1,"First",D277=2,"Second",D277=3,"Third")</f>
        <v>First</v>
      </c>
      <c r="F277" t="s">
        <v>406</v>
      </c>
      <c r="G277" t="s">
        <v>5</v>
      </c>
      <c r="H277">
        <v>63</v>
      </c>
      <c r="I277">
        <v>1</v>
      </c>
      <c r="J277">
        <v>0</v>
      </c>
      <c r="K277">
        <v>13502</v>
      </c>
      <c r="L277">
        <v>77.958299999999994</v>
      </c>
      <c r="M277" t="s">
        <v>407</v>
      </c>
      <c r="N277" t="s">
        <v>3</v>
      </c>
    </row>
    <row r="278" spans="1:14" x14ac:dyDescent="0.3">
      <c r="A278">
        <v>277</v>
      </c>
      <c r="B278">
        <v>0</v>
      </c>
      <c r="C278" t="str">
        <f t="shared" si="4"/>
        <v>Perished</v>
      </c>
      <c r="D278">
        <v>3</v>
      </c>
      <c r="E278" t="str" cm="1">
        <f t="array" ref="E278">_xlfn.IFS(D278=1,"First",D278=2,"Second",D278=3,"Third")</f>
        <v>Third</v>
      </c>
      <c r="F278" t="s">
        <v>408</v>
      </c>
      <c r="G278" t="s">
        <v>5</v>
      </c>
      <c r="H278">
        <v>45</v>
      </c>
      <c r="I278">
        <v>0</v>
      </c>
      <c r="J278">
        <v>0</v>
      </c>
      <c r="K278">
        <v>347073</v>
      </c>
      <c r="L278">
        <v>7.75</v>
      </c>
      <c r="N278" t="s">
        <v>3</v>
      </c>
    </row>
    <row r="279" spans="1:14" x14ac:dyDescent="0.3">
      <c r="A279">
        <v>278</v>
      </c>
      <c r="B279">
        <v>0</v>
      </c>
      <c r="C279" t="str">
        <f t="shared" si="4"/>
        <v>Perished</v>
      </c>
      <c r="D279">
        <v>2</v>
      </c>
      <c r="E279" t="str" cm="1">
        <f t="array" ref="E279">_xlfn.IFS(D279=1,"First",D279=2,"Second",D279=3,"Third")</f>
        <v>Second</v>
      </c>
      <c r="F279" t="s">
        <v>409</v>
      </c>
      <c r="G279" t="s">
        <v>1</v>
      </c>
      <c r="I279">
        <v>0</v>
      </c>
      <c r="J279">
        <v>0</v>
      </c>
      <c r="K279">
        <v>239853</v>
      </c>
      <c r="L279">
        <v>0</v>
      </c>
      <c r="N279" t="s">
        <v>3</v>
      </c>
    </row>
    <row r="280" spans="1:14" x14ac:dyDescent="0.3">
      <c r="A280">
        <v>279</v>
      </c>
      <c r="B280">
        <v>0</v>
      </c>
      <c r="C280" t="str">
        <f t="shared" si="4"/>
        <v>Perished</v>
      </c>
      <c r="D280">
        <v>3</v>
      </c>
      <c r="E280" t="str" cm="1">
        <f t="array" ref="E280">_xlfn.IFS(D280=1,"First",D280=2,"Second",D280=3,"Third")</f>
        <v>Third</v>
      </c>
      <c r="F280" t="s">
        <v>410</v>
      </c>
      <c r="G280" t="s">
        <v>1</v>
      </c>
      <c r="H280">
        <v>7</v>
      </c>
      <c r="I280">
        <v>4</v>
      </c>
      <c r="J280">
        <v>1</v>
      </c>
      <c r="K280">
        <v>382652</v>
      </c>
      <c r="L280">
        <v>29.125</v>
      </c>
      <c r="N280" t="s">
        <v>15</v>
      </c>
    </row>
    <row r="281" spans="1:14" x14ac:dyDescent="0.3">
      <c r="A281">
        <v>280</v>
      </c>
      <c r="B281">
        <v>1</v>
      </c>
      <c r="C281" t="str">
        <f t="shared" si="4"/>
        <v>Survived</v>
      </c>
      <c r="D281">
        <v>3</v>
      </c>
      <c r="E281" t="str" cm="1">
        <f t="array" ref="E281">_xlfn.IFS(D281=1,"First",D281=2,"Second",D281=3,"Third")</f>
        <v>Third</v>
      </c>
      <c r="F281" t="s">
        <v>411</v>
      </c>
      <c r="G281" t="s">
        <v>5</v>
      </c>
      <c r="H281">
        <v>35</v>
      </c>
      <c r="I281">
        <v>1</v>
      </c>
      <c r="J281">
        <v>1</v>
      </c>
      <c r="K281" t="s">
        <v>412</v>
      </c>
      <c r="L281">
        <v>20.25</v>
      </c>
      <c r="N281" t="s">
        <v>3</v>
      </c>
    </row>
    <row r="282" spans="1:14" x14ac:dyDescent="0.3">
      <c r="A282">
        <v>281</v>
      </c>
      <c r="B282">
        <v>0</v>
      </c>
      <c r="C282" t="str">
        <f t="shared" si="4"/>
        <v>Perished</v>
      </c>
      <c r="D282">
        <v>3</v>
      </c>
      <c r="E282" t="str" cm="1">
        <f t="array" ref="E282">_xlfn.IFS(D282=1,"First",D282=2,"Second",D282=3,"Third")</f>
        <v>Third</v>
      </c>
      <c r="F282" t="s">
        <v>413</v>
      </c>
      <c r="G282" t="s">
        <v>1</v>
      </c>
      <c r="H282">
        <v>65</v>
      </c>
      <c r="I282">
        <v>0</v>
      </c>
      <c r="J282">
        <v>0</v>
      </c>
      <c r="K282">
        <v>336439</v>
      </c>
      <c r="L282">
        <v>7.75</v>
      </c>
      <c r="N282" t="s">
        <v>15</v>
      </c>
    </row>
    <row r="283" spans="1:14" x14ac:dyDescent="0.3">
      <c r="A283">
        <v>282</v>
      </c>
      <c r="B283">
        <v>0</v>
      </c>
      <c r="C283" t="str">
        <f t="shared" si="4"/>
        <v>Perished</v>
      </c>
      <c r="D283">
        <v>3</v>
      </c>
      <c r="E283" t="str" cm="1">
        <f t="array" ref="E283">_xlfn.IFS(D283=1,"First",D283=2,"Second",D283=3,"Third")</f>
        <v>Third</v>
      </c>
      <c r="F283" t="s">
        <v>414</v>
      </c>
      <c r="G283" t="s">
        <v>1</v>
      </c>
      <c r="H283">
        <v>28</v>
      </c>
      <c r="I283">
        <v>0</v>
      </c>
      <c r="J283">
        <v>0</v>
      </c>
      <c r="K283">
        <v>347464</v>
      </c>
      <c r="L283">
        <v>7.8541999999999996</v>
      </c>
      <c r="N283" t="s">
        <v>3</v>
      </c>
    </row>
    <row r="284" spans="1:14" x14ac:dyDescent="0.3">
      <c r="A284">
        <v>283</v>
      </c>
      <c r="B284">
        <v>0</v>
      </c>
      <c r="C284" t="str">
        <f t="shared" si="4"/>
        <v>Perished</v>
      </c>
      <c r="D284">
        <v>3</v>
      </c>
      <c r="E284" t="str" cm="1">
        <f t="array" ref="E284">_xlfn.IFS(D284=1,"First",D284=2,"Second",D284=3,"Third")</f>
        <v>Third</v>
      </c>
      <c r="F284" t="s">
        <v>415</v>
      </c>
      <c r="G284" t="s">
        <v>1</v>
      </c>
      <c r="H284">
        <v>16</v>
      </c>
      <c r="I284">
        <v>0</v>
      </c>
      <c r="J284">
        <v>0</v>
      </c>
      <c r="K284">
        <v>345778</v>
      </c>
      <c r="L284">
        <v>9.5</v>
      </c>
      <c r="N284" t="s">
        <v>3</v>
      </c>
    </row>
    <row r="285" spans="1:14" x14ac:dyDescent="0.3">
      <c r="A285">
        <v>284</v>
      </c>
      <c r="B285">
        <v>1</v>
      </c>
      <c r="C285" t="str">
        <f t="shared" si="4"/>
        <v>Survived</v>
      </c>
      <c r="D285">
        <v>3</v>
      </c>
      <c r="E285" t="str" cm="1">
        <f t="array" ref="E285">_xlfn.IFS(D285=1,"First",D285=2,"Second",D285=3,"Third")</f>
        <v>Third</v>
      </c>
      <c r="F285" t="s">
        <v>416</v>
      </c>
      <c r="G285" t="s">
        <v>1</v>
      </c>
      <c r="H285">
        <v>19</v>
      </c>
      <c r="I285">
        <v>0</v>
      </c>
      <c r="J285">
        <v>0</v>
      </c>
      <c r="K285" t="s">
        <v>417</v>
      </c>
      <c r="L285">
        <v>8.0500000000000007</v>
      </c>
      <c r="N285" t="s">
        <v>3</v>
      </c>
    </row>
    <row r="286" spans="1:14" x14ac:dyDescent="0.3">
      <c r="A286">
        <v>285</v>
      </c>
      <c r="B286">
        <v>0</v>
      </c>
      <c r="C286" t="str">
        <f t="shared" si="4"/>
        <v>Perished</v>
      </c>
      <c r="D286">
        <v>1</v>
      </c>
      <c r="E286" t="str" cm="1">
        <f t="array" ref="E286">_xlfn.IFS(D286=1,"First",D286=2,"Second",D286=3,"Third")</f>
        <v>First</v>
      </c>
      <c r="F286" t="s">
        <v>418</v>
      </c>
      <c r="G286" t="s">
        <v>1</v>
      </c>
      <c r="I286">
        <v>0</v>
      </c>
      <c r="J286">
        <v>0</v>
      </c>
      <c r="K286">
        <v>113056</v>
      </c>
      <c r="L286">
        <v>26</v>
      </c>
      <c r="M286" t="s">
        <v>419</v>
      </c>
      <c r="N286" t="s">
        <v>3</v>
      </c>
    </row>
    <row r="287" spans="1:14" x14ac:dyDescent="0.3">
      <c r="A287">
        <v>286</v>
      </c>
      <c r="B287">
        <v>0</v>
      </c>
      <c r="C287" t="str">
        <f t="shared" si="4"/>
        <v>Perished</v>
      </c>
      <c r="D287">
        <v>3</v>
      </c>
      <c r="E287" t="str" cm="1">
        <f t="array" ref="E287">_xlfn.IFS(D287=1,"First",D287=2,"Second",D287=3,"Third")</f>
        <v>Third</v>
      </c>
      <c r="F287" t="s">
        <v>420</v>
      </c>
      <c r="G287" t="s">
        <v>1</v>
      </c>
      <c r="H287">
        <v>33</v>
      </c>
      <c r="I287">
        <v>0</v>
      </c>
      <c r="J287">
        <v>0</v>
      </c>
      <c r="K287">
        <v>349239</v>
      </c>
      <c r="L287">
        <v>8.6624999999999996</v>
      </c>
      <c r="N287" t="s">
        <v>8</v>
      </c>
    </row>
    <row r="288" spans="1:14" x14ac:dyDescent="0.3">
      <c r="A288">
        <v>287</v>
      </c>
      <c r="B288">
        <v>1</v>
      </c>
      <c r="C288" t="str">
        <f t="shared" si="4"/>
        <v>Survived</v>
      </c>
      <c r="D288">
        <v>3</v>
      </c>
      <c r="E288" t="str" cm="1">
        <f t="array" ref="E288">_xlfn.IFS(D288=1,"First",D288=2,"Second",D288=3,"Third")</f>
        <v>Third</v>
      </c>
      <c r="F288" t="s">
        <v>421</v>
      </c>
      <c r="G288" t="s">
        <v>1</v>
      </c>
      <c r="H288">
        <v>30</v>
      </c>
      <c r="I288">
        <v>0</v>
      </c>
      <c r="J288">
        <v>0</v>
      </c>
      <c r="K288">
        <v>345774</v>
      </c>
      <c r="L288">
        <v>9.5</v>
      </c>
      <c r="N288" t="s">
        <v>3</v>
      </c>
    </row>
    <row r="289" spans="1:14" x14ac:dyDescent="0.3">
      <c r="A289">
        <v>288</v>
      </c>
      <c r="B289">
        <v>0</v>
      </c>
      <c r="C289" t="str">
        <f t="shared" si="4"/>
        <v>Perished</v>
      </c>
      <c r="D289">
        <v>3</v>
      </c>
      <c r="E289" t="str" cm="1">
        <f t="array" ref="E289">_xlfn.IFS(D289=1,"First",D289=2,"Second",D289=3,"Third")</f>
        <v>Third</v>
      </c>
      <c r="F289" t="s">
        <v>422</v>
      </c>
      <c r="G289" t="s">
        <v>1</v>
      </c>
      <c r="H289">
        <v>22</v>
      </c>
      <c r="I289">
        <v>0</v>
      </c>
      <c r="J289">
        <v>0</v>
      </c>
      <c r="K289">
        <v>349206</v>
      </c>
      <c r="L289">
        <v>7.8958000000000004</v>
      </c>
      <c r="N289" t="s">
        <v>3</v>
      </c>
    </row>
    <row r="290" spans="1:14" x14ac:dyDescent="0.3">
      <c r="A290">
        <v>289</v>
      </c>
      <c r="B290">
        <v>1</v>
      </c>
      <c r="C290" t="str">
        <f t="shared" si="4"/>
        <v>Survived</v>
      </c>
      <c r="D290">
        <v>2</v>
      </c>
      <c r="E290" t="str" cm="1">
        <f t="array" ref="E290">_xlfn.IFS(D290=1,"First",D290=2,"Second",D290=3,"Third")</f>
        <v>Second</v>
      </c>
      <c r="F290" t="s">
        <v>423</v>
      </c>
      <c r="G290" t="s">
        <v>1</v>
      </c>
      <c r="H290">
        <v>42</v>
      </c>
      <c r="I290">
        <v>0</v>
      </c>
      <c r="J290">
        <v>0</v>
      </c>
      <c r="K290">
        <v>237798</v>
      </c>
      <c r="L290">
        <v>13</v>
      </c>
      <c r="N290" t="s">
        <v>3</v>
      </c>
    </row>
    <row r="291" spans="1:14" x14ac:dyDescent="0.3">
      <c r="A291">
        <v>290</v>
      </c>
      <c r="B291">
        <v>1</v>
      </c>
      <c r="C291" t="str">
        <f t="shared" si="4"/>
        <v>Survived</v>
      </c>
      <c r="D291">
        <v>3</v>
      </c>
      <c r="E291" t="str" cm="1">
        <f t="array" ref="E291">_xlfn.IFS(D291=1,"First",D291=2,"Second",D291=3,"Third")</f>
        <v>Third</v>
      </c>
      <c r="F291" t="s">
        <v>424</v>
      </c>
      <c r="G291" t="s">
        <v>5</v>
      </c>
      <c r="H291">
        <v>22</v>
      </c>
      <c r="I291">
        <v>0</v>
      </c>
      <c r="J291">
        <v>0</v>
      </c>
      <c r="K291">
        <v>370373</v>
      </c>
      <c r="L291">
        <v>7.75</v>
      </c>
      <c r="N291" t="s">
        <v>15</v>
      </c>
    </row>
    <row r="292" spans="1:14" x14ac:dyDescent="0.3">
      <c r="A292">
        <v>291</v>
      </c>
      <c r="B292">
        <v>1</v>
      </c>
      <c r="C292" t="str">
        <f t="shared" si="4"/>
        <v>Survived</v>
      </c>
      <c r="D292">
        <v>1</v>
      </c>
      <c r="E292" t="str" cm="1">
        <f t="array" ref="E292">_xlfn.IFS(D292=1,"First",D292=2,"Second",D292=3,"Third")</f>
        <v>First</v>
      </c>
      <c r="F292" t="s">
        <v>425</v>
      </c>
      <c r="G292" t="s">
        <v>5</v>
      </c>
      <c r="H292">
        <v>26</v>
      </c>
      <c r="I292">
        <v>0</v>
      </c>
      <c r="J292">
        <v>0</v>
      </c>
      <c r="K292">
        <v>19877</v>
      </c>
      <c r="L292">
        <v>78.849999999999994</v>
      </c>
      <c r="N292" t="s">
        <v>3</v>
      </c>
    </row>
    <row r="293" spans="1:14" x14ac:dyDescent="0.3">
      <c r="A293">
        <v>292</v>
      </c>
      <c r="B293">
        <v>1</v>
      </c>
      <c r="C293" t="str">
        <f t="shared" si="4"/>
        <v>Survived</v>
      </c>
      <c r="D293">
        <v>1</v>
      </c>
      <c r="E293" t="str" cm="1">
        <f t="array" ref="E293">_xlfn.IFS(D293=1,"First",D293=2,"Second",D293=3,"Third")</f>
        <v>First</v>
      </c>
      <c r="F293" t="s">
        <v>426</v>
      </c>
      <c r="G293" t="s">
        <v>5</v>
      </c>
      <c r="H293">
        <v>19</v>
      </c>
      <c r="I293">
        <v>1</v>
      </c>
      <c r="J293">
        <v>0</v>
      </c>
      <c r="K293">
        <v>11967</v>
      </c>
      <c r="L293">
        <v>91.0792</v>
      </c>
      <c r="M293" t="s">
        <v>427</v>
      </c>
      <c r="N293" t="s">
        <v>8</v>
      </c>
    </row>
    <row r="294" spans="1:14" x14ac:dyDescent="0.3">
      <c r="A294">
        <v>293</v>
      </c>
      <c r="B294">
        <v>0</v>
      </c>
      <c r="C294" t="str">
        <f t="shared" si="4"/>
        <v>Perished</v>
      </c>
      <c r="D294">
        <v>2</v>
      </c>
      <c r="E294" t="str" cm="1">
        <f t="array" ref="E294">_xlfn.IFS(D294=1,"First",D294=2,"Second",D294=3,"Third")</f>
        <v>Second</v>
      </c>
      <c r="F294" t="s">
        <v>428</v>
      </c>
      <c r="G294" t="s">
        <v>1</v>
      </c>
      <c r="H294">
        <v>36</v>
      </c>
      <c r="I294">
        <v>0</v>
      </c>
      <c r="J294">
        <v>0</v>
      </c>
      <c r="K294" t="s">
        <v>429</v>
      </c>
      <c r="L294">
        <v>12.875</v>
      </c>
      <c r="M294" t="s">
        <v>430</v>
      </c>
      <c r="N294" t="s">
        <v>8</v>
      </c>
    </row>
    <row r="295" spans="1:14" x14ac:dyDescent="0.3">
      <c r="A295">
        <v>294</v>
      </c>
      <c r="B295">
        <v>0</v>
      </c>
      <c r="C295" t="str">
        <f t="shared" si="4"/>
        <v>Perished</v>
      </c>
      <c r="D295">
        <v>3</v>
      </c>
      <c r="E295" t="str" cm="1">
        <f t="array" ref="E295">_xlfn.IFS(D295=1,"First",D295=2,"Second",D295=3,"Third")</f>
        <v>Third</v>
      </c>
      <c r="F295" t="s">
        <v>431</v>
      </c>
      <c r="G295" t="s">
        <v>5</v>
      </c>
      <c r="H295">
        <v>24</v>
      </c>
      <c r="I295">
        <v>0</v>
      </c>
      <c r="J295">
        <v>0</v>
      </c>
      <c r="K295">
        <v>349236</v>
      </c>
      <c r="L295">
        <v>8.85</v>
      </c>
      <c r="N295" t="s">
        <v>3</v>
      </c>
    </row>
    <row r="296" spans="1:14" x14ac:dyDescent="0.3">
      <c r="A296">
        <v>295</v>
      </c>
      <c r="B296">
        <v>0</v>
      </c>
      <c r="C296" t="str">
        <f t="shared" si="4"/>
        <v>Perished</v>
      </c>
      <c r="D296">
        <v>3</v>
      </c>
      <c r="E296" t="str" cm="1">
        <f t="array" ref="E296">_xlfn.IFS(D296=1,"First",D296=2,"Second",D296=3,"Third")</f>
        <v>Third</v>
      </c>
      <c r="F296" t="s">
        <v>432</v>
      </c>
      <c r="G296" t="s">
        <v>1</v>
      </c>
      <c r="H296">
        <v>24</v>
      </c>
      <c r="I296">
        <v>0</v>
      </c>
      <c r="J296">
        <v>0</v>
      </c>
      <c r="K296">
        <v>349233</v>
      </c>
      <c r="L296">
        <v>7.8958000000000004</v>
      </c>
      <c r="N296" t="s">
        <v>3</v>
      </c>
    </row>
    <row r="297" spans="1:14" x14ac:dyDescent="0.3">
      <c r="A297">
        <v>296</v>
      </c>
      <c r="B297">
        <v>0</v>
      </c>
      <c r="C297" t="str">
        <f t="shared" si="4"/>
        <v>Perished</v>
      </c>
      <c r="D297">
        <v>1</v>
      </c>
      <c r="E297" t="str" cm="1">
        <f t="array" ref="E297">_xlfn.IFS(D297=1,"First",D297=2,"Second",D297=3,"Third")</f>
        <v>First</v>
      </c>
      <c r="F297" t="s">
        <v>433</v>
      </c>
      <c r="G297" t="s">
        <v>1</v>
      </c>
      <c r="I297">
        <v>0</v>
      </c>
      <c r="J297">
        <v>0</v>
      </c>
      <c r="K297" t="s">
        <v>434</v>
      </c>
      <c r="L297">
        <v>27.720800000000001</v>
      </c>
      <c r="N297" t="s">
        <v>8</v>
      </c>
    </row>
    <row r="298" spans="1:14" x14ac:dyDescent="0.3">
      <c r="A298">
        <v>297</v>
      </c>
      <c r="B298">
        <v>0</v>
      </c>
      <c r="C298" t="str">
        <f t="shared" si="4"/>
        <v>Perished</v>
      </c>
      <c r="D298">
        <v>3</v>
      </c>
      <c r="E298" t="str" cm="1">
        <f t="array" ref="E298">_xlfn.IFS(D298=1,"First",D298=2,"Second",D298=3,"Third")</f>
        <v>Third</v>
      </c>
      <c r="F298" t="s">
        <v>435</v>
      </c>
      <c r="G298" t="s">
        <v>1</v>
      </c>
      <c r="H298">
        <v>23.5</v>
      </c>
      <c r="I298">
        <v>0</v>
      </c>
      <c r="J298">
        <v>0</v>
      </c>
      <c r="K298">
        <v>2693</v>
      </c>
      <c r="L298">
        <v>7.2291999999999996</v>
      </c>
      <c r="N298" t="s">
        <v>8</v>
      </c>
    </row>
    <row r="299" spans="1:14" x14ac:dyDescent="0.3">
      <c r="A299">
        <v>298</v>
      </c>
      <c r="B299">
        <v>0</v>
      </c>
      <c r="C299" t="str">
        <f t="shared" si="4"/>
        <v>Perished</v>
      </c>
      <c r="D299">
        <v>1</v>
      </c>
      <c r="E299" t="str" cm="1">
        <f t="array" ref="E299">_xlfn.IFS(D299=1,"First",D299=2,"Second",D299=3,"Third")</f>
        <v>First</v>
      </c>
      <c r="F299" t="s">
        <v>436</v>
      </c>
      <c r="G299" t="s">
        <v>5</v>
      </c>
      <c r="H299">
        <v>2</v>
      </c>
      <c r="I299">
        <v>1</v>
      </c>
      <c r="J299">
        <v>2</v>
      </c>
      <c r="K299">
        <v>113781</v>
      </c>
      <c r="L299">
        <v>151.55000000000001</v>
      </c>
      <c r="M299" t="s">
        <v>437</v>
      </c>
      <c r="N299" t="s">
        <v>3</v>
      </c>
    </row>
    <row r="300" spans="1:14" x14ac:dyDescent="0.3">
      <c r="A300">
        <v>299</v>
      </c>
      <c r="B300">
        <v>1</v>
      </c>
      <c r="C300" t="str">
        <f t="shared" si="4"/>
        <v>Survived</v>
      </c>
      <c r="D300">
        <v>1</v>
      </c>
      <c r="E300" t="str" cm="1">
        <f t="array" ref="E300">_xlfn.IFS(D300=1,"First",D300=2,"Second",D300=3,"Third")</f>
        <v>First</v>
      </c>
      <c r="F300" t="s">
        <v>438</v>
      </c>
      <c r="G300" t="s">
        <v>1</v>
      </c>
      <c r="I300">
        <v>0</v>
      </c>
      <c r="J300">
        <v>0</v>
      </c>
      <c r="K300">
        <v>19988</v>
      </c>
      <c r="L300">
        <v>30.5</v>
      </c>
      <c r="M300" t="s">
        <v>439</v>
      </c>
      <c r="N300" t="s">
        <v>3</v>
      </c>
    </row>
    <row r="301" spans="1:14" x14ac:dyDescent="0.3">
      <c r="A301">
        <v>300</v>
      </c>
      <c r="B301">
        <v>1</v>
      </c>
      <c r="C301" t="str">
        <f t="shared" si="4"/>
        <v>Survived</v>
      </c>
      <c r="D301">
        <v>1</v>
      </c>
      <c r="E301" t="str" cm="1">
        <f t="array" ref="E301">_xlfn.IFS(D301=1,"First",D301=2,"Second",D301=3,"Third")</f>
        <v>First</v>
      </c>
      <c r="F301" t="s">
        <v>440</v>
      </c>
      <c r="G301" t="s">
        <v>5</v>
      </c>
      <c r="H301">
        <v>50</v>
      </c>
      <c r="I301">
        <v>0</v>
      </c>
      <c r="J301">
        <v>1</v>
      </c>
      <c r="K301" t="s">
        <v>175</v>
      </c>
      <c r="L301">
        <v>247.52080000000001</v>
      </c>
      <c r="M301" t="s">
        <v>176</v>
      </c>
      <c r="N301" t="s">
        <v>8</v>
      </c>
    </row>
    <row r="302" spans="1:14" x14ac:dyDescent="0.3">
      <c r="A302">
        <v>301</v>
      </c>
      <c r="B302">
        <v>1</v>
      </c>
      <c r="C302" t="str">
        <f t="shared" si="4"/>
        <v>Survived</v>
      </c>
      <c r="D302">
        <v>3</v>
      </c>
      <c r="E302" t="str" cm="1">
        <f t="array" ref="E302">_xlfn.IFS(D302=1,"First",D302=2,"Second",D302=3,"Third")</f>
        <v>Third</v>
      </c>
      <c r="F302" t="s">
        <v>441</v>
      </c>
      <c r="G302" t="s">
        <v>5</v>
      </c>
      <c r="I302">
        <v>0</v>
      </c>
      <c r="J302">
        <v>0</v>
      </c>
      <c r="K302">
        <v>9234</v>
      </c>
      <c r="L302">
        <v>7.75</v>
      </c>
      <c r="N302" t="s">
        <v>15</v>
      </c>
    </row>
    <row r="303" spans="1:14" x14ac:dyDescent="0.3">
      <c r="A303">
        <v>302</v>
      </c>
      <c r="B303">
        <v>1</v>
      </c>
      <c r="C303" t="str">
        <f t="shared" si="4"/>
        <v>Survived</v>
      </c>
      <c r="D303">
        <v>3</v>
      </c>
      <c r="E303" t="str" cm="1">
        <f t="array" ref="E303">_xlfn.IFS(D303=1,"First",D303=2,"Second",D303=3,"Third")</f>
        <v>Third</v>
      </c>
      <c r="F303" t="s">
        <v>442</v>
      </c>
      <c r="G303" t="s">
        <v>1</v>
      </c>
      <c r="I303">
        <v>2</v>
      </c>
      <c r="J303">
        <v>0</v>
      </c>
      <c r="K303">
        <v>367226</v>
      </c>
      <c r="L303">
        <v>23.25</v>
      </c>
      <c r="N303" t="s">
        <v>15</v>
      </c>
    </row>
    <row r="304" spans="1:14" x14ac:dyDescent="0.3">
      <c r="A304">
        <v>303</v>
      </c>
      <c r="B304">
        <v>0</v>
      </c>
      <c r="C304" t="str">
        <f t="shared" si="4"/>
        <v>Perished</v>
      </c>
      <c r="D304">
        <v>3</v>
      </c>
      <c r="E304" t="str" cm="1">
        <f t="array" ref="E304">_xlfn.IFS(D304=1,"First",D304=2,"Second",D304=3,"Third")</f>
        <v>Third</v>
      </c>
      <c r="F304" t="s">
        <v>443</v>
      </c>
      <c r="G304" t="s">
        <v>1</v>
      </c>
      <c r="H304">
        <v>19</v>
      </c>
      <c r="I304">
        <v>0</v>
      </c>
      <c r="J304">
        <v>0</v>
      </c>
      <c r="K304" t="s">
        <v>268</v>
      </c>
      <c r="L304">
        <v>0</v>
      </c>
      <c r="N304" t="s">
        <v>3</v>
      </c>
    </row>
    <row r="305" spans="1:14" x14ac:dyDescent="0.3">
      <c r="A305">
        <v>304</v>
      </c>
      <c r="B305">
        <v>1</v>
      </c>
      <c r="C305" t="str">
        <f t="shared" si="4"/>
        <v>Survived</v>
      </c>
      <c r="D305">
        <v>2</v>
      </c>
      <c r="E305" t="str" cm="1">
        <f t="array" ref="E305">_xlfn.IFS(D305=1,"First",D305=2,"Second",D305=3,"Third")</f>
        <v>Second</v>
      </c>
      <c r="F305" t="s">
        <v>444</v>
      </c>
      <c r="G305" t="s">
        <v>5</v>
      </c>
      <c r="I305">
        <v>0</v>
      </c>
      <c r="J305">
        <v>0</v>
      </c>
      <c r="K305">
        <v>226593</v>
      </c>
      <c r="L305">
        <v>12.35</v>
      </c>
      <c r="M305" t="s">
        <v>183</v>
      </c>
      <c r="N305" t="s">
        <v>15</v>
      </c>
    </row>
    <row r="306" spans="1:14" x14ac:dyDescent="0.3">
      <c r="A306">
        <v>305</v>
      </c>
      <c r="B306">
        <v>0</v>
      </c>
      <c r="C306" t="str">
        <f t="shared" si="4"/>
        <v>Perished</v>
      </c>
      <c r="D306">
        <v>3</v>
      </c>
      <c r="E306" t="str" cm="1">
        <f t="array" ref="E306">_xlfn.IFS(D306=1,"First",D306=2,"Second",D306=3,"Third")</f>
        <v>Third</v>
      </c>
      <c r="F306" t="s">
        <v>445</v>
      </c>
      <c r="G306" t="s">
        <v>1</v>
      </c>
      <c r="I306">
        <v>0</v>
      </c>
      <c r="J306">
        <v>0</v>
      </c>
      <c r="K306" t="s">
        <v>446</v>
      </c>
      <c r="L306">
        <v>8.0500000000000007</v>
      </c>
      <c r="N306" t="s">
        <v>3</v>
      </c>
    </row>
    <row r="307" spans="1:14" x14ac:dyDescent="0.3">
      <c r="A307">
        <v>306</v>
      </c>
      <c r="B307">
        <v>1</v>
      </c>
      <c r="C307" t="str">
        <f t="shared" si="4"/>
        <v>Survived</v>
      </c>
      <c r="D307">
        <v>1</v>
      </c>
      <c r="E307" t="str" cm="1">
        <f t="array" ref="E307">_xlfn.IFS(D307=1,"First",D307=2,"Second",D307=3,"Third")</f>
        <v>First</v>
      </c>
      <c r="F307" t="s">
        <v>447</v>
      </c>
      <c r="G307" t="s">
        <v>1</v>
      </c>
      <c r="H307">
        <v>0.92</v>
      </c>
      <c r="I307">
        <v>1</v>
      </c>
      <c r="J307">
        <v>2</v>
      </c>
      <c r="K307">
        <v>113781</v>
      </c>
      <c r="L307">
        <v>151.55000000000001</v>
      </c>
      <c r="M307" t="s">
        <v>437</v>
      </c>
      <c r="N307" t="s">
        <v>3</v>
      </c>
    </row>
    <row r="308" spans="1:14" x14ac:dyDescent="0.3">
      <c r="A308">
        <v>307</v>
      </c>
      <c r="B308">
        <v>1</v>
      </c>
      <c r="C308" t="str">
        <f t="shared" si="4"/>
        <v>Survived</v>
      </c>
      <c r="D308">
        <v>1</v>
      </c>
      <c r="E308" t="str" cm="1">
        <f t="array" ref="E308">_xlfn.IFS(D308=1,"First",D308=2,"Second",D308=3,"Third")</f>
        <v>First</v>
      </c>
      <c r="F308" t="s">
        <v>448</v>
      </c>
      <c r="G308" t="s">
        <v>5</v>
      </c>
      <c r="I308">
        <v>0</v>
      </c>
      <c r="J308">
        <v>0</v>
      </c>
      <c r="K308">
        <v>17421</v>
      </c>
      <c r="L308">
        <v>110.88330000000001</v>
      </c>
      <c r="N308" t="s">
        <v>8</v>
      </c>
    </row>
    <row r="309" spans="1:14" x14ac:dyDescent="0.3">
      <c r="A309">
        <v>308</v>
      </c>
      <c r="B309">
        <v>1</v>
      </c>
      <c r="C309" t="str">
        <f t="shared" si="4"/>
        <v>Survived</v>
      </c>
      <c r="D309">
        <v>1</v>
      </c>
      <c r="E309" t="str" cm="1">
        <f t="array" ref="E309">_xlfn.IFS(D309=1,"First",D309=2,"Second",D309=3,"Third")</f>
        <v>First</v>
      </c>
      <c r="F309" t="s">
        <v>449</v>
      </c>
      <c r="G309" t="s">
        <v>5</v>
      </c>
      <c r="H309">
        <v>17</v>
      </c>
      <c r="I309">
        <v>1</v>
      </c>
      <c r="J309">
        <v>0</v>
      </c>
      <c r="K309" t="s">
        <v>450</v>
      </c>
      <c r="L309">
        <v>108.9</v>
      </c>
      <c r="M309" t="s">
        <v>451</v>
      </c>
      <c r="N309" t="s">
        <v>8</v>
      </c>
    </row>
    <row r="310" spans="1:14" x14ac:dyDescent="0.3">
      <c r="A310">
        <v>309</v>
      </c>
      <c r="B310">
        <v>0</v>
      </c>
      <c r="C310" t="str">
        <f t="shared" si="4"/>
        <v>Perished</v>
      </c>
      <c r="D310">
        <v>2</v>
      </c>
      <c r="E310" t="str" cm="1">
        <f t="array" ref="E310">_xlfn.IFS(D310=1,"First",D310=2,"Second",D310=3,"Third")</f>
        <v>Second</v>
      </c>
      <c r="F310" t="s">
        <v>452</v>
      </c>
      <c r="G310" t="s">
        <v>1</v>
      </c>
      <c r="H310">
        <v>30</v>
      </c>
      <c r="I310">
        <v>1</v>
      </c>
      <c r="J310">
        <v>0</v>
      </c>
      <c r="K310" t="s">
        <v>453</v>
      </c>
      <c r="L310">
        <v>24</v>
      </c>
      <c r="N310" t="s">
        <v>8</v>
      </c>
    </row>
    <row r="311" spans="1:14" x14ac:dyDescent="0.3">
      <c r="A311">
        <v>310</v>
      </c>
      <c r="B311">
        <v>1</v>
      </c>
      <c r="C311" t="str">
        <f t="shared" si="4"/>
        <v>Survived</v>
      </c>
      <c r="D311">
        <v>1</v>
      </c>
      <c r="E311" t="str" cm="1">
        <f t="array" ref="E311">_xlfn.IFS(D311=1,"First",D311=2,"Second",D311=3,"Third")</f>
        <v>First</v>
      </c>
      <c r="F311" t="s">
        <v>454</v>
      </c>
      <c r="G311" t="s">
        <v>5</v>
      </c>
      <c r="H311">
        <v>30</v>
      </c>
      <c r="I311">
        <v>0</v>
      </c>
      <c r="J311">
        <v>0</v>
      </c>
      <c r="K311" t="s">
        <v>455</v>
      </c>
      <c r="L311">
        <v>56.929200000000002</v>
      </c>
      <c r="M311" t="s">
        <v>456</v>
      </c>
      <c r="N311" t="s">
        <v>8</v>
      </c>
    </row>
    <row r="312" spans="1:14" x14ac:dyDescent="0.3">
      <c r="A312">
        <v>311</v>
      </c>
      <c r="B312">
        <v>1</v>
      </c>
      <c r="C312" t="str">
        <f t="shared" si="4"/>
        <v>Survived</v>
      </c>
      <c r="D312">
        <v>1</v>
      </c>
      <c r="E312" t="str" cm="1">
        <f t="array" ref="E312">_xlfn.IFS(D312=1,"First",D312=2,"Second",D312=3,"Third")</f>
        <v>First</v>
      </c>
      <c r="F312" t="s">
        <v>457</v>
      </c>
      <c r="G312" t="s">
        <v>5</v>
      </c>
      <c r="H312">
        <v>24</v>
      </c>
      <c r="I312">
        <v>0</v>
      </c>
      <c r="J312">
        <v>0</v>
      </c>
      <c r="K312">
        <v>11767</v>
      </c>
      <c r="L312">
        <v>83.158299999999997</v>
      </c>
      <c r="M312" t="s">
        <v>458</v>
      </c>
      <c r="N312" t="s">
        <v>8</v>
      </c>
    </row>
    <row r="313" spans="1:14" x14ac:dyDescent="0.3">
      <c r="A313">
        <v>312</v>
      </c>
      <c r="B313">
        <v>1</v>
      </c>
      <c r="C313" t="str">
        <f t="shared" si="4"/>
        <v>Survived</v>
      </c>
      <c r="D313">
        <v>1</v>
      </c>
      <c r="E313" t="str" cm="1">
        <f t="array" ref="E313">_xlfn.IFS(D313=1,"First",D313=2,"Second",D313=3,"Third")</f>
        <v>First</v>
      </c>
      <c r="F313" t="s">
        <v>459</v>
      </c>
      <c r="G313" t="s">
        <v>5</v>
      </c>
      <c r="H313">
        <v>18</v>
      </c>
      <c r="I313">
        <v>2</v>
      </c>
      <c r="J313">
        <v>2</v>
      </c>
      <c r="K313" t="s">
        <v>460</v>
      </c>
      <c r="L313">
        <v>262.375</v>
      </c>
      <c r="M313" t="s">
        <v>461</v>
      </c>
      <c r="N313" t="s">
        <v>8</v>
      </c>
    </row>
    <row r="314" spans="1:14" x14ac:dyDescent="0.3">
      <c r="A314">
        <v>313</v>
      </c>
      <c r="B314">
        <v>0</v>
      </c>
      <c r="C314" t="str">
        <f t="shared" si="4"/>
        <v>Perished</v>
      </c>
      <c r="D314">
        <v>2</v>
      </c>
      <c r="E314" t="str" cm="1">
        <f t="array" ref="E314">_xlfn.IFS(D314=1,"First",D314=2,"Second",D314=3,"Third")</f>
        <v>Second</v>
      </c>
      <c r="F314" t="s">
        <v>462</v>
      </c>
      <c r="G314" t="s">
        <v>5</v>
      </c>
      <c r="H314">
        <v>26</v>
      </c>
      <c r="I314">
        <v>1</v>
      </c>
      <c r="J314">
        <v>1</v>
      </c>
      <c r="K314">
        <v>250651</v>
      </c>
      <c r="L314">
        <v>26</v>
      </c>
      <c r="N314" t="s">
        <v>3</v>
      </c>
    </row>
    <row r="315" spans="1:14" x14ac:dyDescent="0.3">
      <c r="A315">
        <v>314</v>
      </c>
      <c r="B315">
        <v>0</v>
      </c>
      <c r="C315" t="str">
        <f t="shared" si="4"/>
        <v>Perished</v>
      </c>
      <c r="D315">
        <v>3</v>
      </c>
      <c r="E315" t="str" cm="1">
        <f t="array" ref="E315">_xlfn.IFS(D315=1,"First",D315=2,"Second",D315=3,"Third")</f>
        <v>Third</v>
      </c>
      <c r="F315" t="s">
        <v>463</v>
      </c>
      <c r="G315" t="s">
        <v>1</v>
      </c>
      <c r="H315">
        <v>28</v>
      </c>
      <c r="I315">
        <v>0</v>
      </c>
      <c r="J315">
        <v>0</v>
      </c>
      <c r="K315">
        <v>349243</v>
      </c>
      <c r="L315">
        <v>7.8958000000000004</v>
      </c>
      <c r="N315" t="s">
        <v>3</v>
      </c>
    </row>
    <row r="316" spans="1:14" x14ac:dyDescent="0.3">
      <c r="A316">
        <v>315</v>
      </c>
      <c r="B316">
        <v>0</v>
      </c>
      <c r="C316" t="str">
        <f t="shared" si="4"/>
        <v>Perished</v>
      </c>
      <c r="D316">
        <v>2</v>
      </c>
      <c r="E316" t="str" cm="1">
        <f t="array" ref="E316">_xlfn.IFS(D316=1,"First",D316=2,"Second",D316=3,"Third")</f>
        <v>Second</v>
      </c>
      <c r="F316" t="s">
        <v>464</v>
      </c>
      <c r="G316" t="s">
        <v>1</v>
      </c>
      <c r="H316">
        <v>43</v>
      </c>
      <c r="I316">
        <v>1</v>
      </c>
      <c r="J316">
        <v>1</v>
      </c>
      <c r="K316" t="s">
        <v>465</v>
      </c>
      <c r="L316">
        <v>26.25</v>
      </c>
      <c r="N316" t="s">
        <v>3</v>
      </c>
    </row>
    <row r="317" spans="1:14" x14ac:dyDescent="0.3">
      <c r="A317">
        <v>316</v>
      </c>
      <c r="B317">
        <v>1</v>
      </c>
      <c r="C317" t="str">
        <f t="shared" si="4"/>
        <v>Survived</v>
      </c>
      <c r="D317">
        <v>3</v>
      </c>
      <c r="E317" t="str" cm="1">
        <f t="array" ref="E317">_xlfn.IFS(D317=1,"First",D317=2,"Second",D317=3,"Third")</f>
        <v>Third</v>
      </c>
      <c r="F317" t="s">
        <v>466</v>
      </c>
      <c r="G317" t="s">
        <v>5</v>
      </c>
      <c r="H317">
        <v>26</v>
      </c>
      <c r="I317">
        <v>0</v>
      </c>
      <c r="J317">
        <v>0</v>
      </c>
      <c r="K317">
        <v>347470</v>
      </c>
      <c r="L317">
        <v>7.8541999999999996</v>
      </c>
      <c r="N317" t="s">
        <v>3</v>
      </c>
    </row>
    <row r="318" spans="1:14" x14ac:dyDescent="0.3">
      <c r="A318">
        <v>317</v>
      </c>
      <c r="B318">
        <v>1</v>
      </c>
      <c r="C318" t="str">
        <f t="shared" si="4"/>
        <v>Survived</v>
      </c>
      <c r="D318">
        <v>2</v>
      </c>
      <c r="E318" t="str" cm="1">
        <f t="array" ref="E318">_xlfn.IFS(D318=1,"First",D318=2,"Second",D318=3,"Third")</f>
        <v>Second</v>
      </c>
      <c r="F318" t="s">
        <v>467</v>
      </c>
      <c r="G318" t="s">
        <v>5</v>
      </c>
      <c r="H318">
        <v>24</v>
      </c>
      <c r="I318">
        <v>1</v>
      </c>
      <c r="J318">
        <v>0</v>
      </c>
      <c r="K318">
        <v>244367</v>
      </c>
      <c r="L318">
        <v>26</v>
      </c>
      <c r="N318" t="s">
        <v>3</v>
      </c>
    </row>
    <row r="319" spans="1:14" x14ac:dyDescent="0.3">
      <c r="A319">
        <v>318</v>
      </c>
      <c r="B319">
        <v>0</v>
      </c>
      <c r="C319" t="str">
        <f t="shared" si="4"/>
        <v>Perished</v>
      </c>
      <c r="D319">
        <v>2</v>
      </c>
      <c r="E319" t="str" cm="1">
        <f t="array" ref="E319">_xlfn.IFS(D319=1,"First",D319=2,"Second",D319=3,"Third")</f>
        <v>Second</v>
      </c>
      <c r="F319" t="s">
        <v>468</v>
      </c>
      <c r="G319" t="s">
        <v>1</v>
      </c>
      <c r="H319">
        <v>54</v>
      </c>
      <c r="I319">
        <v>0</v>
      </c>
      <c r="J319">
        <v>0</v>
      </c>
      <c r="K319">
        <v>29011</v>
      </c>
      <c r="L319">
        <v>14</v>
      </c>
      <c r="N319" t="s">
        <v>3</v>
      </c>
    </row>
    <row r="320" spans="1:14" x14ac:dyDescent="0.3">
      <c r="A320">
        <v>319</v>
      </c>
      <c r="B320">
        <v>1</v>
      </c>
      <c r="C320" t="str">
        <f t="shared" si="4"/>
        <v>Survived</v>
      </c>
      <c r="D320">
        <v>1</v>
      </c>
      <c r="E320" t="str" cm="1">
        <f t="array" ref="E320">_xlfn.IFS(D320=1,"First",D320=2,"Second",D320=3,"Third")</f>
        <v>First</v>
      </c>
      <c r="F320" t="s">
        <v>469</v>
      </c>
      <c r="G320" t="s">
        <v>5</v>
      </c>
      <c r="H320">
        <v>31</v>
      </c>
      <c r="I320">
        <v>0</v>
      </c>
      <c r="J320">
        <v>2</v>
      </c>
      <c r="K320">
        <v>36928</v>
      </c>
      <c r="L320">
        <v>164.86670000000001</v>
      </c>
      <c r="M320" t="s">
        <v>470</v>
      </c>
      <c r="N320" t="s">
        <v>3</v>
      </c>
    </row>
    <row r="321" spans="1:14" x14ac:dyDescent="0.3">
      <c r="A321">
        <v>320</v>
      </c>
      <c r="B321">
        <v>1</v>
      </c>
      <c r="C321" t="str">
        <f t="shared" si="4"/>
        <v>Survived</v>
      </c>
      <c r="D321">
        <v>1</v>
      </c>
      <c r="E321" t="str" cm="1">
        <f t="array" ref="E321">_xlfn.IFS(D321=1,"First",D321=2,"Second",D321=3,"Third")</f>
        <v>First</v>
      </c>
      <c r="F321" t="s">
        <v>471</v>
      </c>
      <c r="G321" t="s">
        <v>5</v>
      </c>
      <c r="H321">
        <v>40</v>
      </c>
      <c r="I321">
        <v>1</v>
      </c>
      <c r="J321">
        <v>1</v>
      </c>
      <c r="K321">
        <v>16966</v>
      </c>
      <c r="L321">
        <v>134.5</v>
      </c>
      <c r="M321" t="s">
        <v>472</v>
      </c>
      <c r="N321" t="s">
        <v>8</v>
      </c>
    </row>
    <row r="322" spans="1:14" x14ac:dyDescent="0.3">
      <c r="A322">
        <v>321</v>
      </c>
      <c r="B322">
        <v>0</v>
      </c>
      <c r="C322" t="str">
        <f t="shared" si="4"/>
        <v>Perished</v>
      </c>
      <c r="D322">
        <v>3</v>
      </c>
      <c r="E322" t="str" cm="1">
        <f t="array" ref="E322">_xlfn.IFS(D322=1,"First",D322=2,"Second",D322=3,"Third")</f>
        <v>Third</v>
      </c>
      <c r="F322" t="s">
        <v>473</v>
      </c>
      <c r="G322" t="s">
        <v>1</v>
      </c>
      <c r="H322">
        <v>22</v>
      </c>
      <c r="I322">
        <v>0</v>
      </c>
      <c r="J322">
        <v>0</v>
      </c>
      <c r="K322" t="s">
        <v>474</v>
      </c>
      <c r="L322">
        <v>7.25</v>
      </c>
      <c r="N322" t="s">
        <v>3</v>
      </c>
    </row>
    <row r="323" spans="1:14" x14ac:dyDescent="0.3">
      <c r="A323">
        <v>322</v>
      </c>
      <c r="B323">
        <v>0</v>
      </c>
      <c r="C323" t="str">
        <f t="shared" ref="C323:C386" si="5">IF(B323,"Survived","Perished")</f>
        <v>Perished</v>
      </c>
      <c r="D323">
        <v>3</v>
      </c>
      <c r="E323" t="str" cm="1">
        <f t="array" ref="E323">_xlfn.IFS(D323=1,"First",D323=2,"Second",D323=3,"Third")</f>
        <v>Third</v>
      </c>
      <c r="F323" t="s">
        <v>475</v>
      </c>
      <c r="G323" t="s">
        <v>1</v>
      </c>
      <c r="H323">
        <v>27</v>
      </c>
      <c r="I323">
        <v>0</v>
      </c>
      <c r="J323">
        <v>0</v>
      </c>
      <c r="K323">
        <v>349219</v>
      </c>
      <c r="L323">
        <v>7.8958000000000004</v>
      </c>
      <c r="N323" t="s">
        <v>3</v>
      </c>
    </row>
    <row r="324" spans="1:14" x14ac:dyDescent="0.3">
      <c r="A324">
        <v>323</v>
      </c>
      <c r="B324">
        <v>1</v>
      </c>
      <c r="C324" t="str">
        <f t="shared" si="5"/>
        <v>Survived</v>
      </c>
      <c r="D324">
        <v>2</v>
      </c>
      <c r="E324" t="str" cm="1">
        <f t="array" ref="E324">_xlfn.IFS(D324=1,"First",D324=2,"Second",D324=3,"Third")</f>
        <v>Second</v>
      </c>
      <c r="F324" t="s">
        <v>476</v>
      </c>
      <c r="G324" t="s">
        <v>5</v>
      </c>
      <c r="H324">
        <v>30</v>
      </c>
      <c r="I324">
        <v>0</v>
      </c>
      <c r="J324">
        <v>0</v>
      </c>
      <c r="K324">
        <v>234818</v>
      </c>
      <c r="L324">
        <v>12.35</v>
      </c>
      <c r="N324" t="s">
        <v>15</v>
      </c>
    </row>
    <row r="325" spans="1:14" x14ac:dyDescent="0.3">
      <c r="A325">
        <v>324</v>
      </c>
      <c r="B325">
        <v>1</v>
      </c>
      <c r="C325" t="str">
        <f t="shared" si="5"/>
        <v>Survived</v>
      </c>
      <c r="D325">
        <v>2</v>
      </c>
      <c r="E325" t="str" cm="1">
        <f t="array" ref="E325">_xlfn.IFS(D325=1,"First",D325=2,"Second",D325=3,"Third")</f>
        <v>Second</v>
      </c>
      <c r="F325" t="s">
        <v>477</v>
      </c>
      <c r="G325" t="s">
        <v>5</v>
      </c>
      <c r="H325">
        <v>22</v>
      </c>
      <c r="I325">
        <v>1</v>
      </c>
      <c r="J325">
        <v>1</v>
      </c>
      <c r="K325">
        <v>248738</v>
      </c>
      <c r="L325">
        <v>29</v>
      </c>
      <c r="N325" t="s">
        <v>3</v>
      </c>
    </row>
    <row r="326" spans="1:14" x14ac:dyDescent="0.3">
      <c r="A326">
        <v>325</v>
      </c>
      <c r="B326">
        <v>0</v>
      </c>
      <c r="C326" t="str">
        <f t="shared" si="5"/>
        <v>Perished</v>
      </c>
      <c r="D326">
        <v>3</v>
      </c>
      <c r="E326" t="str" cm="1">
        <f t="array" ref="E326">_xlfn.IFS(D326=1,"First",D326=2,"Second",D326=3,"Third")</f>
        <v>Third</v>
      </c>
      <c r="F326" t="s">
        <v>478</v>
      </c>
      <c r="G326" t="s">
        <v>1</v>
      </c>
      <c r="I326">
        <v>8</v>
      </c>
      <c r="J326">
        <v>2</v>
      </c>
      <c r="K326" t="s">
        <v>239</v>
      </c>
      <c r="L326">
        <v>69.55</v>
      </c>
      <c r="N326" t="s">
        <v>3</v>
      </c>
    </row>
    <row r="327" spans="1:14" x14ac:dyDescent="0.3">
      <c r="A327">
        <v>326</v>
      </c>
      <c r="B327">
        <v>1</v>
      </c>
      <c r="C327" t="str">
        <f t="shared" si="5"/>
        <v>Survived</v>
      </c>
      <c r="D327">
        <v>1</v>
      </c>
      <c r="E327" t="str" cm="1">
        <f t="array" ref="E327">_xlfn.IFS(D327=1,"First",D327=2,"Second",D327=3,"Third")</f>
        <v>First</v>
      </c>
      <c r="F327" t="s">
        <v>479</v>
      </c>
      <c r="G327" t="s">
        <v>5</v>
      </c>
      <c r="H327">
        <v>36</v>
      </c>
      <c r="I327">
        <v>0</v>
      </c>
      <c r="J327">
        <v>0</v>
      </c>
      <c r="K327" t="s">
        <v>397</v>
      </c>
      <c r="L327">
        <v>135.63329999999999</v>
      </c>
      <c r="M327" t="s">
        <v>480</v>
      </c>
      <c r="N327" t="s">
        <v>8</v>
      </c>
    </row>
    <row r="328" spans="1:14" x14ac:dyDescent="0.3">
      <c r="A328">
        <v>327</v>
      </c>
      <c r="B328">
        <v>0</v>
      </c>
      <c r="C328" t="str">
        <f t="shared" si="5"/>
        <v>Perished</v>
      </c>
      <c r="D328">
        <v>3</v>
      </c>
      <c r="E328" t="str" cm="1">
        <f t="array" ref="E328">_xlfn.IFS(D328=1,"First",D328=2,"Second",D328=3,"Third")</f>
        <v>Third</v>
      </c>
      <c r="F328" t="s">
        <v>481</v>
      </c>
      <c r="G328" t="s">
        <v>1</v>
      </c>
      <c r="H328">
        <v>61</v>
      </c>
      <c r="I328">
        <v>0</v>
      </c>
      <c r="J328">
        <v>0</v>
      </c>
      <c r="K328">
        <v>345364</v>
      </c>
      <c r="L328">
        <v>6.2374999999999998</v>
      </c>
      <c r="N328" t="s">
        <v>3</v>
      </c>
    </row>
    <row r="329" spans="1:14" x14ac:dyDescent="0.3">
      <c r="A329">
        <v>328</v>
      </c>
      <c r="B329">
        <v>1</v>
      </c>
      <c r="C329" t="str">
        <f t="shared" si="5"/>
        <v>Survived</v>
      </c>
      <c r="D329">
        <v>2</v>
      </c>
      <c r="E329" t="str" cm="1">
        <f t="array" ref="E329">_xlfn.IFS(D329=1,"First",D329=2,"Second",D329=3,"Third")</f>
        <v>Second</v>
      </c>
      <c r="F329" t="s">
        <v>482</v>
      </c>
      <c r="G329" t="s">
        <v>5</v>
      </c>
      <c r="H329">
        <v>36</v>
      </c>
      <c r="I329">
        <v>0</v>
      </c>
      <c r="J329">
        <v>0</v>
      </c>
      <c r="K329">
        <v>28551</v>
      </c>
      <c r="L329">
        <v>13</v>
      </c>
      <c r="M329" t="s">
        <v>430</v>
      </c>
      <c r="N329" t="s">
        <v>3</v>
      </c>
    </row>
    <row r="330" spans="1:14" x14ac:dyDescent="0.3">
      <c r="A330">
        <v>329</v>
      </c>
      <c r="B330">
        <v>1</v>
      </c>
      <c r="C330" t="str">
        <f t="shared" si="5"/>
        <v>Survived</v>
      </c>
      <c r="D330">
        <v>3</v>
      </c>
      <c r="E330" t="str" cm="1">
        <f t="array" ref="E330">_xlfn.IFS(D330=1,"First",D330=2,"Second",D330=3,"Third")</f>
        <v>Third</v>
      </c>
      <c r="F330" t="s">
        <v>483</v>
      </c>
      <c r="G330" t="s">
        <v>5</v>
      </c>
      <c r="H330">
        <v>31</v>
      </c>
      <c r="I330">
        <v>1</v>
      </c>
      <c r="J330">
        <v>1</v>
      </c>
      <c r="K330">
        <v>363291</v>
      </c>
      <c r="L330">
        <v>20.524999999999999</v>
      </c>
      <c r="N330" t="s">
        <v>3</v>
      </c>
    </row>
    <row r="331" spans="1:14" x14ac:dyDescent="0.3">
      <c r="A331">
        <v>330</v>
      </c>
      <c r="B331">
        <v>1</v>
      </c>
      <c r="C331" t="str">
        <f t="shared" si="5"/>
        <v>Survived</v>
      </c>
      <c r="D331">
        <v>1</v>
      </c>
      <c r="E331" t="str" cm="1">
        <f t="array" ref="E331">_xlfn.IFS(D331=1,"First",D331=2,"Second",D331=3,"Third")</f>
        <v>First</v>
      </c>
      <c r="F331" t="s">
        <v>484</v>
      </c>
      <c r="G331" t="s">
        <v>5</v>
      </c>
      <c r="H331">
        <v>16</v>
      </c>
      <c r="I331">
        <v>0</v>
      </c>
      <c r="J331">
        <v>1</v>
      </c>
      <c r="K331">
        <v>111361</v>
      </c>
      <c r="L331">
        <v>57.979199999999999</v>
      </c>
      <c r="M331" t="s">
        <v>485</v>
      </c>
      <c r="N331" t="s">
        <v>8</v>
      </c>
    </row>
    <row r="332" spans="1:14" x14ac:dyDescent="0.3">
      <c r="A332">
        <v>331</v>
      </c>
      <c r="B332">
        <v>1</v>
      </c>
      <c r="C332" t="str">
        <f t="shared" si="5"/>
        <v>Survived</v>
      </c>
      <c r="D332">
        <v>3</v>
      </c>
      <c r="E332" t="str" cm="1">
        <f t="array" ref="E332">_xlfn.IFS(D332=1,"First",D332=2,"Second",D332=3,"Third")</f>
        <v>Third</v>
      </c>
      <c r="F332" t="s">
        <v>486</v>
      </c>
      <c r="G332" t="s">
        <v>5</v>
      </c>
      <c r="I332">
        <v>2</v>
      </c>
      <c r="J332">
        <v>0</v>
      </c>
      <c r="K332">
        <v>367226</v>
      </c>
      <c r="L332">
        <v>23.25</v>
      </c>
      <c r="N332" t="s">
        <v>15</v>
      </c>
    </row>
    <row r="333" spans="1:14" x14ac:dyDescent="0.3">
      <c r="A333">
        <v>332</v>
      </c>
      <c r="B333">
        <v>0</v>
      </c>
      <c r="C333" t="str">
        <f t="shared" si="5"/>
        <v>Perished</v>
      </c>
      <c r="D333">
        <v>1</v>
      </c>
      <c r="E333" t="str" cm="1">
        <f t="array" ref="E333">_xlfn.IFS(D333=1,"First",D333=2,"Second",D333=3,"Third")</f>
        <v>First</v>
      </c>
      <c r="F333" t="s">
        <v>487</v>
      </c>
      <c r="G333" t="s">
        <v>1</v>
      </c>
      <c r="H333">
        <v>45.5</v>
      </c>
      <c r="I333">
        <v>0</v>
      </c>
      <c r="J333">
        <v>0</v>
      </c>
      <c r="K333">
        <v>113043</v>
      </c>
      <c r="L333">
        <v>28.5</v>
      </c>
      <c r="M333" t="s">
        <v>488</v>
      </c>
      <c r="N333" t="s">
        <v>3</v>
      </c>
    </row>
    <row r="334" spans="1:14" x14ac:dyDescent="0.3">
      <c r="A334">
        <v>333</v>
      </c>
      <c r="B334">
        <v>0</v>
      </c>
      <c r="C334" t="str">
        <f t="shared" si="5"/>
        <v>Perished</v>
      </c>
      <c r="D334">
        <v>1</v>
      </c>
      <c r="E334" t="str" cm="1">
        <f t="array" ref="E334">_xlfn.IFS(D334=1,"First",D334=2,"Second",D334=3,"Third")</f>
        <v>First</v>
      </c>
      <c r="F334" t="s">
        <v>489</v>
      </c>
      <c r="G334" t="s">
        <v>1</v>
      </c>
      <c r="H334">
        <v>38</v>
      </c>
      <c r="I334">
        <v>0</v>
      </c>
      <c r="J334">
        <v>1</v>
      </c>
      <c r="K334" t="s">
        <v>394</v>
      </c>
      <c r="L334">
        <v>153.46250000000001</v>
      </c>
      <c r="M334" t="s">
        <v>490</v>
      </c>
      <c r="N334" t="s">
        <v>3</v>
      </c>
    </row>
    <row r="335" spans="1:14" x14ac:dyDescent="0.3">
      <c r="A335">
        <v>334</v>
      </c>
      <c r="B335">
        <v>0</v>
      </c>
      <c r="C335" t="str">
        <f t="shared" si="5"/>
        <v>Perished</v>
      </c>
      <c r="D335">
        <v>3</v>
      </c>
      <c r="E335" t="str" cm="1">
        <f t="array" ref="E335">_xlfn.IFS(D335=1,"First",D335=2,"Second",D335=3,"Third")</f>
        <v>Third</v>
      </c>
      <c r="F335" t="s">
        <v>491</v>
      </c>
      <c r="G335" t="s">
        <v>1</v>
      </c>
      <c r="H335">
        <v>16</v>
      </c>
      <c r="I335">
        <v>2</v>
      </c>
      <c r="J335">
        <v>0</v>
      </c>
      <c r="K335">
        <v>345764</v>
      </c>
      <c r="L335">
        <v>18</v>
      </c>
      <c r="N335" t="s">
        <v>3</v>
      </c>
    </row>
    <row r="336" spans="1:14" x14ac:dyDescent="0.3">
      <c r="A336">
        <v>335</v>
      </c>
      <c r="B336">
        <v>1</v>
      </c>
      <c r="C336" t="str">
        <f t="shared" si="5"/>
        <v>Survived</v>
      </c>
      <c r="D336">
        <v>1</v>
      </c>
      <c r="E336" t="str" cm="1">
        <f t="array" ref="E336">_xlfn.IFS(D336=1,"First",D336=2,"Second",D336=3,"Third")</f>
        <v>First</v>
      </c>
      <c r="F336" t="s">
        <v>492</v>
      </c>
      <c r="G336" t="s">
        <v>5</v>
      </c>
      <c r="I336">
        <v>1</v>
      </c>
      <c r="J336">
        <v>0</v>
      </c>
      <c r="K336" t="s">
        <v>493</v>
      </c>
      <c r="L336">
        <v>133.65</v>
      </c>
      <c r="N336" t="s">
        <v>3</v>
      </c>
    </row>
    <row r="337" spans="1:14" x14ac:dyDescent="0.3">
      <c r="A337">
        <v>336</v>
      </c>
      <c r="B337">
        <v>0</v>
      </c>
      <c r="C337" t="str">
        <f t="shared" si="5"/>
        <v>Perished</v>
      </c>
      <c r="D337">
        <v>3</v>
      </c>
      <c r="E337" t="str" cm="1">
        <f t="array" ref="E337">_xlfn.IFS(D337=1,"First",D337=2,"Second",D337=3,"Third")</f>
        <v>Third</v>
      </c>
      <c r="F337" t="s">
        <v>494</v>
      </c>
      <c r="G337" t="s">
        <v>1</v>
      </c>
      <c r="I337">
        <v>0</v>
      </c>
      <c r="J337">
        <v>0</v>
      </c>
      <c r="K337">
        <v>349225</v>
      </c>
      <c r="L337">
        <v>7.8958000000000004</v>
      </c>
      <c r="N337" t="s">
        <v>3</v>
      </c>
    </row>
    <row r="338" spans="1:14" x14ac:dyDescent="0.3">
      <c r="A338">
        <v>337</v>
      </c>
      <c r="B338">
        <v>0</v>
      </c>
      <c r="C338" t="str">
        <f t="shared" si="5"/>
        <v>Perished</v>
      </c>
      <c r="D338">
        <v>1</v>
      </c>
      <c r="E338" t="str" cm="1">
        <f t="array" ref="E338">_xlfn.IFS(D338=1,"First",D338=2,"Second",D338=3,"Third")</f>
        <v>First</v>
      </c>
      <c r="F338" t="s">
        <v>495</v>
      </c>
      <c r="G338" t="s">
        <v>1</v>
      </c>
      <c r="H338">
        <v>29</v>
      </c>
      <c r="I338">
        <v>1</v>
      </c>
      <c r="J338">
        <v>0</v>
      </c>
      <c r="K338">
        <v>113776</v>
      </c>
      <c r="L338">
        <v>66.599999999999994</v>
      </c>
      <c r="M338" t="s">
        <v>225</v>
      </c>
      <c r="N338" t="s">
        <v>3</v>
      </c>
    </row>
    <row r="339" spans="1:14" x14ac:dyDescent="0.3">
      <c r="A339">
        <v>338</v>
      </c>
      <c r="B339">
        <v>1</v>
      </c>
      <c r="C339" t="str">
        <f t="shared" si="5"/>
        <v>Survived</v>
      </c>
      <c r="D339">
        <v>1</v>
      </c>
      <c r="E339" t="str" cm="1">
        <f t="array" ref="E339">_xlfn.IFS(D339=1,"First",D339=2,"Second",D339=3,"Third")</f>
        <v>First</v>
      </c>
      <c r="F339" t="s">
        <v>496</v>
      </c>
      <c r="G339" t="s">
        <v>5</v>
      </c>
      <c r="H339">
        <v>41</v>
      </c>
      <c r="I339">
        <v>0</v>
      </c>
      <c r="J339">
        <v>0</v>
      </c>
      <c r="K339">
        <v>16966</v>
      </c>
      <c r="L339">
        <v>134.5</v>
      </c>
      <c r="M339" t="s">
        <v>497</v>
      </c>
      <c r="N339" t="s">
        <v>8</v>
      </c>
    </row>
    <row r="340" spans="1:14" x14ac:dyDescent="0.3">
      <c r="A340">
        <v>339</v>
      </c>
      <c r="B340">
        <v>1</v>
      </c>
      <c r="C340" t="str">
        <f t="shared" si="5"/>
        <v>Survived</v>
      </c>
      <c r="D340">
        <v>3</v>
      </c>
      <c r="E340" t="str" cm="1">
        <f t="array" ref="E340">_xlfn.IFS(D340=1,"First",D340=2,"Second",D340=3,"Third")</f>
        <v>Third</v>
      </c>
      <c r="F340" t="s">
        <v>498</v>
      </c>
      <c r="G340" t="s">
        <v>1</v>
      </c>
      <c r="H340">
        <v>45</v>
      </c>
      <c r="I340">
        <v>0</v>
      </c>
      <c r="J340">
        <v>0</v>
      </c>
      <c r="K340">
        <v>7598</v>
      </c>
      <c r="L340">
        <v>8.0500000000000007</v>
      </c>
      <c r="N340" t="s">
        <v>3</v>
      </c>
    </row>
    <row r="341" spans="1:14" x14ac:dyDescent="0.3">
      <c r="A341">
        <v>340</v>
      </c>
      <c r="B341">
        <v>0</v>
      </c>
      <c r="C341" t="str">
        <f t="shared" si="5"/>
        <v>Perished</v>
      </c>
      <c r="D341">
        <v>1</v>
      </c>
      <c r="E341" t="str" cm="1">
        <f t="array" ref="E341">_xlfn.IFS(D341=1,"First",D341=2,"Second",D341=3,"Third")</f>
        <v>First</v>
      </c>
      <c r="F341" t="s">
        <v>499</v>
      </c>
      <c r="G341" t="s">
        <v>1</v>
      </c>
      <c r="H341">
        <v>45</v>
      </c>
      <c r="I341">
        <v>0</v>
      </c>
      <c r="J341">
        <v>0</v>
      </c>
      <c r="K341">
        <v>113784</v>
      </c>
      <c r="L341">
        <v>35.5</v>
      </c>
      <c r="M341" t="s">
        <v>500</v>
      </c>
      <c r="N341" t="s">
        <v>3</v>
      </c>
    </row>
    <row r="342" spans="1:14" x14ac:dyDescent="0.3">
      <c r="A342">
        <v>341</v>
      </c>
      <c r="B342">
        <v>1</v>
      </c>
      <c r="C342" t="str">
        <f t="shared" si="5"/>
        <v>Survived</v>
      </c>
      <c r="D342">
        <v>2</v>
      </c>
      <c r="E342" t="str" cm="1">
        <f t="array" ref="E342">_xlfn.IFS(D342=1,"First",D342=2,"Second",D342=3,"Third")</f>
        <v>Second</v>
      </c>
      <c r="F342" t="s">
        <v>501</v>
      </c>
      <c r="G342" t="s">
        <v>1</v>
      </c>
      <c r="H342">
        <v>2</v>
      </c>
      <c r="I342">
        <v>1</v>
      </c>
      <c r="J342">
        <v>1</v>
      </c>
      <c r="K342">
        <v>230080</v>
      </c>
      <c r="L342">
        <v>26</v>
      </c>
      <c r="M342" t="s">
        <v>220</v>
      </c>
      <c r="N342" t="s">
        <v>3</v>
      </c>
    </row>
    <row r="343" spans="1:14" x14ac:dyDescent="0.3">
      <c r="A343">
        <v>342</v>
      </c>
      <c r="B343">
        <v>1</v>
      </c>
      <c r="C343" t="str">
        <f t="shared" si="5"/>
        <v>Survived</v>
      </c>
      <c r="D343">
        <v>1</v>
      </c>
      <c r="E343" t="str" cm="1">
        <f t="array" ref="E343">_xlfn.IFS(D343=1,"First",D343=2,"Second",D343=3,"Third")</f>
        <v>First</v>
      </c>
      <c r="F343" t="s">
        <v>502</v>
      </c>
      <c r="G343" t="s">
        <v>5</v>
      </c>
      <c r="H343">
        <v>24</v>
      </c>
      <c r="I343">
        <v>3</v>
      </c>
      <c r="J343">
        <v>2</v>
      </c>
      <c r="K343">
        <v>19950</v>
      </c>
      <c r="L343">
        <v>263</v>
      </c>
      <c r="M343" t="s">
        <v>45</v>
      </c>
      <c r="N343" t="s">
        <v>3</v>
      </c>
    </row>
    <row r="344" spans="1:14" x14ac:dyDescent="0.3">
      <c r="A344">
        <v>343</v>
      </c>
      <c r="B344">
        <v>0</v>
      </c>
      <c r="C344" t="str">
        <f t="shared" si="5"/>
        <v>Perished</v>
      </c>
      <c r="D344">
        <v>2</v>
      </c>
      <c r="E344" t="str" cm="1">
        <f t="array" ref="E344">_xlfn.IFS(D344=1,"First",D344=2,"Second",D344=3,"Third")</f>
        <v>Second</v>
      </c>
      <c r="F344" t="s">
        <v>503</v>
      </c>
      <c r="G344" t="s">
        <v>1</v>
      </c>
      <c r="H344">
        <v>28</v>
      </c>
      <c r="I344">
        <v>0</v>
      </c>
      <c r="J344">
        <v>0</v>
      </c>
      <c r="K344">
        <v>248740</v>
      </c>
      <c r="L344">
        <v>13</v>
      </c>
      <c r="N344" t="s">
        <v>3</v>
      </c>
    </row>
    <row r="345" spans="1:14" x14ac:dyDescent="0.3">
      <c r="A345">
        <v>344</v>
      </c>
      <c r="B345">
        <v>0</v>
      </c>
      <c r="C345" t="str">
        <f t="shared" si="5"/>
        <v>Perished</v>
      </c>
      <c r="D345">
        <v>2</v>
      </c>
      <c r="E345" t="str" cm="1">
        <f t="array" ref="E345">_xlfn.IFS(D345=1,"First",D345=2,"Second",D345=3,"Third")</f>
        <v>Second</v>
      </c>
      <c r="F345" t="s">
        <v>504</v>
      </c>
      <c r="G345" t="s">
        <v>1</v>
      </c>
      <c r="H345">
        <v>25</v>
      </c>
      <c r="I345">
        <v>0</v>
      </c>
      <c r="J345">
        <v>0</v>
      </c>
      <c r="K345">
        <v>244361</v>
      </c>
      <c r="L345">
        <v>13</v>
      </c>
      <c r="N345" t="s">
        <v>3</v>
      </c>
    </row>
    <row r="346" spans="1:14" x14ac:dyDescent="0.3">
      <c r="A346">
        <v>345</v>
      </c>
      <c r="B346">
        <v>0</v>
      </c>
      <c r="C346" t="str">
        <f t="shared" si="5"/>
        <v>Perished</v>
      </c>
      <c r="D346">
        <v>2</v>
      </c>
      <c r="E346" t="str" cm="1">
        <f t="array" ref="E346">_xlfn.IFS(D346=1,"First",D346=2,"Second",D346=3,"Third")</f>
        <v>Second</v>
      </c>
      <c r="F346" t="s">
        <v>505</v>
      </c>
      <c r="G346" t="s">
        <v>1</v>
      </c>
      <c r="H346">
        <v>36</v>
      </c>
      <c r="I346">
        <v>0</v>
      </c>
      <c r="J346">
        <v>0</v>
      </c>
      <c r="K346">
        <v>229236</v>
      </c>
      <c r="L346">
        <v>13</v>
      </c>
      <c r="N346" t="s">
        <v>3</v>
      </c>
    </row>
    <row r="347" spans="1:14" x14ac:dyDescent="0.3">
      <c r="A347">
        <v>346</v>
      </c>
      <c r="B347">
        <v>1</v>
      </c>
      <c r="C347" t="str">
        <f t="shared" si="5"/>
        <v>Survived</v>
      </c>
      <c r="D347">
        <v>2</v>
      </c>
      <c r="E347" t="str" cm="1">
        <f t="array" ref="E347">_xlfn.IFS(D347=1,"First",D347=2,"Second",D347=3,"Third")</f>
        <v>Second</v>
      </c>
      <c r="F347" t="s">
        <v>506</v>
      </c>
      <c r="G347" t="s">
        <v>5</v>
      </c>
      <c r="H347">
        <v>24</v>
      </c>
      <c r="I347">
        <v>0</v>
      </c>
      <c r="J347">
        <v>0</v>
      </c>
      <c r="K347">
        <v>248733</v>
      </c>
      <c r="L347">
        <v>13</v>
      </c>
      <c r="M347" t="s">
        <v>105</v>
      </c>
      <c r="N347" t="s">
        <v>3</v>
      </c>
    </row>
    <row r="348" spans="1:14" x14ac:dyDescent="0.3">
      <c r="A348">
        <v>347</v>
      </c>
      <c r="B348">
        <v>1</v>
      </c>
      <c r="C348" t="str">
        <f t="shared" si="5"/>
        <v>Survived</v>
      </c>
      <c r="D348">
        <v>2</v>
      </c>
      <c r="E348" t="str" cm="1">
        <f t="array" ref="E348">_xlfn.IFS(D348=1,"First",D348=2,"Second",D348=3,"Third")</f>
        <v>Second</v>
      </c>
      <c r="F348" t="s">
        <v>507</v>
      </c>
      <c r="G348" t="s">
        <v>5</v>
      </c>
      <c r="H348">
        <v>40</v>
      </c>
      <c r="I348">
        <v>0</v>
      </c>
      <c r="J348">
        <v>0</v>
      </c>
      <c r="K348">
        <v>31418</v>
      </c>
      <c r="L348">
        <v>13</v>
      </c>
      <c r="N348" t="s">
        <v>3</v>
      </c>
    </row>
    <row r="349" spans="1:14" x14ac:dyDescent="0.3">
      <c r="A349">
        <v>348</v>
      </c>
      <c r="B349">
        <v>1</v>
      </c>
      <c r="C349" t="str">
        <f t="shared" si="5"/>
        <v>Survived</v>
      </c>
      <c r="D349">
        <v>3</v>
      </c>
      <c r="E349" t="str" cm="1">
        <f t="array" ref="E349">_xlfn.IFS(D349=1,"First",D349=2,"Second",D349=3,"Third")</f>
        <v>Third</v>
      </c>
      <c r="F349" t="s">
        <v>508</v>
      </c>
      <c r="G349" t="s">
        <v>5</v>
      </c>
      <c r="I349">
        <v>1</v>
      </c>
      <c r="J349">
        <v>0</v>
      </c>
      <c r="K349">
        <v>386525</v>
      </c>
      <c r="L349">
        <v>16.100000000000001</v>
      </c>
      <c r="N349" t="s">
        <v>3</v>
      </c>
    </row>
    <row r="350" spans="1:14" x14ac:dyDescent="0.3">
      <c r="A350">
        <v>349</v>
      </c>
      <c r="B350">
        <v>1</v>
      </c>
      <c r="C350" t="str">
        <f t="shared" si="5"/>
        <v>Survived</v>
      </c>
      <c r="D350">
        <v>3</v>
      </c>
      <c r="E350" t="str" cm="1">
        <f t="array" ref="E350">_xlfn.IFS(D350=1,"First",D350=2,"Second",D350=3,"Third")</f>
        <v>Third</v>
      </c>
      <c r="F350" t="s">
        <v>509</v>
      </c>
      <c r="G350" t="s">
        <v>1</v>
      </c>
      <c r="H350">
        <v>3</v>
      </c>
      <c r="I350">
        <v>1</v>
      </c>
      <c r="J350">
        <v>1</v>
      </c>
      <c r="K350" t="s">
        <v>510</v>
      </c>
      <c r="L350">
        <v>15.9</v>
      </c>
      <c r="N350" t="s">
        <v>3</v>
      </c>
    </row>
    <row r="351" spans="1:14" x14ac:dyDescent="0.3">
      <c r="A351">
        <v>350</v>
      </c>
      <c r="B351">
        <v>0</v>
      </c>
      <c r="C351" t="str">
        <f t="shared" si="5"/>
        <v>Perished</v>
      </c>
      <c r="D351">
        <v>3</v>
      </c>
      <c r="E351" t="str" cm="1">
        <f t="array" ref="E351">_xlfn.IFS(D351=1,"First",D351=2,"Second",D351=3,"Third")</f>
        <v>Third</v>
      </c>
      <c r="F351" t="s">
        <v>511</v>
      </c>
      <c r="G351" t="s">
        <v>1</v>
      </c>
      <c r="H351">
        <v>42</v>
      </c>
      <c r="I351">
        <v>0</v>
      </c>
      <c r="J351">
        <v>0</v>
      </c>
      <c r="K351">
        <v>315088</v>
      </c>
      <c r="L351">
        <v>8.6624999999999996</v>
      </c>
      <c r="N351" t="s">
        <v>3</v>
      </c>
    </row>
    <row r="352" spans="1:14" x14ac:dyDescent="0.3">
      <c r="A352">
        <v>351</v>
      </c>
      <c r="B352">
        <v>0</v>
      </c>
      <c r="C352" t="str">
        <f t="shared" si="5"/>
        <v>Perished</v>
      </c>
      <c r="D352">
        <v>3</v>
      </c>
      <c r="E352" t="str" cm="1">
        <f t="array" ref="E352">_xlfn.IFS(D352=1,"First",D352=2,"Second",D352=3,"Third")</f>
        <v>Third</v>
      </c>
      <c r="F352" t="s">
        <v>512</v>
      </c>
      <c r="G352" t="s">
        <v>1</v>
      </c>
      <c r="H352">
        <v>23</v>
      </c>
      <c r="I352">
        <v>0</v>
      </c>
      <c r="J352">
        <v>0</v>
      </c>
      <c r="K352">
        <v>7267</v>
      </c>
      <c r="L352">
        <v>9.2249999999999996</v>
      </c>
      <c r="N352" t="s">
        <v>3</v>
      </c>
    </row>
    <row r="353" spans="1:14" x14ac:dyDescent="0.3">
      <c r="A353">
        <v>352</v>
      </c>
      <c r="B353">
        <v>0</v>
      </c>
      <c r="C353" t="str">
        <f t="shared" si="5"/>
        <v>Perished</v>
      </c>
      <c r="D353">
        <v>1</v>
      </c>
      <c r="E353" t="str" cm="1">
        <f t="array" ref="E353">_xlfn.IFS(D353=1,"First",D353=2,"Second",D353=3,"Third")</f>
        <v>First</v>
      </c>
      <c r="F353" t="s">
        <v>513</v>
      </c>
      <c r="G353" t="s">
        <v>1</v>
      </c>
      <c r="I353">
        <v>0</v>
      </c>
      <c r="J353">
        <v>0</v>
      </c>
      <c r="K353">
        <v>113510</v>
      </c>
      <c r="L353">
        <v>35</v>
      </c>
      <c r="M353" t="s">
        <v>514</v>
      </c>
      <c r="N353" t="s">
        <v>3</v>
      </c>
    </row>
    <row r="354" spans="1:14" x14ac:dyDescent="0.3">
      <c r="A354">
        <v>353</v>
      </c>
      <c r="B354">
        <v>0</v>
      </c>
      <c r="C354" t="str">
        <f t="shared" si="5"/>
        <v>Perished</v>
      </c>
      <c r="D354">
        <v>3</v>
      </c>
      <c r="E354" t="str" cm="1">
        <f t="array" ref="E354">_xlfn.IFS(D354=1,"First",D354=2,"Second",D354=3,"Third")</f>
        <v>Third</v>
      </c>
      <c r="F354" t="s">
        <v>515</v>
      </c>
      <c r="G354" t="s">
        <v>1</v>
      </c>
      <c r="H354">
        <v>15</v>
      </c>
      <c r="I354">
        <v>1</v>
      </c>
      <c r="J354">
        <v>1</v>
      </c>
      <c r="K354">
        <v>2695</v>
      </c>
      <c r="L354">
        <v>7.2291999999999996</v>
      </c>
      <c r="N354" t="s">
        <v>8</v>
      </c>
    </row>
    <row r="355" spans="1:14" x14ac:dyDescent="0.3">
      <c r="A355">
        <v>354</v>
      </c>
      <c r="B355">
        <v>0</v>
      </c>
      <c r="C355" t="str">
        <f t="shared" si="5"/>
        <v>Perished</v>
      </c>
      <c r="D355">
        <v>3</v>
      </c>
      <c r="E355" t="str" cm="1">
        <f t="array" ref="E355">_xlfn.IFS(D355=1,"First",D355=2,"Second",D355=3,"Third")</f>
        <v>Third</v>
      </c>
      <c r="F355" t="s">
        <v>516</v>
      </c>
      <c r="G355" t="s">
        <v>1</v>
      </c>
      <c r="H355">
        <v>25</v>
      </c>
      <c r="I355">
        <v>1</v>
      </c>
      <c r="J355">
        <v>0</v>
      </c>
      <c r="K355">
        <v>349237</v>
      </c>
      <c r="L355">
        <v>17.8</v>
      </c>
      <c r="N355" t="s">
        <v>3</v>
      </c>
    </row>
    <row r="356" spans="1:14" x14ac:dyDescent="0.3">
      <c r="A356">
        <v>355</v>
      </c>
      <c r="B356">
        <v>0</v>
      </c>
      <c r="C356" t="str">
        <f t="shared" si="5"/>
        <v>Perished</v>
      </c>
      <c r="D356">
        <v>3</v>
      </c>
      <c r="E356" t="str" cm="1">
        <f t="array" ref="E356">_xlfn.IFS(D356=1,"First",D356=2,"Second",D356=3,"Third")</f>
        <v>Third</v>
      </c>
      <c r="F356" t="s">
        <v>517</v>
      </c>
      <c r="G356" t="s">
        <v>1</v>
      </c>
      <c r="I356">
        <v>0</v>
      </c>
      <c r="J356">
        <v>0</v>
      </c>
      <c r="K356">
        <v>2647</v>
      </c>
      <c r="L356">
        <v>7.2249999999999996</v>
      </c>
      <c r="N356" t="s">
        <v>8</v>
      </c>
    </row>
    <row r="357" spans="1:14" x14ac:dyDescent="0.3">
      <c r="A357">
        <v>356</v>
      </c>
      <c r="B357">
        <v>0</v>
      </c>
      <c r="C357" t="str">
        <f t="shared" si="5"/>
        <v>Perished</v>
      </c>
      <c r="D357">
        <v>3</v>
      </c>
      <c r="E357" t="str" cm="1">
        <f t="array" ref="E357">_xlfn.IFS(D357=1,"First",D357=2,"Second",D357=3,"Third")</f>
        <v>Third</v>
      </c>
      <c r="F357" t="s">
        <v>518</v>
      </c>
      <c r="G357" t="s">
        <v>1</v>
      </c>
      <c r="H357">
        <v>28</v>
      </c>
      <c r="I357">
        <v>0</v>
      </c>
      <c r="J357">
        <v>0</v>
      </c>
      <c r="K357">
        <v>345783</v>
      </c>
      <c r="L357">
        <v>9.5</v>
      </c>
      <c r="N357" t="s">
        <v>3</v>
      </c>
    </row>
    <row r="358" spans="1:14" x14ac:dyDescent="0.3">
      <c r="A358">
        <v>357</v>
      </c>
      <c r="B358">
        <v>1</v>
      </c>
      <c r="C358" t="str">
        <f t="shared" si="5"/>
        <v>Survived</v>
      </c>
      <c r="D358">
        <v>1</v>
      </c>
      <c r="E358" t="str" cm="1">
        <f t="array" ref="E358">_xlfn.IFS(D358=1,"First",D358=2,"Second",D358=3,"Third")</f>
        <v>First</v>
      </c>
      <c r="F358" t="s">
        <v>519</v>
      </c>
      <c r="G358" t="s">
        <v>5</v>
      </c>
      <c r="H358">
        <v>22</v>
      </c>
      <c r="I358">
        <v>0</v>
      </c>
      <c r="J358">
        <v>1</v>
      </c>
      <c r="K358">
        <v>113505</v>
      </c>
      <c r="L358">
        <v>55</v>
      </c>
      <c r="M358" t="s">
        <v>248</v>
      </c>
      <c r="N358" t="s">
        <v>3</v>
      </c>
    </row>
    <row r="359" spans="1:14" x14ac:dyDescent="0.3">
      <c r="A359">
        <v>358</v>
      </c>
      <c r="B359">
        <v>0</v>
      </c>
      <c r="C359" t="str">
        <f t="shared" si="5"/>
        <v>Perished</v>
      </c>
      <c r="D359">
        <v>2</v>
      </c>
      <c r="E359" t="str" cm="1">
        <f t="array" ref="E359">_xlfn.IFS(D359=1,"First",D359=2,"Second",D359=3,"Third")</f>
        <v>Second</v>
      </c>
      <c r="F359" t="s">
        <v>520</v>
      </c>
      <c r="G359" t="s">
        <v>5</v>
      </c>
      <c r="H359">
        <v>38</v>
      </c>
      <c r="I359">
        <v>0</v>
      </c>
      <c r="J359">
        <v>0</v>
      </c>
      <c r="K359">
        <v>237671</v>
      </c>
      <c r="L359">
        <v>13</v>
      </c>
      <c r="N359" t="s">
        <v>3</v>
      </c>
    </row>
    <row r="360" spans="1:14" x14ac:dyDescent="0.3">
      <c r="A360">
        <v>359</v>
      </c>
      <c r="B360">
        <v>1</v>
      </c>
      <c r="C360" t="str">
        <f t="shared" si="5"/>
        <v>Survived</v>
      </c>
      <c r="D360">
        <v>3</v>
      </c>
      <c r="E360" t="str" cm="1">
        <f t="array" ref="E360">_xlfn.IFS(D360=1,"First",D360=2,"Second",D360=3,"Third")</f>
        <v>Third</v>
      </c>
      <c r="F360" t="s">
        <v>521</v>
      </c>
      <c r="G360" t="s">
        <v>5</v>
      </c>
      <c r="I360">
        <v>0</v>
      </c>
      <c r="J360">
        <v>0</v>
      </c>
      <c r="K360">
        <v>330931</v>
      </c>
      <c r="L360">
        <v>7.8792</v>
      </c>
      <c r="N360" t="s">
        <v>15</v>
      </c>
    </row>
    <row r="361" spans="1:14" x14ac:dyDescent="0.3">
      <c r="A361">
        <v>360</v>
      </c>
      <c r="B361">
        <v>1</v>
      </c>
      <c r="C361" t="str">
        <f t="shared" si="5"/>
        <v>Survived</v>
      </c>
      <c r="D361">
        <v>3</v>
      </c>
      <c r="E361" t="str" cm="1">
        <f t="array" ref="E361">_xlfn.IFS(D361=1,"First",D361=2,"Second",D361=3,"Third")</f>
        <v>Third</v>
      </c>
      <c r="F361" t="s">
        <v>522</v>
      </c>
      <c r="G361" t="s">
        <v>5</v>
      </c>
      <c r="I361">
        <v>0</v>
      </c>
      <c r="J361">
        <v>0</v>
      </c>
      <c r="K361">
        <v>330980</v>
      </c>
      <c r="L361">
        <v>7.8792</v>
      </c>
      <c r="N361" t="s">
        <v>15</v>
      </c>
    </row>
    <row r="362" spans="1:14" x14ac:dyDescent="0.3">
      <c r="A362">
        <v>361</v>
      </c>
      <c r="B362">
        <v>0</v>
      </c>
      <c r="C362" t="str">
        <f t="shared" si="5"/>
        <v>Perished</v>
      </c>
      <c r="D362">
        <v>3</v>
      </c>
      <c r="E362" t="str" cm="1">
        <f t="array" ref="E362">_xlfn.IFS(D362=1,"First",D362=2,"Second",D362=3,"Third")</f>
        <v>Third</v>
      </c>
      <c r="F362" t="s">
        <v>523</v>
      </c>
      <c r="G362" t="s">
        <v>1</v>
      </c>
      <c r="H362">
        <v>40</v>
      </c>
      <c r="I362">
        <v>1</v>
      </c>
      <c r="J362">
        <v>4</v>
      </c>
      <c r="K362">
        <v>347088</v>
      </c>
      <c r="L362">
        <v>27.9</v>
      </c>
      <c r="N362" t="s">
        <v>3</v>
      </c>
    </row>
    <row r="363" spans="1:14" x14ac:dyDescent="0.3">
      <c r="A363">
        <v>362</v>
      </c>
      <c r="B363">
        <v>0</v>
      </c>
      <c r="C363" t="str">
        <f t="shared" si="5"/>
        <v>Perished</v>
      </c>
      <c r="D363">
        <v>2</v>
      </c>
      <c r="E363" t="str" cm="1">
        <f t="array" ref="E363">_xlfn.IFS(D363=1,"First",D363=2,"Second",D363=3,"Third")</f>
        <v>Second</v>
      </c>
      <c r="F363" t="s">
        <v>524</v>
      </c>
      <c r="G363" t="s">
        <v>1</v>
      </c>
      <c r="H363">
        <v>29</v>
      </c>
      <c r="I363">
        <v>1</v>
      </c>
      <c r="J363">
        <v>0</v>
      </c>
      <c r="K363" t="s">
        <v>525</v>
      </c>
      <c r="L363">
        <v>27.720800000000001</v>
      </c>
      <c r="N363" t="s">
        <v>8</v>
      </c>
    </row>
    <row r="364" spans="1:14" x14ac:dyDescent="0.3">
      <c r="A364">
        <v>363</v>
      </c>
      <c r="B364">
        <v>0</v>
      </c>
      <c r="C364" t="str">
        <f t="shared" si="5"/>
        <v>Perished</v>
      </c>
      <c r="D364">
        <v>3</v>
      </c>
      <c r="E364" t="str" cm="1">
        <f t="array" ref="E364">_xlfn.IFS(D364=1,"First",D364=2,"Second",D364=3,"Third")</f>
        <v>Third</v>
      </c>
      <c r="F364" t="s">
        <v>526</v>
      </c>
      <c r="G364" t="s">
        <v>5</v>
      </c>
      <c r="H364">
        <v>45</v>
      </c>
      <c r="I364">
        <v>0</v>
      </c>
      <c r="J364">
        <v>1</v>
      </c>
      <c r="K364">
        <v>2691</v>
      </c>
      <c r="L364">
        <v>14.4542</v>
      </c>
      <c r="N364" t="s">
        <v>8</v>
      </c>
    </row>
    <row r="365" spans="1:14" x14ac:dyDescent="0.3">
      <c r="A365">
        <v>364</v>
      </c>
      <c r="B365">
        <v>0</v>
      </c>
      <c r="C365" t="str">
        <f t="shared" si="5"/>
        <v>Perished</v>
      </c>
      <c r="D365">
        <v>3</v>
      </c>
      <c r="E365" t="str" cm="1">
        <f t="array" ref="E365">_xlfn.IFS(D365=1,"First",D365=2,"Second",D365=3,"Third")</f>
        <v>Third</v>
      </c>
      <c r="F365" t="s">
        <v>527</v>
      </c>
      <c r="G365" t="s">
        <v>1</v>
      </c>
      <c r="H365">
        <v>35</v>
      </c>
      <c r="I365">
        <v>0</v>
      </c>
      <c r="J365">
        <v>0</v>
      </c>
      <c r="K365" t="s">
        <v>528</v>
      </c>
      <c r="L365">
        <v>7.05</v>
      </c>
      <c r="N365" t="s">
        <v>3</v>
      </c>
    </row>
    <row r="366" spans="1:14" x14ac:dyDescent="0.3">
      <c r="A366">
        <v>365</v>
      </c>
      <c r="B366">
        <v>0</v>
      </c>
      <c r="C366" t="str">
        <f t="shared" si="5"/>
        <v>Perished</v>
      </c>
      <c r="D366">
        <v>3</v>
      </c>
      <c r="E366" t="str" cm="1">
        <f t="array" ref="E366">_xlfn.IFS(D366=1,"First",D366=2,"Second",D366=3,"Third")</f>
        <v>Third</v>
      </c>
      <c r="F366" t="s">
        <v>529</v>
      </c>
      <c r="G366" t="s">
        <v>1</v>
      </c>
      <c r="I366">
        <v>1</v>
      </c>
      <c r="J366">
        <v>0</v>
      </c>
      <c r="K366">
        <v>370365</v>
      </c>
      <c r="L366">
        <v>15.5</v>
      </c>
      <c r="N366" t="s">
        <v>15</v>
      </c>
    </row>
    <row r="367" spans="1:14" x14ac:dyDescent="0.3">
      <c r="A367">
        <v>366</v>
      </c>
      <c r="B367">
        <v>0</v>
      </c>
      <c r="C367" t="str">
        <f t="shared" si="5"/>
        <v>Perished</v>
      </c>
      <c r="D367">
        <v>3</v>
      </c>
      <c r="E367" t="str" cm="1">
        <f t="array" ref="E367">_xlfn.IFS(D367=1,"First",D367=2,"Second",D367=3,"Third")</f>
        <v>Third</v>
      </c>
      <c r="F367" t="s">
        <v>530</v>
      </c>
      <c r="G367" t="s">
        <v>1</v>
      </c>
      <c r="H367">
        <v>30</v>
      </c>
      <c r="I367">
        <v>0</v>
      </c>
      <c r="J367">
        <v>0</v>
      </c>
      <c r="K367" t="s">
        <v>531</v>
      </c>
      <c r="L367">
        <v>7.25</v>
      </c>
      <c r="N367" t="s">
        <v>3</v>
      </c>
    </row>
    <row r="368" spans="1:14" x14ac:dyDescent="0.3">
      <c r="A368">
        <v>367</v>
      </c>
      <c r="B368">
        <v>1</v>
      </c>
      <c r="C368" t="str">
        <f t="shared" si="5"/>
        <v>Survived</v>
      </c>
      <c r="D368">
        <v>1</v>
      </c>
      <c r="E368" t="str" cm="1">
        <f t="array" ref="E368">_xlfn.IFS(D368=1,"First",D368=2,"Second",D368=3,"Third")</f>
        <v>First</v>
      </c>
      <c r="F368" t="s">
        <v>532</v>
      </c>
      <c r="G368" t="s">
        <v>5</v>
      </c>
      <c r="H368">
        <v>60</v>
      </c>
      <c r="I368">
        <v>1</v>
      </c>
      <c r="J368">
        <v>0</v>
      </c>
      <c r="K368">
        <v>110813</v>
      </c>
      <c r="L368">
        <v>75.25</v>
      </c>
      <c r="M368" t="s">
        <v>533</v>
      </c>
      <c r="N368" t="s">
        <v>8</v>
      </c>
    </row>
    <row r="369" spans="1:14" x14ac:dyDescent="0.3">
      <c r="A369">
        <v>368</v>
      </c>
      <c r="B369">
        <v>1</v>
      </c>
      <c r="C369" t="str">
        <f t="shared" si="5"/>
        <v>Survived</v>
      </c>
      <c r="D369">
        <v>3</v>
      </c>
      <c r="E369" t="str" cm="1">
        <f t="array" ref="E369">_xlfn.IFS(D369=1,"First",D369=2,"Second",D369=3,"Third")</f>
        <v>Third</v>
      </c>
      <c r="F369" t="s">
        <v>534</v>
      </c>
      <c r="G369" t="s">
        <v>5</v>
      </c>
      <c r="I369">
        <v>0</v>
      </c>
      <c r="J369">
        <v>0</v>
      </c>
      <c r="K369">
        <v>2626</v>
      </c>
      <c r="L369">
        <v>7.2291999999999996</v>
      </c>
      <c r="N369" t="s">
        <v>8</v>
      </c>
    </row>
    <row r="370" spans="1:14" x14ac:dyDescent="0.3">
      <c r="A370">
        <v>369</v>
      </c>
      <c r="B370">
        <v>1</v>
      </c>
      <c r="C370" t="str">
        <f t="shared" si="5"/>
        <v>Survived</v>
      </c>
      <c r="D370">
        <v>3</v>
      </c>
      <c r="E370" t="str" cm="1">
        <f t="array" ref="E370">_xlfn.IFS(D370=1,"First",D370=2,"Second",D370=3,"Third")</f>
        <v>Third</v>
      </c>
      <c r="F370" t="s">
        <v>535</v>
      </c>
      <c r="G370" t="s">
        <v>5</v>
      </c>
      <c r="I370">
        <v>0</v>
      </c>
      <c r="J370">
        <v>0</v>
      </c>
      <c r="K370">
        <v>14313</v>
      </c>
      <c r="L370">
        <v>7.75</v>
      </c>
      <c r="N370" t="s">
        <v>15</v>
      </c>
    </row>
    <row r="371" spans="1:14" x14ac:dyDescent="0.3">
      <c r="A371">
        <v>370</v>
      </c>
      <c r="B371">
        <v>1</v>
      </c>
      <c r="C371" t="str">
        <f t="shared" si="5"/>
        <v>Survived</v>
      </c>
      <c r="D371">
        <v>1</v>
      </c>
      <c r="E371" t="str" cm="1">
        <f t="array" ref="E371">_xlfn.IFS(D371=1,"First",D371=2,"Second",D371=3,"Third")</f>
        <v>First</v>
      </c>
      <c r="F371" t="s">
        <v>536</v>
      </c>
      <c r="G371" t="s">
        <v>5</v>
      </c>
      <c r="H371">
        <v>24</v>
      </c>
      <c r="I371">
        <v>0</v>
      </c>
      <c r="J371">
        <v>0</v>
      </c>
      <c r="K371" t="s">
        <v>537</v>
      </c>
      <c r="L371">
        <v>69.3</v>
      </c>
      <c r="M371" t="s">
        <v>538</v>
      </c>
      <c r="N371" t="s">
        <v>8</v>
      </c>
    </row>
    <row r="372" spans="1:14" x14ac:dyDescent="0.3">
      <c r="A372">
        <v>371</v>
      </c>
      <c r="B372">
        <v>1</v>
      </c>
      <c r="C372" t="str">
        <f t="shared" si="5"/>
        <v>Survived</v>
      </c>
      <c r="D372">
        <v>1</v>
      </c>
      <c r="E372" t="str" cm="1">
        <f t="array" ref="E372">_xlfn.IFS(D372=1,"First",D372=2,"Second",D372=3,"Third")</f>
        <v>First</v>
      </c>
      <c r="F372" t="s">
        <v>539</v>
      </c>
      <c r="G372" t="s">
        <v>1</v>
      </c>
      <c r="H372">
        <v>25</v>
      </c>
      <c r="I372">
        <v>1</v>
      </c>
      <c r="J372">
        <v>0</v>
      </c>
      <c r="K372">
        <v>11765</v>
      </c>
      <c r="L372">
        <v>55.441699999999997</v>
      </c>
      <c r="M372" t="s">
        <v>540</v>
      </c>
      <c r="N372" t="s">
        <v>8</v>
      </c>
    </row>
    <row r="373" spans="1:14" x14ac:dyDescent="0.3">
      <c r="A373">
        <v>372</v>
      </c>
      <c r="B373">
        <v>0</v>
      </c>
      <c r="C373" t="str">
        <f t="shared" si="5"/>
        <v>Perished</v>
      </c>
      <c r="D373">
        <v>3</v>
      </c>
      <c r="E373" t="str" cm="1">
        <f t="array" ref="E373">_xlfn.IFS(D373=1,"First",D373=2,"Second",D373=3,"Third")</f>
        <v>Third</v>
      </c>
      <c r="F373" t="s">
        <v>541</v>
      </c>
      <c r="G373" t="s">
        <v>1</v>
      </c>
      <c r="H373">
        <v>18</v>
      </c>
      <c r="I373">
        <v>1</v>
      </c>
      <c r="J373">
        <v>0</v>
      </c>
      <c r="K373">
        <v>3101267</v>
      </c>
      <c r="L373">
        <v>6.4958</v>
      </c>
      <c r="N373" t="s">
        <v>3</v>
      </c>
    </row>
    <row r="374" spans="1:14" x14ac:dyDescent="0.3">
      <c r="A374">
        <v>373</v>
      </c>
      <c r="B374">
        <v>0</v>
      </c>
      <c r="C374" t="str">
        <f t="shared" si="5"/>
        <v>Perished</v>
      </c>
      <c r="D374">
        <v>3</v>
      </c>
      <c r="E374" t="str" cm="1">
        <f t="array" ref="E374">_xlfn.IFS(D374=1,"First",D374=2,"Second",D374=3,"Third")</f>
        <v>Third</v>
      </c>
      <c r="F374" t="s">
        <v>542</v>
      </c>
      <c r="G374" t="s">
        <v>1</v>
      </c>
      <c r="H374">
        <v>19</v>
      </c>
      <c r="I374">
        <v>0</v>
      </c>
      <c r="J374">
        <v>0</v>
      </c>
      <c r="K374">
        <v>323951</v>
      </c>
      <c r="L374">
        <v>8.0500000000000007</v>
      </c>
      <c r="N374" t="s">
        <v>3</v>
      </c>
    </row>
    <row r="375" spans="1:14" x14ac:dyDescent="0.3">
      <c r="A375">
        <v>374</v>
      </c>
      <c r="B375">
        <v>0</v>
      </c>
      <c r="C375" t="str">
        <f t="shared" si="5"/>
        <v>Perished</v>
      </c>
      <c r="D375">
        <v>1</v>
      </c>
      <c r="E375" t="str" cm="1">
        <f t="array" ref="E375">_xlfn.IFS(D375=1,"First",D375=2,"Second",D375=3,"Third")</f>
        <v>First</v>
      </c>
      <c r="F375" t="s">
        <v>543</v>
      </c>
      <c r="G375" t="s">
        <v>1</v>
      </c>
      <c r="H375">
        <v>22</v>
      </c>
      <c r="I375">
        <v>0</v>
      </c>
      <c r="J375">
        <v>0</v>
      </c>
      <c r="K375" t="s">
        <v>397</v>
      </c>
      <c r="L375">
        <v>135.63329999999999</v>
      </c>
      <c r="N375" t="s">
        <v>8</v>
      </c>
    </row>
    <row r="376" spans="1:14" x14ac:dyDescent="0.3">
      <c r="A376">
        <v>375</v>
      </c>
      <c r="B376">
        <v>0</v>
      </c>
      <c r="C376" t="str">
        <f t="shared" si="5"/>
        <v>Perished</v>
      </c>
      <c r="D376">
        <v>3</v>
      </c>
      <c r="E376" t="str" cm="1">
        <f t="array" ref="E376">_xlfn.IFS(D376=1,"First",D376=2,"Second",D376=3,"Third")</f>
        <v>Third</v>
      </c>
      <c r="F376" t="s">
        <v>544</v>
      </c>
      <c r="G376" t="s">
        <v>5</v>
      </c>
      <c r="H376">
        <v>3</v>
      </c>
      <c r="I376">
        <v>3</v>
      </c>
      <c r="J376">
        <v>1</v>
      </c>
      <c r="K376">
        <v>349909</v>
      </c>
      <c r="L376">
        <v>21.074999999999999</v>
      </c>
      <c r="N376" t="s">
        <v>3</v>
      </c>
    </row>
    <row r="377" spans="1:14" x14ac:dyDescent="0.3">
      <c r="A377">
        <v>376</v>
      </c>
      <c r="B377">
        <v>1</v>
      </c>
      <c r="C377" t="str">
        <f t="shared" si="5"/>
        <v>Survived</v>
      </c>
      <c r="D377">
        <v>1</v>
      </c>
      <c r="E377" t="str" cm="1">
        <f t="array" ref="E377">_xlfn.IFS(D377=1,"First",D377=2,"Second",D377=3,"Third")</f>
        <v>First</v>
      </c>
      <c r="F377" t="s">
        <v>545</v>
      </c>
      <c r="G377" t="s">
        <v>5</v>
      </c>
      <c r="I377">
        <v>1</v>
      </c>
      <c r="J377">
        <v>0</v>
      </c>
      <c r="K377" t="s">
        <v>57</v>
      </c>
      <c r="L377">
        <v>82.1708</v>
      </c>
      <c r="N377" t="s">
        <v>8</v>
      </c>
    </row>
    <row r="378" spans="1:14" x14ac:dyDescent="0.3">
      <c r="A378">
        <v>377</v>
      </c>
      <c r="B378">
        <v>1</v>
      </c>
      <c r="C378" t="str">
        <f t="shared" si="5"/>
        <v>Survived</v>
      </c>
      <c r="D378">
        <v>3</v>
      </c>
      <c r="E378" t="str" cm="1">
        <f t="array" ref="E378">_xlfn.IFS(D378=1,"First",D378=2,"Second",D378=3,"Third")</f>
        <v>Third</v>
      </c>
      <c r="F378" t="s">
        <v>546</v>
      </c>
      <c r="G378" t="s">
        <v>5</v>
      </c>
      <c r="H378">
        <v>22</v>
      </c>
      <c r="I378">
        <v>0</v>
      </c>
      <c r="J378">
        <v>0</v>
      </c>
      <c r="K378" t="s">
        <v>547</v>
      </c>
      <c r="L378">
        <v>7.25</v>
      </c>
      <c r="N378" t="s">
        <v>3</v>
      </c>
    </row>
    <row r="379" spans="1:14" x14ac:dyDescent="0.3">
      <c r="A379">
        <v>378</v>
      </c>
      <c r="B379">
        <v>0</v>
      </c>
      <c r="C379" t="str">
        <f t="shared" si="5"/>
        <v>Perished</v>
      </c>
      <c r="D379">
        <v>1</v>
      </c>
      <c r="E379" t="str" cm="1">
        <f t="array" ref="E379">_xlfn.IFS(D379=1,"First",D379=2,"Second",D379=3,"Third")</f>
        <v>First</v>
      </c>
      <c r="F379" t="s">
        <v>548</v>
      </c>
      <c r="G379" t="s">
        <v>1</v>
      </c>
      <c r="H379">
        <v>27</v>
      </c>
      <c r="I379">
        <v>0</v>
      </c>
      <c r="J379">
        <v>2</v>
      </c>
      <c r="K379">
        <v>113503</v>
      </c>
      <c r="L379">
        <v>211.5</v>
      </c>
      <c r="M379" t="s">
        <v>549</v>
      </c>
      <c r="N379" t="s">
        <v>8</v>
      </c>
    </row>
    <row r="380" spans="1:14" x14ac:dyDescent="0.3">
      <c r="A380">
        <v>379</v>
      </c>
      <c r="B380">
        <v>0</v>
      </c>
      <c r="C380" t="str">
        <f t="shared" si="5"/>
        <v>Perished</v>
      </c>
      <c r="D380">
        <v>3</v>
      </c>
      <c r="E380" t="str" cm="1">
        <f t="array" ref="E380">_xlfn.IFS(D380=1,"First",D380=2,"Second",D380=3,"Third")</f>
        <v>Third</v>
      </c>
      <c r="F380" t="s">
        <v>550</v>
      </c>
      <c r="G380" t="s">
        <v>1</v>
      </c>
      <c r="H380">
        <v>20</v>
      </c>
      <c r="I380">
        <v>0</v>
      </c>
      <c r="J380">
        <v>0</v>
      </c>
      <c r="K380">
        <v>2648</v>
      </c>
      <c r="L380">
        <v>4.0125000000000002</v>
      </c>
      <c r="N380" t="s">
        <v>8</v>
      </c>
    </row>
    <row r="381" spans="1:14" x14ac:dyDescent="0.3">
      <c r="A381">
        <v>380</v>
      </c>
      <c r="B381">
        <v>0</v>
      </c>
      <c r="C381" t="str">
        <f t="shared" si="5"/>
        <v>Perished</v>
      </c>
      <c r="D381">
        <v>3</v>
      </c>
      <c r="E381" t="str" cm="1">
        <f t="array" ref="E381">_xlfn.IFS(D381=1,"First",D381=2,"Second",D381=3,"Third")</f>
        <v>Third</v>
      </c>
      <c r="F381" t="s">
        <v>551</v>
      </c>
      <c r="G381" t="s">
        <v>1</v>
      </c>
      <c r="H381">
        <v>19</v>
      </c>
      <c r="I381">
        <v>0</v>
      </c>
      <c r="J381">
        <v>0</v>
      </c>
      <c r="K381">
        <v>347069</v>
      </c>
      <c r="L381">
        <v>7.7750000000000004</v>
      </c>
      <c r="N381" t="s">
        <v>3</v>
      </c>
    </row>
    <row r="382" spans="1:14" x14ac:dyDescent="0.3">
      <c r="A382">
        <v>381</v>
      </c>
      <c r="B382">
        <v>1</v>
      </c>
      <c r="C382" t="str">
        <f t="shared" si="5"/>
        <v>Survived</v>
      </c>
      <c r="D382">
        <v>1</v>
      </c>
      <c r="E382" t="str" cm="1">
        <f t="array" ref="E382">_xlfn.IFS(D382=1,"First",D382=2,"Second",D382=3,"Third")</f>
        <v>First</v>
      </c>
      <c r="F382" t="s">
        <v>552</v>
      </c>
      <c r="G382" t="s">
        <v>5</v>
      </c>
      <c r="H382">
        <v>42</v>
      </c>
      <c r="I382">
        <v>0</v>
      </c>
      <c r="J382">
        <v>0</v>
      </c>
      <c r="K382" t="s">
        <v>553</v>
      </c>
      <c r="L382">
        <v>227.52500000000001</v>
      </c>
      <c r="N382" t="s">
        <v>8</v>
      </c>
    </row>
    <row r="383" spans="1:14" x14ac:dyDescent="0.3">
      <c r="A383">
        <v>382</v>
      </c>
      <c r="B383">
        <v>1</v>
      </c>
      <c r="C383" t="str">
        <f t="shared" si="5"/>
        <v>Survived</v>
      </c>
      <c r="D383">
        <v>3</v>
      </c>
      <c r="E383" t="str" cm="1">
        <f t="array" ref="E383">_xlfn.IFS(D383=1,"First",D383=2,"Second",D383=3,"Third")</f>
        <v>Third</v>
      </c>
      <c r="F383" t="s">
        <v>554</v>
      </c>
      <c r="G383" t="s">
        <v>5</v>
      </c>
      <c r="H383">
        <v>1</v>
      </c>
      <c r="I383">
        <v>0</v>
      </c>
      <c r="J383">
        <v>2</v>
      </c>
      <c r="K383">
        <v>2653</v>
      </c>
      <c r="L383">
        <v>15.7417</v>
      </c>
      <c r="N383" t="s">
        <v>8</v>
      </c>
    </row>
    <row r="384" spans="1:14" x14ac:dyDescent="0.3">
      <c r="A384">
        <v>383</v>
      </c>
      <c r="B384">
        <v>0</v>
      </c>
      <c r="C384" t="str">
        <f t="shared" si="5"/>
        <v>Perished</v>
      </c>
      <c r="D384">
        <v>3</v>
      </c>
      <c r="E384" t="str" cm="1">
        <f t="array" ref="E384">_xlfn.IFS(D384=1,"First",D384=2,"Second",D384=3,"Third")</f>
        <v>Third</v>
      </c>
      <c r="F384" t="s">
        <v>555</v>
      </c>
      <c r="G384" t="s">
        <v>1</v>
      </c>
      <c r="H384">
        <v>32</v>
      </c>
      <c r="I384">
        <v>0</v>
      </c>
      <c r="J384">
        <v>0</v>
      </c>
      <c r="K384" t="s">
        <v>556</v>
      </c>
      <c r="L384">
        <v>7.9249999999999998</v>
      </c>
      <c r="N384" t="s">
        <v>3</v>
      </c>
    </row>
    <row r="385" spans="1:14" x14ac:dyDescent="0.3">
      <c r="A385">
        <v>384</v>
      </c>
      <c r="B385">
        <v>1</v>
      </c>
      <c r="C385" t="str">
        <f t="shared" si="5"/>
        <v>Survived</v>
      </c>
      <c r="D385">
        <v>1</v>
      </c>
      <c r="E385" t="str" cm="1">
        <f t="array" ref="E385">_xlfn.IFS(D385=1,"First",D385=2,"Second",D385=3,"Third")</f>
        <v>First</v>
      </c>
      <c r="F385" t="s">
        <v>557</v>
      </c>
      <c r="G385" t="s">
        <v>5</v>
      </c>
      <c r="H385">
        <v>35</v>
      </c>
      <c r="I385">
        <v>1</v>
      </c>
      <c r="J385">
        <v>0</v>
      </c>
      <c r="K385">
        <v>113789</v>
      </c>
      <c r="L385">
        <v>52</v>
      </c>
      <c r="N385" t="s">
        <v>3</v>
      </c>
    </row>
    <row r="386" spans="1:14" x14ac:dyDescent="0.3">
      <c r="A386">
        <v>385</v>
      </c>
      <c r="B386">
        <v>0</v>
      </c>
      <c r="C386" t="str">
        <f t="shared" si="5"/>
        <v>Perished</v>
      </c>
      <c r="D386">
        <v>3</v>
      </c>
      <c r="E386" t="str" cm="1">
        <f t="array" ref="E386">_xlfn.IFS(D386=1,"First",D386=2,"Second",D386=3,"Third")</f>
        <v>Third</v>
      </c>
      <c r="F386" t="s">
        <v>558</v>
      </c>
      <c r="G386" t="s">
        <v>1</v>
      </c>
      <c r="I386">
        <v>0</v>
      </c>
      <c r="J386">
        <v>0</v>
      </c>
      <c r="K386">
        <v>349227</v>
      </c>
      <c r="L386">
        <v>7.8958000000000004</v>
      </c>
      <c r="N386" t="s">
        <v>3</v>
      </c>
    </row>
    <row r="387" spans="1:14" x14ac:dyDescent="0.3">
      <c r="A387">
        <v>386</v>
      </c>
      <c r="B387">
        <v>0</v>
      </c>
      <c r="C387" t="str">
        <f t="shared" ref="C387:C450" si="6">IF(B387,"Survived","Perished")</f>
        <v>Perished</v>
      </c>
      <c r="D387">
        <v>2</v>
      </c>
      <c r="E387" t="str" cm="1">
        <f t="array" ref="E387">_xlfn.IFS(D387=1,"First",D387=2,"Second",D387=3,"Third")</f>
        <v>Second</v>
      </c>
      <c r="F387" t="s">
        <v>559</v>
      </c>
      <c r="G387" t="s">
        <v>1</v>
      </c>
      <c r="H387">
        <v>18</v>
      </c>
      <c r="I387">
        <v>0</v>
      </c>
      <c r="J387">
        <v>0</v>
      </c>
      <c r="K387" t="s">
        <v>114</v>
      </c>
      <c r="L387">
        <v>73.5</v>
      </c>
      <c r="N387" t="s">
        <v>3</v>
      </c>
    </row>
    <row r="388" spans="1:14" x14ac:dyDescent="0.3">
      <c r="A388">
        <v>387</v>
      </c>
      <c r="B388">
        <v>0</v>
      </c>
      <c r="C388" t="str">
        <f t="shared" si="6"/>
        <v>Perished</v>
      </c>
      <c r="D388">
        <v>3</v>
      </c>
      <c r="E388" t="str" cm="1">
        <f t="array" ref="E388">_xlfn.IFS(D388=1,"First",D388=2,"Second",D388=3,"Third")</f>
        <v>Third</v>
      </c>
      <c r="F388" t="s">
        <v>560</v>
      </c>
      <c r="G388" t="s">
        <v>1</v>
      </c>
      <c r="H388">
        <v>1</v>
      </c>
      <c r="I388">
        <v>5</v>
      </c>
      <c r="J388">
        <v>2</v>
      </c>
      <c r="K388" t="s">
        <v>93</v>
      </c>
      <c r="L388">
        <v>46.9</v>
      </c>
      <c r="N388" t="s">
        <v>3</v>
      </c>
    </row>
    <row r="389" spans="1:14" x14ac:dyDescent="0.3">
      <c r="A389">
        <v>388</v>
      </c>
      <c r="B389">
        <v>1</v>
      </c>
      <c r="C389" t="str">
        <f t="shared" si="6"/>
        <v>Survived</v>
      </c>
      <c r="D389">
        <v>2</v>
      </c>
      <c r="E389" t="str" cm="1">
        <f t="array" ref="E389">_xlfn.IFS(D389=1,"First",D389=2,"Second",D389=3,"Third")</f>
        <v>Second</v>
      </c>
      <c r="F389" t="s">
        <v>561</v>
      </c>
      <c r="G389" t="s">
        <v>5</v>
      </c>
      <c r="H389">
        <v>36</v>
      </c>
      <c r="I389">
        <v>0</v>
      </c>
      <c r="J389">
        <v>0</v>
      </c>
      <c r="K389">
        <v>27849</v>
      </c>
      <c r="L389">
        <v>13</v>
      </c>
      <c r="N389" t="s">
        <v>3</v>
      </c>
    </row>
    <row r="390" spans="1:14" x14ac:dyDescent="0.3">
      <c r="A390">
        <v>389</v>
      </c>
      <c r="B390">
        <v>0</v>
      </c>
      <c r="C390" t="str">
        <f t="shared" si="6"/>
        <v>Perished</v>
      </c>
      <c r="D390">
        <v>3</v>
      </c>
      <c r="E390" t="str" cm="1">
        <f t="array" ref="E390">_xlfn.IFS(D390=1,"First",D390=2,"Second",D390=3,"Third")</f>
        <v>Third</v>
      </c>
      <c r="F390" t="s">
        <v>562</v>
      </c>
      <c r="G390" t="s">
        <v>1</v>
      </c>
      <c r="I390">
        <v>0</v>
      </c>
      <c r="J390">
        <v>0</v>
      </c>
      <c r="K390">
        <v>367655</v>
      </c>
      <c r="L390">
        <v>7.7291999999999996</v>
      </c>
      <c r="N390" t="s">
        <v>15</v>
      </c>
    </row>
    <row r="391" spans="1:14" x14ac:dyDescent="0.3">
      <c r="A391">
        <v>390</v>
      </c>
      <c r="B391">
        <v>1</v>
      </c>
      <c r="C391" t="str">
        <f t="shared" si="6"/>
        <v>Survived</v>
      </c>
      <c r="D391">
        <v>2</v>
      </c>
      <c r="E391" t="str" cm="1">
        <f t="array" ref="E391">_xlfn.IFS(D391=1,"First",D391=2,"Second",D391=3,"Third")</f>
        <v>Second</v>
      </c>
      <c r="F391" t="s">
        <v>563</v>
      </c>
      <c r="G391" t="s">
        <v>5</v>
      </c>
      <c r="H391">
        <v>17</v>
      </c>
      <c r="I391">
        <v>0</v>
      </c>
      <c r="J391">
        <v>0</v>
      </c>
      <c r="K391" t="s">
        <v>564</v>
      </c>
      <c r="L391">
        <v>12</v>
      </c>
      <c r="N391" t="s">
        <v>8</v>
      </c>
    </row>
    <row r="392" spans="1:14" x14ac:dyDescent="0.3">
      <c r="A392">
        <v>391</v>
      </c>
      <c r="B392">
        <v>1</v>
      </c>
      <c r="C392" t="str">
        <f t="shared" si="6"/>
        <v>Survived</v>
      </c>
      <c r="D392">
        <v>1</v>
      </c>
      <c r="E392" t="str" cm="1">
        <f t="array" ref="E392">_xlfn.IFS(D392=1,"First",D392=2,"Second",D392=3,"Third")</f>
        <v>First</v>
      </c>
      <c r="F392" t="s">
        <v>565</v>
      </c>
      <c r="G392" t="s">
        <v>1</v>
      </c>
      <c r="H392">
        <v>36</v>
      </c>
      <c r="I392">
        <v>1</v>
      </c>
      <c r="J392">
        <v>2</v>
      </c>
      <c r="K392">
        <v>113760</v>
      </c>
      <c r="L392">
        <v>120</v>
      </c>
      <c r="M392" t="s">
        <v>566</v>
      </c>
      <c r="N392" t="s">
        <v>3</v>
      </c>
    </row>
    <row r="393" spans="1:14" x14ac:dyDescent="0.3">
      <c r="A393">
        <v>392</v>
      </c>
      <c r="B393">
        <v>1</v>
      </c>
      <c r="C393" t="str">
        <f t="shared" si="6"/>
        <v>Survived</v>
      </c>
      <c r="D393">
        <v>3</v>
      </c>
      <c r="E393" t="str" cm="1">
        <f t="array" ref="E393">_xlfn.IFS(D393=1,"First",D393=2,"Second",D393=3,"Third")</f>
        <v>Third</v>
      </c>
      <c r="F393" t="s">
        <v>567</v>
      </c>
      <c r="G393" t="s">
        <v>1</v>
      </c>
      <c r="H393">
        <v>21</v>
      </c>
      <c r="I393">
        <v>0</v>
      </c>
      <c r="J393">
        <v>0</v>
      </c>
      <c r="K393">
        <v>350034</v>
      </c>
      <c r="L393">
        <v>7.7957999999999998</v>
      </c>
      <c r="N393" t="s">
        <v>3</v>
      </c>
    </row>
    <row r="394" spans="1:14" x14ac:dyDescent="0.3">
      <c r="A394">
        <v>393</v>
      </c>
      <c r="B394">
        <v>0</v>
      </c>
      <c r="C394" t="str">
        <f t="shared" si="6"/>
        <v>Perished</v>
      </c>
      <c r="D394">
        <v>3</v>
      </c>
      <c r="E394" t="str" cm="1">
        <f t="array" ref="E394">_xlfn.IFS(D394=1,"First",D394=2,"Second",D394=3,"Third")</f>
        <v>Third</v>
      </c>
      <c r="F394" t="s">
        <v>568</v>
      </c>
      <c r="G394" t="s">
        <v>1</v>
      </c>
      <c r="H394">
        <v>28</v>
      </c>
      <c r="I394">
        <v>2</v>
      </c>
      <c r="J394">
        <v>0</v>
      </c>
      <c r="K394">
        <v>3101277</v>
      </c>
      <c r="L394">
        <v>7.9249999999999998</v>
      </c>
      <c r="N394" t="s">
        <v>3</v>
      </c>
    </row>
    <row r="395" spans="1:14" x14ac:dyDescent="0.3">
      <c r="A395">
        <v>394</v>
      </c>
      <c r="B395">
        <v>1</v>
      </c>
      <c r="C395" t="str">
        <f t="shared" si="6"/>
        <v>Survived</v>
      </c>
      <c r="D395">
        <v>1</v>
      </c>
      <c r="E395" t="str" cm="1">
        <f t="array" ref="E395">_xlfn.IFS(D395=1,"First",D395=2,"Second",D395=3,"Third")</f>
        <v>First</v>
      </c>
      <c r="F395" t="s">
        <v>569</v>
      </c>
      <c r="G395" t="s">
        <v>5</v>
      </c>
      <c r="H395">
        <v>23</v>
      </c>
      <c r="I395">
        <v>1</v>
      </c>
      <c r="J395">
        <v>0</v>
      </c>
      <c r="K395">
        <v>35273</v>
      </c>
      <c r="L395">
        <v>113.27500000000001</v>
      </c>
      <c r="M395" t="s">
        <v>316</v>
      </c>
      <c r="N395" t="s">
        <v>8</v>
      </c>
    </row>
    <row r="396" spans="1:14" x14ac:dyDescent="0.3">
      <c r="A396">
        <v>395</v>
      </c>
      <c r="B396">
        <v>1</v>
      </c>
      <c r="C396" t="str">
        <f t="shared" si="6"/>
        <v>Survived</v>
      </c>
      <c r="D396">
        <v>3</v>
      </c>
      <c r="E396" t="str" cm="1">
        <f t="array" ref="E396">_xlfn.IFS(D396=1,"First",D396=2,"Second",D396=3,"Third")</f>
        <v>Third</v>
      </c>
      <c r="F396" t="s">
        <v>570</v>
      </c>
      <c r="G396" t="s">
        <v>5</v>
      </c>
      <c r="H396">
        <v>24</v>
      </c>
      <c r="I396">
        <v>0</v>
      </c>
      <c r="J396">
        <v>2</v>
      </c>
      <c r="K396" t="s">
        <v>22</v>
      </c>
      <c r="L396">
        <v>16.7</v>
      </c>
      <c r="M396" t="s">
        <v>23</v>
      </c>
      <c r="N396" t="s">
        <v>3</v>
      </c>
    </row>
    <row r="397" spans="1:14" x14ac:dyDescent="0.3">
      <c r="A397">
        <v>396</v>
      </c>
      <c r="B397">
        <v>0</v>
      </c>
      <c r="C397" t="str">
        <f t="shared" si="6"/>
        <v>Perished</v>
      </c>
      <c r="D397">
        <v>3</v>
      </c>
      <c r="E397" t="str" cm="1">
        <f t="array" ref="E397">_xlfn.IFS(D397=1,"First",D397=2,"Second",D397=3,"Third")</f>
        <v>Third</v>
      </c>
      <c r="F397" t="s">
        <v>571</v>
      </c>
      <c r="G397" t="s">
        <v>1</v>
      </c>
      <c r="H397">
        <v>22</v>
      </c>
      <c r="I397">
        <v>0</v>
      </c>
      <c r="J397">
        <v>0</v>
      </c>
      <c r="K397">
        <v>350052</v>
      </c>
      <c r="L397">
        <v>7.7957999999999998</v>
      </c>
      <c r="N397" t="s">
        <v>3</v>
      </c>
    </row>
    <row r="398" spans="1:14" x14ac:dyDescent="0.3">
      <c r="A398">
        <v>397</v>
      </c>
      <c r="B398">
        <v>0</v>
      </c>
      <c r="C398" t="str">
        <f t="shared" si="6"/>
        <v>Perished</v>
      </c>
      <c r="D398">
        <v>3</v>
      </c>
      <c r="E398" t="str" cm="1">
        <f t="array" ref="E398">_xlfn.IFS(D398=1,"First",D398=2,"Second",D398=3,"Third")</f>
        <v>Third</v>
      </c>
      <c r="F398" t="s">
        <v>572</v>
      </c>
      <c r="G398" t="s">
        <v>5</v>
      </c>
      <c r="H398">
        <v>31</v>
      </c>
      <c r="I398">
        <v>0</v>
      </c>
      <c r="J398">
        <v>0</v>
      </c>
      <c r="K398">
        <v>350407</v>
      </c>
      <c r="L398">
        <v>7.8541999999999996</v>
      </c>
      <c r="N398" t="s">
        <v>3</v>
      </c>
    </row>
    <row r="399" spans="1:14" x14ac:dyDescent="0.3">
      <c r="A399">
        <v>398</v>
      </c>
      <c r="B399">
        <v>0</v>
      </c>
      <c r="C399" t="str">
        <f t="shared" si="6"/>
        <v>Perished</v>
      </c>
      <c r="D399">
        <v>2</v>
      </c>
      <c r="E399" t="str" cm="1">
        <f t="array" ref="E399">_xlfn.IFS(D399=1,"First",D399=2,"Second",D399=3,"Third")</f>
        <v>Second</v>
      </c>
      <c r="F399" t="s">
        <v>573</v>
      </c>
      <c r="G399" t="s">
        <v>1</v>
      </c>
      <c r="H399">
        <v>46</v>
      </c>
      <c r="I399">
        <v>0</v>
      </c>
      <c r="J399">
        <v>0</v>
      </c>
      <c r="K399">
        <v>28403</v>
      </c>
      <c r="L399">
        <v>26</v>
      </c>
      <c r="N399" t="s">
        <v>3</v>
      </c>
    </row>
    <row r="400" spans="1:14" x14ac:dyDescent="0.3">
      <c r="A400">
        <v>399</v>
      </c>
      <c r="B400">
        <v>0</v>
      </c>
      <c r="C400" t="str">
        <f t="shared" si="6"/>
        <v>Perished</v>
      </c>
      <c r="D400">
        <v>2</v>
      </c>
      <c r="E400" t="str" cm="1">
        <f t="array" ref="E400">_xlfn.IFS(D400=1,"First",D400=2,"Second",D400=3,"Third")</f>
        <v>Second</v>
      </c>
      <c r="F400" t="s">
        <v>574</v>
      </c>
      <c r="G400" t="s">
        <v>1</v>
      </c>
      <c r="H400">
        <v>23</v>
      </c>
      <c r="I400">
        <v>0</v>
      </c>
      <c r="J400">
        <v>0</v>
      </c>
      <c r="K400">
        <v>244278</v>
      </c>
      <c r="L400">
        <v>10.5</v>
      </c>
      <c r="N400" t="s">
        <v>3</v>
      </c>
    </row>
    <row r="401" spans="1:14" x14ac:dyDescent="0.3">
      <c r="A401">
        <v>400</v>
      </c>
      <c r="B401">
        <v>1</v>
      </c>
      <c r="C401" t="str">
        <f t="shared" si="6"/>
        <v>Survived</v>
      </c>
      <c r="D401">
        <v>2</v>
      </c>
      <c r="E401" t="str" cm="1">
        <f t="array" ref="E401">_xlfn.IFS(D401=1,"First",D401=2,"Second",D401=3,"Third")</f>
        <v>Second</v>
      </c>
      <c r="F401" t="s">
        <v>575</v>
      </c>
      <c r="G401" t="s">
        <v>5</v>
      </c>
      <c r="H401">
        <v>28</v>
      </c>
      <c r="I401">
        <v>0</v>
      </c>
      <c r="J401">
        <v>0</v>
      </c>
      <c r="K401">
        <v>240929</v>
      </c>
      <c r="L401">
        <v>12.65</v>
      </c>
      <c r="N401" t="s">
        <v>3</v>
      </c>
    </row>
    <row r="402" spans="1:14" x14ac:dyDescent="0.3">
      <c r="A402">
        <v>401</v>
      </c>
      <c r="B402">
        <v>1</v>
      </c>
      <c r="C402" t="str">
        <f t="shared" si="6"/>
        <v>Survived</v>
      </c>
      <c r="D402">
        <v>3</v>
      </c>
      <c r="E402" t="str" cm="1">
        <f t="array" ref="E402">_xlfn.IFS(D402=1,"First",D402=2,"Second",D402=3,"Third")</f>
        <v>Third</v>
      </c>
      <c r="F402" t="s">
        <v>576</v>
      </c>
      <c r="G402" t="s">
        <v>1</v>
      </c>
      <c r="H402">
        <v>39</v>
      </c>
      <c r="I402">
        <v>0</v>
      </c>
      <c r="J402">
        <v>0</v>
      </c>
      <c r="K402" t="s">
        <v>577</v>
      </c>
      <c r="L402">
        <v>7.9249999999999998</v>
      </c>
      <c r="N402" t="s">
        <v>3</v>
      </c>
    </row>
    <row r="403" spans="1:14" x14ac:dyDescent="0.3">
      <c r="A403">
        <v>402</v>
      </c>
      <c r="B403">
        <v>0</v>
      </c>
      <c r="C403" t="str">
        <f t="shared" si="6"/>
        <v>Perished</v>
      </c>
      <c r="D403">
        <v>3</v>
      </c>
      <c r="E403" t="str" cm="1">
        <f t="array" ref="E403">_xlfn.IFS(D403=1,"First",D403=2,"Second",D403=3,"Third")</f>
        <v>Third</v>
      </c>
      <c r="F403" t="s">
        <v>578</v>
      </c>
      <c r="G403" t="s">
        <v>1</v>
      </c>
      <c r="H403">
        <v>26</v>
      </c>
      <c r="I403">
        <v>0</v>
      </c>
      <c r="J403">
        <v>0</v>
      </c>
      <c r="K403">
        <v>341826</v>
      </c>
      <c r="L403">
        <v>8.0500000000000007</v>
      </c>
      <c r="N403" t="s">
        <v>3</v>
      </c>
    </row>
    <row r="404" spans="1:14" x14ac:dyDescent="0.3">
      <c r="A404">
        <v>403</v>
      </c>
      <c r="B404">
        <v>0</v>
      </c>
      <c r="C404" t="str">
        <f t="shared" si="6"/>
        <v>Perished</v>
      </c>
      <c r="D404">
        <v>3</v>
      </c>
      <c r="E404" t="str" cm="1">
        <f t="array" ref="E404">_xlfn.IFS(D404=1,"First",D404=2,"Second",D404=3,"Third")</f>
        <v>Third</v>
      </c>
      <c r="F404" t="s">
        <v>579</v>
      </c>
      <c r="G404" t="s">
        <v>5</v>
      </c>
      <c r="H404">
        <v>21</v>
      </c>
      <c r="I404">
        <v>1</v>
      </c>
      <c r="J404">
        <v>0</v>
      </c>
      <c r="K404">
        <v>4137</v>
      </c>
      <c r="L404">
        <v>9.8249999999999993</v>
      </c>
      <c r="N404" t="s">
        <v>3</v>
      </c>
    </row>
    <row r="405" spans="1:14" x14ac:dyDescent="0.3">
      <c r="A405">
        <v>404</v>
      </c>
      <c r="B405">
        <v>0</v>
      </c>
      <c r="C405" t="str">
        <f t="shared" si="6"/>
        <v>Perished</v>
      </c>
      <c r="D405">
        <v>3</v>
      </c>
      <c r="E405" t="str" cm="1">
        <f t="array" ref="E405">_xlfn.IFS(D405=1,"First",D405=2,"Second",D405=3,"Third")</f>
        <v>Third</v>
      </c>
      <c r="F405" t="s">
        <v>580</v>
      </c>
      <c r="G405" t="s">
        <v>1</v>
      </c>
      <c r="H405">
        <v>28</v>
      </c>
      <c r="I405">
        <v>1</v>
      </c>
      <c r="J405">
        <v>0</v>
      </c>
      <c r="K405" t="s">
        <v>212</v>
      </c>
      <c r="L405">
        <v>15.85</v>
      </c>
      <c r="N405" t="s">
        <v>3</v>
      </c>
    </row>
    <row r="406" spans="1:14" x14ac:dyDescent="0.3">
      <c r="A406">
        <v>405</v>
      </c>
      <c r="B406">
        <v>0</v>
      </c>
      <c r="C406" t="str">
        <f t="shared" si="6"/>
        <v>Perished</v>
      </c>
      <c r="D406">
        <v>3</v>
      </c>
      <c r="E406" t="str" cm="1">
        <f t="array" ref="E406">_xlfn.IFS(D406=1,"First",D406=2,"Second",D406=3,"Third")</f>
        <v>Third</v>
      </c>
      <c r="F406" t="s">
        <v>581</v>
      </c>
      <c r="G406" t="s">
        <v>5</v>
      </c>
      <c r="H406">
        <v>20</v>
      </c>
      <c r="I406">
        <v>0</v>
      </c>
      <c r="J406">
        <v>0</v>
      </c>
      <c r="K406">
        <v>315096</v>
      </c>
      <c r="L406">
        <v>8.6624999999999996</v>
      </c>
      <c r="N406" t="s">
        <v>3</v>
      </c>
    </row>
    <row r="407" spans="1:14" x14ac:dyDescent="0.3">
      <c r="A407">
        <v>406</v>
      </c>
      <c r="B407">
        <v>0</v>
      </c>
      <c r="C407" t="str">
        <f t="shared" si="6"/>
        <v>Perished</v>
      </c>
      <c r="D407">
        <v>2</v>
      </c>
      <c r="E407" t="str" cm="1">
        <f t="array" ref="E407">_xlfn.IFS(D407=1,"First",D407=2,"Second",D407=3,"Third")</f>
        <v>Second</v>
      </c>
      <c r="F407" t="s">
        <v>582</v>
      </c>
      <c r="G407" t="s">
        <v>1</v>
      </c>
      <c r="H407">
        <v>34</v>
      </c>
      <c r="I407">
        <v>1</v>
      </c>
      <c r="J407">
        <v>0</v>
      </c>
      <c r="K407">
        <v>28664</v>
      </c>
      <c r="L407">
        <v>21</v>
      </c>
      <c r="N407" t="s">
        <v>3</v>
      </c>
    </row>
    <row r="408" spans="1:14" x14ac:dyDescent="0.3">
      <c r="A408">
        <v>407</v>
      </c>
      <c r="B408">
        <v>0</v>
      </c>
      <c r="C408" t="str">
        <f t="shared" si="6"/>
        <v>Perished</v>
      </c>
      <c r="D408">
        <v>3</v>
      </c>
      <c r="E408" t="str" cm="1">
        <f t="array" ref="E408">_xlfn.IFS(D408=1,"First",D408=2,"Second",D408=3,"Third")</f>
        <v>Third</v>
      </c>
      <c r="F408" t="s">
        <v>583</v>
      </c>
      <c r="G408" t="s">
        <v>1</v>
      </c>
      <c r="H408">
        <v>51</v>
      </c>
      <c r="I408">
        <v>0</v>
      </c>
      <c r="J408">
        <v>0</v>
      </c>
      <c r="K408">
        <v>347064</v>
      </c>
      <c r="L408">
        <v>7.75</v>
      </c>
      <c r="N408" t="s">
        <v>3</v>
      </c>
    </row>
    <row r="409" spans="1:14" x14ac:dyDescent="0.3">
      <c r="A409">
        <v>408</v>
      </c>
      <c r="B409">
        <v>1</v>
      </c>
      <c r="C409" t="str">
        <f t="shared" si="6"/>
        <v>Survived</v>
      </c>
      <c r="D409">
        <v>2</v>
      </c>
      <c r="E409" t="str" cm="1">
        <f t="array" ref="E409">_xlfn.IFS(D409=1,"First",D409=2,"Second",D409=3,"Third")</f>
        <v>Second</v>
      </c>
      <c r="F409" t="s">
        <v>584</v>
      </c>
      <c r="G409" t="s">
        <v>1</v>
      </c>
      <c r="H409">
        <v>3</v>
      </c>
      <c r="I409">
        <v>1</v>
      </c>
      <c r="J409">
        <v>1</v>
      </c>
      <c r="K409">
        <v>29106</v>
      </c>
      <c r="L409">
        <v>18.75</v>
      </c>
      <c r="N409" t="s">
        <v>3</v>
      </c>
    </row>
    <row r="410" spans="1:14" x14ac:dyDescent="0.3">
      <c r="A410">
        <v>409</v>
      </c>
      <c r="B410">
        <v>0</v>
      </c>
      <c r="C410" t="str">
        <f t="shared" si="6"/>
        <v>Perished</v>
      </c>
      <c r="D410">
        <v>3</v>
      </c>
      <c r="E410" t="str" cm="1">
        <f t="array" ref="E410">_xlfn.IFS(D410=1,"First",D410=2,"Second",D410=3,"Third")</f>
        <v>Third</v>
      </c>
      <c r="F410" t="s">
        <v>585</v>
      </c>
      <c r="G410" t="s">
        <v>1</v>
      </c>
      <c r="H410">
        <v>21</v>
      </c>
      <c r="I410">
        <v>0</v>
      </c>
      <c r="J410">
        <v>0</v>
      </c>
      <c r="K410">
        <v>312992</v>
      </c>
      <c r="L410">
        <v>7.7750000000000004</v>
      </c>
      <c r="N410" t="s">
        <v>3</v>
      </c>
    </row>
    <row r="411" spans="1:14" x14ac:dyDescent="0.3">
      <c r="A411">
        <v>410</v>
      </c>
      <c r="B411">
        <v>0</v>
      </c>
      <c r="C411" t="str">
        <f t="shared" si="6"/>
        <v>Perished</v>
      </c>
      <c r="D411">
        <v>3</v>
      </c>
      <c r="E411" t="str" cm="1">
        <f t="array" ref="E411">_xlfn.IFS(D411=1,"First",D411=2,"Second",D411=3,"Third")</f>
        <v>Third</v>
      </c>
      <c r="F411" t="s">
        <v>586</v>
      </c>
      <c r="G411" t="s">
        <v>5</v>
      </c>
      <c r="I411">
        <v>3</v>
      </c>
      <c r="J411">
        <v>1</v>
      </c>
      <c r="K411">
        <v>4133</v>
      </c>
      <c r="L411">
        <v>25.466699999999999</v>
      </c>
      <c r="N411" t="s">
        <v>3</v>
      </c>
    </row>
    <row r="412" spans="1:14" x14ac:dyDescent="0.3">
      <c r="A412">
        <v>411</v>
      </c>
      <c r="B412">
        <v>0</v>
      </c>
      <c r="C412" t="str">
        <f t="shared" si="6"/>
        <v>Perished</v>
      </c>
      <c r="D412">
        <v>3</v>
      </c>
      <c r="E412" t="str" cm="1">
        <f t="array" ref="E412">_xlfn.IFS(D412=1,"First",D412=2,"Second",D412=3,"Third")</f>
        <v>Third</v>
      </c>
      <c r="F412" t="s">
        <v>587</v>
      </c>
      <c r="G412" t="s">
        <v>1</v>
      </c>
      <c r="I412">
        <v>0</v>
      </c>
      <c r="J412">
        <v>0</v>
      </c>
      <c r="K412">
        <v>349222</v>
      </c>
      <c r="L412">
        <v>7.8958000000000004</v>
      </c>
      <c r="N412" t="s">
        <v>3</v>
      </c>
    </row>
    <row r="413" spans="1:14" x14ac:dyDescent="0.3">
      <c r="A413">
        <v>412</v>
      </c>
      <c r="B413">
        <v>0</v>
      </c>
      <c r="C413" t="str">
        <f t="shared" si="6"/>
        <v>Perished</v>
      </c>
      <c r="D413">
        <v>3</v>
      </c>
      <c r="E413" t="str" cm="1">
        <f t="array" ref="E413">_xlfn.IFS(D413=1,"First",D413=2,"Second",D413=3,"Third")</f>
        <v>Third</v>
      </c>
      <c r="F413" t="s">
        <v>588</v>
      </c>
      <c r="G413" t="s">
        <v>1</v>
      </c>
      <c r="I413">
        <v>0</v>
      </c>
      <c r="J413">
        <v>0</v>
      </c>
      <c r="K413">
        <v>394140</v>
      </c>
      <c r="L413">
        <v>6.8582999999999998</v>
      </c>
      <c r="N413" t="s">
        <v>15</v>
      </c>
    </row>
    <row r="414" spans="1:14" x14ac:dyDescent="0.3">
      <c r="A414">
        <v>413</v>
      </c>
      <c r="B414">
        <v>1</v>
      </c>
      <c r="C414" t="str">
        <f t="shared" si="6"/>
        <v>Survived</v>
      </c>
      <c r="D414">
        <v>1</v>
      </c>
      <c r="E414" t="str" cm="1">
        <f t="array" ref="E414">_xlfn.IFS(D414=1,"First",D414=2,"Second",D414=3,"Third")</f>
        <v>First</v>
      </c>
      <c r="F414" t="s">
        <v>589</v>
      </c>
      <c r="G414" t="s">
        <v>5</v>
      </c>
      <c r="H414">
        <v>33</v>
      </c>
      <c r="I414">
        <v>1</v>
      </c>
      <c r="J414">
        <v>0</v>
      </c>
      <c r="K414">
        <v>19928</v>
      </c>
      <c r="L414">
        <v>90</v>
      </c>
      <c r="M414" t="s">
        <v>361</v>
      </c>
      <c r="N414" t="s">
        <v>15</v>
      </c>
    </row>
    <row r="415" spans="1:14" x14ac:dyDescent="0.3">
      <c r="A415">
        <v>414</v>
      </c>
      <c r="B415">
        <v>0</v>
      </c>
      <c r="C415" t="str">
        <f t="shared" si="6"/>
        <v>Perished</v>
      </c>
      <c r="D415">
        <v>2</v>
      </c>
      <c r="E415" t="str" cm="1">
        <f t="array" ref="E415">_xlfn.IFS(D415=1,"First",D415=2,"Second",D415=3,"Third")</f>
        <v>Second</v>
      </c>
      <c r="F415" t="s">
        <v>590</v>
      </c>
      <c r="G415" t="s">
        <v>1</v>
      </c>
      <c r="I415">
        <v>0</v>
      </c>
      <c r="J415">
        <v>0</v>
      </c>
      <c r="K415">
        <v>239853</v>
      </c>
      <c r="L415">
        <v>0</v>
      </c>
      <c r="N415" t="s">
        <v>3</v>
      </c>
    </row>
    <row r="416" spans="1:14" x14ac:dyDescent="0.3">
      <c r="A416">
        <v>415</v>
      </c>
      <c r="B416">
        <v>1</v>
      </c>
      <c r="C416" t="str">
        <f t="shared" si="6"/>
        <v>Survived</v>
      </c>
      <c r="D416">
        <v>3</v>
      </c>
      <c r="E416" t="str" cm="1">
        <f t="array" ref="E416">_xlfn.IFS(D416=1,"First",D416=2,"Second",D416=3,"Third")</f>
        <v>Third</v>
      </c>
      <c r="F416" t="s">
        <v>591</v>
      </c>
      <c r="G416" t="s">
        <v>1</v>
      </c>
      <c r="H416">
        <v>44</v>
      </c>
      <c r="I416">
        <v>0</v>
      </c>
      <c r="J416">
        <v>0</v>
      </c>
      <c r="K416" t="s">
        <v>592</v>
      </c>
      <c r="L416">
        <v>7.9249999999999998</v>
      </c>
      <c r="N416" t="s">
        <v>3</v>
      </c>
    </row>
    <row r="417" spans="1:14" x14ac:dyDescent="0.3">
      <c r="A417">
        <v>416</v>
      </c>
      <c r="B417">
        <v>0</v>
      </c>
      <c r="C417" t="str">
        <f t="shared" si="6"/>
        <v>Perished</v>
      </c>
      <c r="D417">
        <v>3</v>
      </c>
      <c r="E417" t="str" cm="1">
        <f t="array" ref="E417">_xlfn.IFS(D417=1,"First",D417=2,"Second",D417=3,"Third")</f>
        <v>Third</v>
      </c>
      <c r="F417" t="s">
        <v>593</v>
      </c>
      <c r="G417" t="s">
        <v>5</v>
      </c>
      <c r="I417">
        <v>0</v>
      </c>
      <c r="J417">
        <v>0</v>
      </c>
      <c r="K417">
        <v>343095</v>
      </c>
      <c r="L417">
        <v>8.0500000000000007</v>
      </c>
      <c r="N417" t="s">
        <v>3</v>
      </c>
    </row>
    <row r="418" spans="1:14" x14ac:dyDescent="0.3">
      <c r="A418">
        <v>417</v>
      </c>
      <c r="B418">
        <v>1</v>
      </c>
      <c r="C418" t="str">
        <f t="shared" si="6"/>
        <v>Survived</v>
      </c>
      <c r="D418">
        <v>2</v>
      </c>
      <c r="E418" t="str" cm="1">
        <f t="array" ref="E418">_xlfn.IFS(D418=1,"First",D418=2,"Second",D418=3,"Third")</f>
        <v>Second</v>
      </c>
      <c r="F418" t="s">
        <v>594</v>
      </c>
      <c r="G418" t="s">
        <v>5</v>
      </c>
      <c r="H418">
        <v>34</v>
      </c>
      <c r="I418">
        <v>1</v>
      </c>
      <c r="J418">
        <v>1</v>
      </c>
      <c r="K418">
        <v>28220</v>
      </c>
      <c r="L418">
        <v>32.5</v>
      </c>
      <c r="N418" t="s">
        <v>3</v>
      </c>
    </row>
    <row r="419" spans="1:14" x14ac:dyDescent="0.3">
      <c r="A419">
        <v>418</v>
      </c>
      <c r="B419">
        <v>1</v>
      </c>
      <c r="C419" t="str">
        <f t="shared" si="6"/>
        <v>Survived</v>
      </c>
      <c r="D419">
        <v>2</v>
      </c>
      <c r="E419" t="str" cm="1">
        <f t="array" ref="E419">_xlfn.IFS(D419=1,"First",D419=2,"Second",D419=3,"Third")</f>
        <v>Second</v>
      </c>
      <c r="F419" t="s">
        <v>595</v>
      </c>
      <c r="G419" t="s">
        <v>5</v>
      </c>
      <c r="H419">
        <v>18</v>
      </c>
      <c r="I419">
        <v>0</v>
      </c>
      <c r="J419">
        <v>2</v>
      </c>
      <c r="K419">
        <v>250652</v>
      </c>
      <c r="L419">
        <v>13</v>
      </c>
      <c r="N419" t="s">
        <v>3</v>
      </c>
    </row>
    <row r="420" spans="1:14" x14ac:dyDescent="0.3">
      <c r="A420">
        <v>419</v>
      </c>
      <c r="B420">
        <v>0</v>
      </c>
      <c r="C420" t="str">
        <f t="shared" si="6"/>
        <v>Perished</v>
      </c>
      <c r="D420">
        <v>2</v>
      </c>
      <c r="E420" t="str" cm="1">
        <f t="array" ref="E420">_xlfn.IFS(D420=1,"First",D420=2,"Second",D420=3,"Third")</f>
        <v>Second</v>
      </c>
      <c r="F420" t="s">
        <v>596</v>
      </c>
      <c r="G420" t="s">
        <v>1</v>
      </c>
      <c r="H420">
        <v>30</v>
      </c>
      <c r="I420">
        <v>0</v>
      </c>
      <c r="J420">
        <v>0</v>
      </c>
      <c r="K420">
        <v>28228</v>
      </c>
      <c r="L420">
        <v>13</v>
      </c>
      <c r="N420" t="s">
        <v>3</v>
      </c>
    </row>
    <row r="421" spans="1:14" x14ac:dyDescent="0.3">
      <c r="A421">
        <v>420</v>
      </c>
      <c r="B421">
        <v>0</v>
      </c>
      <c r="C421" t="str">
        <f t="shared" si="6"/>
        <v>Perished</v>
      </c>
      <c r="D421">
        <v>3</v>
      </c>
      <c r="E421" t="str" cm="1">
        <f t="array" ref="E421">_xlfn.IFS(D421=1,"First",D421=2,"Second",D421=3,"Third")</f>
        <v>Third</v>
      </c>
      <c r="F421" t="s">
        <v>597</v>
      </c>
      <c r="G421" t="s">
        <v>5</v>
      </c>
      <c r="H421">
        <v>10</v>
      </c>
      <c r="I421">
        <v>0</v>
      </c>
      <c r="J421">
        <v>2</v>
      </c>
      <c r="K421">
        <v>345773</v>
      </c>
      <c r="L421">
        <v>24.15</v>
      </c>
      <c r="N421" t="s">
        <v>3</v>
      </c>
    </row>
    <row r="422" spans="1:14" x14ac:dyDescent="0.3">
      <c r="A422">
        <v>421</v>
      </c>
      <c r="B422">
        <v>0</v>
      </c>
      <c r="C422" t="str">
        <f t="shared" si="6"/>
        <v>Perished</v>
      </c>
      <c r="D422">
        <v>3</v>
      </c>
      <c r="E422" t="str" cm="1">
        <f t="array" ref="E422">_xlfn.IFS(D422=1,"First",D422=2,"Second",D422=3,"Third")</f>
        <v>Third</v>
      </c>
      <c r="F422" t="s">
        <v>598</v>
      </c>
      <c r="G422" t="s">
        <v>1</v>
      </c>
      <c r="I422">
        <v>0</v>
      </c>
      <c r="J422">
        <v>0</v>
      </c>
      <c r="K422">
        <v>349254</v>
      </c>
      <c r="L422">
        <v>7.8958000000000004</v>
      </c>
      <c r="N422" t="s">
        <v>8</v>
      </c>
    </row>
    <row r="423" spans="1:14" x14ac:dyDescent="0.3">
      <c r="A423">
        <v>422</v>
      </c>
      <c r="B423">
        <v>0</v>
      </c>
      <c r="C423" t="str">
        <f t="shared" si="6"/>
        <v>Perished</v>
      </c>
      <c r="D423">
        <v>3</v>
      </c>
      <c r="E423" t="str" cm="1">
        <f t="array" ref="E423">_xlfn.IFS(D423=1,"First",D423=2,"Second",D423=3,"Third")</f>
        <v>Third</v>
      </c>
      <c r="F423" t="s">
        <v>599</v>
      </c>
      <c r="G423" t="s">
        <v>1</v>
      </c>
      <c r="H423">
        <v>21</v>
      </c>
      <c r="I423">
        <v>0</v>
      </c>
      <c r="J423">
        <v>0</v>
      </c>
      <c r="K423" t="s">
        <v>600</v>
      </c>
      <c r="L423">
        <v>7.7332999999999998</v>
      </c>
      <c r="N423" t="s">
        <v>15</v>
      </c>
    </row>
    <row r="424" spans="1:14" x14ac:dyDescent="0.3">
      <c r="A424">
        <v>423</v>
      </c>
      <c r="B424">
        <v>0</v>
      </c>
      <c r="C424" t="str">
        <f t="shared" si="6"/>
        <v>Perished</v>
      </c>
      <c r="D424">
        <v>3</v>
      </c>
      <c r="E424" t="str" cm="1">
        <f t="array" ref="E424">_xlfn.IFS(D424=1,"First",D424=2,"Second",D424=3,"Third")</f>
        <v>Third</v>
      </c>
      <c r="F424" t="s">
        <v>601</v>
      </c>
      <c r="G424" t="s">
        <v>1</v>
      </c>
      <c r="H424">
        <v>29</v>
      </c>
      <c r="I424">
        <v>0</v>
      </c>
      <c r="J424">
        <v>0</v>
      </c>
      <c r="K424">
        <v>315082</v>
      </c>
      <c r="L424">
        <v>7.875</v>
      </c>
      <c r="N424" t="s">
        <v>3</v>
      </c>
    </row>
    <row r="425" spans="1:14" x14ac:dyDescent="0.3">
      <c r="A425">
        <v>424</v>
      </c>
      <c r="B425">
        <v>0</v>
      </c>
      <c r="C425" t="str">
        <f t="shared" si="6"/>
        <v>Perished</v>
      </c>
      <c r="D425">
        <v>3</v>
      </c>
      <c r="E425" t="str" cm="1">
        <f t="array" ref="E425">_xlfn.IFS(D425=1,"First",D425=2,"Second",D425=3,"Third")</f>
        <v>Third</v>
      </c>
      <c r="F425" t="s">
        <v>602</v>
      </c>
      <c r="G425" t="s">
        <v>5</v>
      </c>
      <c r="H425">
        <v>28</v>
      </c>
      <c r="I425">
        <v>1</v>
      </c>
      <c r="J425">
        <v>1</v>
      </c>
      <c r="K425">
        <v>347080</v>
      </c>
      <c r="L425">
        <v>14.4</v>
      </c>
      <c r="N425" t="s">
        <v>3</v>
      </c>
    </row>
    <row r="426" spans="1:14" x14ac:dyDescent="0.3">
      <c r="A426">
        <v>425</v>
      </c>
      <c r="B426">
        <v>0</v>
      </c>
      <c r="C426" t="str">
        <f t="shared" si="6"/>
        <v>Perished</v>
      </c>
      <c r="D426">
        <v>3</v>
      </c>
      <c r="E426" t="str" cm="1">
        <f t="array" ref="E426">_xlfn.IFS(D426=1,"First",D426=2,"Second",D426=3,"Third")</f>
        <v>Third</v>
      </c>
      <c r="F426" t="s">
        <v>603</v>
      </c>
      <c r="G426" t="s">
        <v>1</v>
      </c>
      <c r="H426">
        <v>18</v>
      </c>
      <c r="I426">
        <v>1</v>
      </c>
      <c r="J426">
        <v>1</v>
      </c>
      <c r="K426">
        <v>370129</v>
      </c>
      <c r="L426">
        <v>20.212499999999999</v>
      </c>
      <c r="N426" t="s">
        <v>3</v>
      </c>
    </row>
    <row r="427" spans="1:14" x14ac:dyDescent="0.3">
      <c r="A427">
        <v>426</v>
      </c>
      <c r="B427">
        <v>0</v>
      </c>
      <c r="C427" t="str">
        <f t="shared" si="6"/>
        <v>Perished</v>
      </c>
      <c r="D427">
        <v>3</v>
      </c>
      <c r="E427" t="str" cm="1">
        <f t="array" ref="E427">_xlfn.IFS(D427=1,"First",D427=2,"Second",D427=3,"Third")</f>
        <v>Third</v>
      </c>
      <c r="F427" t="s">
        <v>604</v>
      </c>
      <c r="G427" t="s">
        <v>1</v>
      </c>
      <c r="I427">
        <v>0</v>
      </c>
      <c r="J427">
        <v>0</v>
      </c>
      <c r="K427" t="s">
        <v>605</v>
      </c>
      <c r="L427">
        <v>7.25</v>
      </c>
      <c r="N427" t="s">
        <v>3</v>
      </c>
    </row>
    <row r="428" spans="1:14" x14ac:dyDescent="0.3">
      <c r="A428">
        <v>427</v>
      </c>
      <c r="B428">
        <v>1</v>
      </c>
      <c r="C428" t="str">
        <f t="shared" si="6"/>
        <v>Survived</v>
      </c>
      <c r="D428">
        <v>2</v>
      </c>
      <c r="E428" t="str" cm="1">
        <f t="array" ref="E428">_xlfn.IFS(D428=1,"First",D428=2,"Second",D428=3,"Third")</f>
        <v>Second</v>
      </c>
      <c r="F428" t="s">
        <v>606</v>
      </c>
      <c r="G428" t="s">
        <v>5</v>
      </c>
      <c r="H428">
        <v>28</v>
      </c>
      <c r="I428">
        <v>1</v>
      </c>
      <c r="J428">
        <v>0</v>
      </c>
      <c r="K428">
        <v>2003</v>
      </c>
      <c r="L428">
        <v>26</v>
      </c>
      <c r="N428" t="s">
        <v>3</v>
      </c>
    </row>
    <row r="429" spans="1:14" x14ac:dyDescent="0.3">
      <c r="A429">
        <v>428</v>
      </c>
      <c r="B429">
        <v>1</v>
      </c>
      <c r="C429" t="str">
        <f t="shared" si="6"/>
        <v>Survived</v>
      </c>
      <c r="D429">
        <v>2</v>
      </c>
      <c r="E429" t="str" cm="1">
        <f t="array" ref="E429">_xlfn.IFS(D429=1,"First",D429=2,"Second",D429=3,"Third")</f>
        <v>Second</v>
      </c>
      <c r="F429" t="s">
        <v>607</v>
      </c>
      <c r="G429" t="s">
        <v>5</v>
      </c>
      <c r="H429">
        <v>19</v>
      </c>
      <c r="I429">
        <v>0</v>
      </c>
      <c r="J429">
        <v>0</v>
      </c>
      <c r="K429">
        <v>250655</v>
      </c>
      <c r="L429">
        <v>26</v>
      </c>
      <c r="N429" t="s">
        <v>3</v>
      </c>
    </row>
    <row r="430" spans="1:14" x14ac:dyDescent="0.3">
      <c r="A430">
        <v>429</v>
      </c>
      <c r="B430">
        <v>0</v>
      </c>
      <c r="C430" t="str">
        <f t="shared" si="6"/>
        <v>Perished</v>
      </c>
      <c r="D430">
        <v>3</v>
      </c>
      <c r="E430" t="str" cm="1">
        <f t="array" ref="E430">_xlfn.IFS(D430=1,"First",D430=2,"Second",D430=3,"Third")</f>
        <v>Third</v>
      </c>
      <c r="F430" t="s">
        <v>608</v>
      </c>
      <c r="G430" t="s">
        <v>1</v>
      </c>
      <c r="I430">
        <v>0</v>
      </c>
      <c r="J430">
        <v>0</v>
      </c>
      <c r="K430">
        <v>364851</v>
      </c>
      <c r="L430">
        <v>7.75</v>
      </c>
      <c r="N430" t="s">
        <v>15</v>
      </c>
    </row>
    <row r="431" spans="1:14" x14ac:dyDescent="0.3">
      <c r="A431">
        <v>430</v>
      </c>
      <c r="B431">
        <v>1</v>
      </c>
      <c r="C431" t="str">
        <f t="shared" si="6"/>
        <v>Survived</v>
      </c>
      <c r="D431">
        <v>3</v>
      </c>
      <c r="E431" t="str" cm="1">
        <f t="array" ref="E431">_xlfn.IFS(D431=1,"First",D431=2,"Second",D431=3,"Third")</f>
        <v>Third</v>
      </c>
      <c r="F431" t="s">
        <v>609</v>
      </c>
      <c r="G431" t="s">
        <v>1</v>
      </c>
      <c r="H431">
        <v>32</v>
      </c>
      <c r="I431">
        <v>0</v>
      </c>
      <c r="J431">
        <v>0</v>
      </c>
      <c r="K431" t="s">
        <v>610</v>
      </c>
      <c r="L431">
        <v>8.0500000000000007</v>
      </c>
      <c r="M431" t="s">
        <v>611</v>
      </c>
      <c r="N431" t="s">
        <v>3</v>
      </c>
    </row>
    <row r="432" spans="1:14" x14ac:dyDescent="0.3">
      <c r="A432">
        <v>431</v>
      </c>
      <c r="B432">
        <v>1</v>
      </c>
      <c r="C432" t="str">
        <f t="shared" si="6"/>
        <v>Survived</v>
      </c>
      <c r="D432">
        <v>1</v>
      </c>
      <c r="E432" t="str" cm="1">
        <f t="array" ref="E432">_xlfn.IFS(D432=1,"First",D432=2,"Second",D432=3,"Third")</f>
        <v>First</v>
      </c>
      <c r="F432" t="s">
        <v>612</v>
      </c>
      <c r="G432" t="s">
        <v>1</v>
      </c>
      <c r="H432">
        <v>28</v>
      </c>
      <c r="I432">
        <v>0</v>
      </c>
      <c r="J432">
        <v>0</v>
      </c>
      <c r="K432">
        <v>110564</v>
      </c>
      <c r="L432">
        <v>26.55</v>
      </c>
      <c r="M432" t="s">
        <v>86</v>
      </c>
      <c r="N432" t="s">
        <v>3</v>
      </c>
    </row>
    <row r="433" spans="1:14" x14ac:dyDescent="0.3">
      <c r="A433">
        <v>432</v>
      </c>
      <c r="B433">
        <v>1</v>
      </c>
      <c r="C433" t="str">
        <f t="shared" si="6"/>
        <v>Survived</v>
      </c>
      <c r="D433">
        <v>3</v>
      </c>
      <c r="E433" t="str" cm="1">
        <f t="array" ref="E433">_xlfn.IFS(D433=1,"First",D433=2,"Second",D433=3,"Third")</f>
        <v>Third</v>
      </c>
      <c r="F433" t="s">
        <v>613</v>
      </c>
      <c r="G433" t="s">
        <v>5</v>
      </c>
      <c r="I433">
        <v>1</v>
      </c>
      <c r="J433">
        <v>0</v>
      </c>
      <c r="K433">
        <v>376564</v>
      </c>
      <c r="L433">
        <v>16.100000000000001</v>
      </c>
      <c r="N433" t="s">
        <v>3</v>
      </c>
    </row>
    <row r="434" spans="1:14" x14ac:dyDescent="0.3">
      <c r="A434">
        <v>433</v>
      </c>
      <c r="B434">
        <v>1</v>
      </c>
      <c r="C434" t="str">
        <f t="shared" si="6"/>
        <v>Survived</v>
      </c>
      <c r="D434">
        <v>2</v>
      </c>
      <c r="E434" t="str" cm="1">
        <f t="array" ref="E434">_xlfn.IFS(D434=1,"First",D434=2,"Second",D434=3,"Third")</f>
        <v>Second</v>
      </c>
      <c r="F434" t="s">
        <v>614</v>
      </c>
      <c r="G434" t="s">
        <v>5</v>
      </c>
      <c r="H434">
        <v>42</v>
      </c>
      <c r="I434">
        <v>1</v>
      </c>
      <c r="J434">
        <v>0</v>
      </c>
      <c r="K434" t="s">
        <v>615</v>
      </c>
      <c r="L434">
        <v>26</v>
      </c>
      <c r="N434" t="s">
        <v>3</v>
      </c>
    </row>
    <row r="435" spans="1:14" x14ac:dyDescent="0.3">
      <c r="A435">
        <v>434</v>
      </c>
      <c r="B435">
        <v>0</v>
      </c>
      <c r="C435" t="str">
        <f t="shared" si="6"/>
        <v>Perished</v>
      </c>
      <c r="D435">
        <v>3</v>
      </c>
      <c r="E435" t="str" cm="1">
        <f t="array" ref="E435">_xlfn.IFS(D435=1,"First",D435=2,"Second",D435=3,"Third")</f>
        <v>Third</v>
      </c>
      <c r="F435" t="s">
        <v>616</v>
      </c>
      <c r="G435" t="s">
        <v>1</v>
      </c>
      <c r="H435">
        <v>17</v>
      </c>
      <c r="I435">
        <v>0</v>
      </c>
      <c r="J435">
        <v>0</v>
      </c>
      <c r="K435" t="s">
        <v>617</v>
      </c>
      <c r="L435">
        <v>7.125</v>
      </c>
      <c r="N435" t="s">
        <v>3</v>
      </c>
    </row>
    <row r="436" spans="1:14" x14ac:dyDescent="0.3">
      <c r="A436">
        <v>435</v>
      </c>
      <c r="B436">
        <v>0</v>
      </c>
      <c r="C436" t="str">
        <f t="shared" si="6"/>
        <v>Perished</v>
      </c>
      <c r="D436">
        <v>1</v>
      </c>
      <c r="E436" t="str" cm="1">
        <f t="array" ref="E436">_xlfn.IFS(D436=1,"First",D436=2,"Second",D436=3,"Third")</f>
        <v>First</v>
      </c>
      <c r="F436" t="s">
        <v>618</v>
      </c>
      <c r="G436" t="s">
        <v>1</v>
      </c>
      <c r="H436">
        <v>50</v>
      </c>
      <c r="I436">
        <v>1</v>
      </c>
      <c r="J436">
        <v>0</v>
      </c>
      <c r="K436">
        <v>13507</v>
      </c>
      <c r="L436">
        <v>55.9</v>
      </c>
      <c r="M436" t="s">
        <v>619</v>
      </c>
      <c r="N436" t="s">
        <v>3</v>
      </c>
    </row>
    <row r="437" spans="1:14" x14ac:dyDescent="0.3">
      <c r="A437">
        <v>436</v>
      </c>
      <c r="B437">
        <v>1</v>
      </c>
      <c r="C437" t="str">
        <f t="shared" si="6"/>
        <v>Survived</v>
      </c>
      <c r="D437">
        <v>1</v>
      </c>
      <c r="E437" t="str" cm="1">
        <f t="array" ref="E437">_xlfn.IFS(D437=1,"First",D437=2,"Second",D437=3,"Third")</f>
        <v>First</v>
      </c>
      <c r="F437" t="s">
        <v>620</v>
      </c>
      <c r="G437" t="s">
        <v>5</v>
      </c>
      <c r="H437">
        <v>14</v>
      </c>
      <c r="I437">
        <v>1</v>
      </c>
      <c r="J437">
        <v>2</v>
      </c>
      <c r="K437">
        <v>113760</v>
      </c>
      <c r="L437">
        <v>120</v>
      </c>
      <c r="M437" t="s">
        <v>566</v>
      </c>
      <c r="N437" t="s">
        <v>3</v>
      </c>
    </row>
    <row r="438" spans="1:14" x14ac:dyDescent="0.3">
      <c r="A438">
        <v>437</v>
      </c>
      <c r="B438">
        <v>0</v>
      </c>
      <c r="C438" t="str">
        <f t="shared" si="6"/>
        <v>Perished</v>
      </c>
      <c r="D438">
        <v>3</v>
      </c>
      <c r="E438" t="str" cm="1">
        <f t="array" ref="E438">_xlfn.IFS(D438=1,"First",D438=2,"Second",D438=3,"Third")</f>
        <v>Third</v>
      </c>
      <c r="F438" t="s">
        <v>621</v>
      </c>
      <c r="G438" t="s">
        <v>5</v>
      </c>
      <c r="H438">
        <v>21</v>
      </c>
      <c r="I438">
        <v>2</v>
      </c>
      <c r="J438">
        <v>2</v>
      </c>
      <c r="K438" t="s">
        <v>131</v>
      </c>
      <c r="L438">
        <v>34.375</v>
      </c>
      <c r="N438" t="s">
        <v>3</v>
      </c>
    </row>
    <row r="439" spans="1:14" x14ac:dyDescent="0.3">
      <c r="A439">
        <v>438</v>
      </c>
      <c r="B439">
        <v>1</v>
      </c>
      <c r="C439" t="str">
        <f t="shared" si="6"/>
        <v>Survived</v>
      </c>
      <c r="D439">
        <v>2</v>
      </c>
      <c r="E439" t="str" cm="1">
        <f t="array" ref="E439">_xlfn.IFS(D439=1,"First",D439=2,"Second",D439=3,"Third")</f>
        <v>Second</v>
      </c>
      <c r="F439" t="s">
        <v>622</v>
      </c>
      <c r="G439" t="s">
        <v>5</v>
      </c>
      <c r="H439">
        <v>24</v>
      </c>
      <c r="I439">
        <v>2</v>
      </c>
      <c r="J439">
        <v>3</v>
      </c>
      <c r="K439">
        <v>29106</v>
      </c>
      <c r="L439">
        <v>18.75</v>
      </c>
      <c r="N439" t="s">
        <v>3</v>
      </c>
    </row>
    <row r="440" spans="1:14" x14ac:dyDescent="0.3">
      <c r="A440">
        <v>439</v>
      </c>
      <c r="B440">
        <v>0</v>
      </c>
      <c r="C440" t="str">
        <f t="shared" si="6"/>
        <v>Perished</v>
      </c>
      <c r="D440">
        <v>1</v>
      </c>
      <c r="E440" t="str" cm="1">
        <f t="array" ref="E440">_xlfn.IFS(D440=1,"First",D440=2,"Second",D440=3,"Third")</f>
        <v>First</v>
      </c>
      <c r="F440" t="s">
        <v>623</v>
      </c>
      <c r="G440" t="s">
        <v>1</v>
      </c>
      <c r="H440">
        <v>64</v>
      </c>
      <c r="I440">
        <v>1</v>
      </c>
      <c r="J440">
        <v>4</v>
      </c>
      <c r="K440">
        <v>19950</v>
      </c>
      <c r="L440">
        <v>263</v>
      </c>
      <c r="M440" t="s">
        <v>45</v>
      </c>
      <c r="N440" t="s">
        <v>3</v>
      </c>
    </row>
    <row r="441" spans="1:14" x14ac:dyDescent="0.3">
      <c r="A441">
        <v>440</v>
      </c>
      <c r="B441">
        <v>0</v>
      </c>
      <c r="C441" t="str">
        <f t="shared" si="6"/>
        <v>Perished</v>
      </c>
      <c r="D441">
        <v>2</v>
      </c>
      <c r="E441" t="str" cm="1">
        <f t="array" ref="E441">_xlfn.IFS(D441=1,"First",D441=2,"Second",D441=3,"Third")</f>
        <v>Second</v>
      </c>
      <c r="F441" t="s">
        <v>624</v>
      </c>
      <c r="G441" t="s">
        <v>1</v>
      </c>
      <c r="H441">
        <v>31</v>
      </c>
      <c r="I441">
        <v>0</v>
      </c>
      <c r="J441">
        <v>0</v>
      </c>
      <c r="K441" t="s">
        <v>625</v>
      </c>
      <c r="L441">
        <v>10.5</v>
      </c>
      <c r="N441" t="s">
        <v>3</v>
      </c>
    </row>
    <row r="442" spans="1:14" x14ac:dyDescent="0.3">
      <c r="A442">
        <v>441</v>
      </c>
      <c r="B442">
        <v>1</v>
      </c>
      <c r="C442" t="str">
        <f t="shared" si="6"/>
        <v>Survived</v>
      </c>
      <c r="D442">
        <v>2</v>
      </c>
      <c r="E442" t="str" cm="1">
        <f t="array" ref="E442">_xlfn.IFS(D442=1,"First",D442=2,"Second",D442=3,"Third")</f>
        <v>Second</v>
      </c>
      <c r="F442" t="s">
        <v>626</v>
      </c>
      <c r="G442" t="s">
        <v>5</v>
      </c>
      <c r="H442">
        <v>45</v>
      </c>
      <c r="I442">
        <v>1</v>
      </c>
      <c r="J442">
        <v>1</v>
      </c>
      <c r="K442" t="s">
        <v>465</v>
      </c>
      <c r="L442">
        <v>26.25</v>
      </c>
      <c r="N442" t="s">
        <v>3</v>
      </c>
    </row>
    <row r="443" spans="1:14" x14ac:dyDescent="0.3">
      <c r="A443">
        <v>442</v>
      </c>
      <c r="B443">
        <v>0</v>
      </c>
      <c r="C443" t="str">
        <f t="shared" si="6"/>
        <v>Perished</v>
      </c>
      <c r="D443">
        <v>3</v>
      </c>
      <c r="E443" t="str" cm="1">
        <f t="array" ref="E443">_xlfn.IFS(D443=1,"First",D443=2,"Second",D443=3,"Third")</f>
        <v>Third</v>
      </c>
      <c r="F443" t="s">
        <v>627</v>
      </c>
      <c r="G443" t="s">
        <v>1</v>
      </c>
      <c r="H443">
        <v>20</v>
      </c>
      <c r="I443">
        <v>0</v>
      </c>
      <c r="J443">
        <v>0</v>
      </c>
      <c r="K443">
        <v>345769</v>
      </c>
      <c r="L443">
        <v>9.5</v>
      </c>
      <c r="N443" t="s">
        <v>3</v>
      </c>
    </row>
    <row r="444" spans="1:14" x14ac:dyDescent="0.3">
      <c r="A444">
        <v>443</v>
      </c>
      <c r="B444">
        <v>0</v>
      </c>
      <c r="C444" t="str">
        <f t="shared" si="6"/>
        <v>Perished</v>
      </c>
      <c r="D444">
        <v>3</v>
      </c>
      <c r="E444" t="str" cm="1">
        <f t="array" ref="E444">_xlfn.IFS(D444=1,"First",D444=2,"Second",D444=3,"Third")</f>
        <v>Third</v>
      </c>
      <c r="F444" t="s">
        <v>628</v>
      </c>
      <c r="G444" t="s">
        <v>1</v>
      </c>
      <c r="H444">
        <v>25</v>
      </c>
      <c r="I444">
        <v>1</v>
      </c>
      <c r="J444">
        <v>0</v>
      </c>
      <c r="K444">
        <v>347076</v>
      </c>
      <c r="L444">
        <v>7.7750000000000004</v>
      </c>
      <c r="N444" t="s">
        <v>3</v>
      </c>
    </row>
    <row r="445" spans="1:14" x14ac:dyDescent="0.3">
      <c r="A445">
        <v>444</v>
      </c>
      <c r="B445">
        <v>1</v>
      </c>
      <c r="C445" t="str">
        <f t="shared" si="6"/>
        <v>Survived</v>
      </c>
      <c r="D445">
        <v>2</v>
      </c>
      <c r="E445" t="str" cm="1">
        <f t="array" ref="E445">_xlfn.IFS(D445=1,"First",D445=2,"Second",D445=3,"Third")</f>
        <v>Second</v>
      </c>
      <c r="F445" t="s">
        <v>629</v>
      </c>
      <c r="G445" t="s">
        <v>5</v>
      </c>
      <c r="H445">
        <v>28</v>
      </c>
      <c r="I445">
        <v>0</v>
      </c>
      <c r="J445">
        <v>0</v>
      </c>
      <c r="K445">
        <v>230434</v>
      </c>
      <c r="L445">
        <v>13</v>
      </c>
      <c r="N445" t="s">
        <v>3</v>
      </c>
    </row>
    <row r="446" spans="1:14" x14ac:dyDescent="0.3">
      <c r="A446">
        <v>445</v>
      </c>
      <c r="B446">
        <v>1</v>
      </c>
      <c r="C446" t="str">
        <f t="shared" si="6"/>
        <v>Survived</v>
      </c>
      <c r="D446">
        <v>3</v>
      </c>
      <c r="E446" t="str" cm="1">
        <f t="array" ref="E446">_xlfn.IFS(D446=1,"First",D446=2,"Second",D446=3,"Third")</f>
        <v>Third</v>
      </c>
      <c r="F446" t="s">
        <v>630</v>
      </c>
      <c r="G446" t="s">
        <v>1</v>
      </c>
      <c r="I446">
        <v>0</v>
      </c>
      <c r="J446">
        <v>0</v>
      </c>
      <c r="K446">
        <v>65306</v>
      </c>
      <c r="L446">
        <v>8.1125000000000007</v>
      </c>
      <c r="N446" t="s">
        <v>3</v>
      </c>
    </row>
    <row r="447" spans="1:14" x14ac:dyDescent="0.3">
      <c r="A447">
        <v>446</v>
      </c>
      <c r="B447">
        <v>1</v>
      </c>
      <c r="C447" t="str">
        <f t="shared" si="6"/>
        <v>Survived</v>
      </c>
      <c r="D447">
        <v>1</v>
      </c>
      <c r="E447" t="str" cm="1">
        <f t="array" ref="E447">_xlfn.IFS(D447=1,"First",D447=2,"Second",D447=3,"Third")</f>
        <v>First</v>
      </c>
      <c r="F447" t="s">
        <v>631</v>
      </c>
      <c r="G447" t="s">
        <v>1</v>
      </c>
      <c r="H447">
        <v>4</v>
      </c>
      <c r="I447">
        <v>0</v>
      </c>
      <c r="J447">
        <v>2</v>
      </c>
      <c r="K447">
        <v>33638</v>
      </c>
      <c r="L447">
        <v>81.8583</v>
      </c>
      <c r="M447" t="s">
        <v>632</v>
      </c>
      <c r="N447" t="s">
        <v>3</v>
      </c>
    </row>
    <row r="448" spans="1:14" x14ac:dyDescent="0.3">
      <c r="A448">
        <v>447</v>
      </c>
      <c r="B448">
        <v>1</v>
      </c>
      <c r="C448" t="str">
        <f t="shared" si="6"/>
        <v>Survived</v>
      </c>
      <c r="D448">
        <v>2</v>
      </c>
      <c r="E448" t="str" cm="1">
        <f t="array" ref="E448">_xlfn.IFS(D448=1,"First",D448=2,"Second",D448=3,"Third")</f>
        <v>Second</v>
      </c>
      <c r="F448" t="s">
        <v>633</v>
      </c>
      <c r="G448" t="s">
        <v>5</v>
      </c>
      <c r="H448">
        <v>13</v>
      </c>
      <c r="I448">
        <v>0</v>
      </c>
      <c r="J448">
        <v>1</v>
      </c>
      <c r="K448">
        <v>250644</v>
      </c>
      <c r="L448">
        <v>19.5</v>
      </c>
      <c r="N448" t="s">
        <v>3</v>
      </c>
    </row>
    <row r="449" spans="1:14" x14ac:dyDescent="0.3">
      <c r="A449">
        <v>448</v>
      </c>
      <c r="B449">
        <v>1</v>
      </c>
      <c r="C449" t="str">
        <f t="shared" si="6"/>
        <v>Survived</v>
      </c>
      <c r="D449">
        <v>1</v>
      </c>
      <c r="E449" t="str" cm="1">
        <f t="array" ref="E449">_xlfn.IFS(D449=1,"First",D449=2,"Second",D449=3,"Third")</f>
        <v>First</v>
      </c>
      <c r="F449" t="s">
        <v>634</v>
      </c>
      <c r="G449" t="s">
        <v>1</v>
      </c>
      <c r="H449">
        <v>34</v>
      </c>
      <c r="I449">
        <v>0</v>
      </c>
      <c r="J449">
        <v>0</v>
      </c>
      <c r="K449">
        <v>113794</v>
      </c>
      <c r="L449">
        <v>26.55</v>
      </c>
      <c r="N449" t="s">
        <v>3</v>
      </c>
    </row>
    <row r="450" spans="1:14" x14ac:dyDescent="0.3">
      <c r="A450">
        <v>449</v>
      </c>
      <c r="B450">
        <v>1</v>
      </c>
      <c r="C450" t="str">
        <f t="shared" si="6"/>
        <v>Survived</v>
      </c>
      <c r="D450">
        <v>3</v>
      </c>
      <c r="E450" t="str" cm="1">
        <f t="array" ref="E450">_xlfn.IFS(D450=1,"First",D450=2,"Second",D450=3,"Third")</f>
        <v>Third</v>
      </c>
      <c r="F450" t="s">
        <v>635</v>
      </c>
      <c r="G450" t="s">
        <v>5</v>
      </c>
      <c r="H450">
        <v>5</v>
      </c>
      <c r="I450">
        <v>2</v>
      </c>
      <c r="J450">
        <v>1</v>
      </c>
      <c r="K450">
        <v>2666</v>
      </c>
      <c r="L450">
        <v>19.258299999999998</v>
      </c>
      <c r="N450" t="s">
        <v>8</v>
      </c>
    </row>
    <row r="451" spans="1:14" x14ac:dyDescent="0.3">
      <c r="A451">
        <v>450</v>
      </c>
      <c r="B451">
        <v>1</v>
      </c>
      <c r="C451" t="str">
        <f t="shared" ref="C451:C514" si="7">IF(B451,"Survived","Perished")</f>
        <v>Survived</v>
      </c>
      <c r="D451">
        <v>1</v>
      </c>
      <c r="E451" t="str" cm="1">
        <f t="array" ref="E451">_xlfn.IFS(D451=1,"First",D451=2,"Second",D451=3,"Third")</f>
        <v>First</v>
      </c>
      <c r="F451" t="s">
        <v>636</v>
      </c>
      <c r="G451" t="s">
        <v>1</v>
      </c>
      <c r="H451">
        <v>52</v>
      </c>
      <c r="I451">
        <v>0</v>
      </c>
      <c r="J451">
        <v>0</v>
      </c>
      <c r="K451">
        <v>113786</v>
      </c>
      <c r="L451">
        <v>30.5</v>
      </c>
      <c r="M451" t="s">
        <v>637</v>
      </c>
      <c r="N451" t="s">
        <v>3</v>
      </c>
    </row>
    <row r="452" spans="1:14" x14ac:dyDescent="0.3">
      <c r="A452">
        <v>451</v>
      </c>
      <c r="B452">
        <v>0</v>
      </c>
      <c r="C452" t="str">
        <f t="shared" si="7"/>
        <v>Perished</v>
      </c>
      <c r="D452">
        <v>2</v>
      </c>
      <c r="E452" t="str" cm="1">
        <f t="array" ref="E452">_xlfn.IFS(D452=1,"First",D452=2,"Second",D452=3,"Third")</f>
        <v>Second</v>
      </c>
      <c r="F452" t="s">
        <v>638</v>
      </c>
      <c r="G452" t="s">
        <v>1</v>
      </c>
      <c r="H452">
        <v>36</v>
      </c>
      <c r="I452">
        <v>1</v>
      </c>
      <c r="J452">
        <v>2</v>
      </c>
      <c r="K452" t="s">
        <v>91</v>
      </c>
      <c r="L452">
        <v>27.75</v>
      </c>
      <c r="N452" t="s">
        <v>3</v>
      </c>
    </row>
    <row r="453" spans="1:14" x14ac:dyDescent="0.3">
      <c r="A453">
        <v>452</v>
      </c>
      <c r="B453">
        <v>0</v>
      </c>
      <c r="C453" t="str">
        <f t="shared" si="7"/>
        <v>Perished</v>
      </c>
      <c r="D453">
        <v>3</v>
      </c>
      <c r="E453" t="str" cm="1">
        <f t="array" ref="E453">_xlfn.IFS(D453=1,"First",D453=2,"Second",D453=3,"Third")</f>
        <v>Third</v>
      </c>
      <c r="F453" t="s">
        <v>639</v>
      </c>
      <c r="G453" t="s">
        <v>1</v>
      </c>
      <c r="I453">
        <v>1</v>
      </c>
      <c r="J453">
        <v>0</v>
      </c>
      <c r="K453">
        <v>65303</v>
      </c>
      <c r="L453">
        <v>19.966699999999999</v>
      </c>
      <c r="N453" t="s">
        <v>3</v>
      </c>
    </row>
    <row r="454" spans="1:14" x14ac:dyDescent="0.3">
      <c r="A454">
        <v>453</v>
      </c>
      <c r="B454">
        <v>0</v>
      </c>
      <c r="C454" t="str">
        <f t="shared" si="7"/>
        <v>Perished</v>
      </c>
      <c r="D454">
        <v>1</v>
      </c>
      <c r="E454" t="str" cm="1">
        <f t="array" ref="E454">_xlfn.IFS(D454=1,"First",D454=2,"Second",D454=3,"Third")</f>
        <v>First</v>
      </c>
      <c r="F454" t="s">
        <v>640</v>
      </c>
      <c r="G454" t="s">
        <v>1</v>
      </c>
      <c r="H454">
        <v>30</v>
      </c>
      <c r="I454">
        <v>0</v>
      </c>
      <c r="J454">
        <v>0</v>
      </c>
      <c r="K454">
        <v>113051</v>
      </c>
      <c r="L454">
        <v>27.75</v>
      </c>
      <c r="M454" t="s">
        <v>641</v>
      </c>
      <c r="N454" t="s">
        <v>8</v>
      </c>
    </row>
    <row r="455" spans="1:14" x14ac:dyDescent="0.3">
      <c r="A455">
        <v>454</v>
      </c>
      <c r="B455">
        <v>1</v>
      </c>
      <c r="C455" t="str">
        <f t="shared" si="7"/>
        <v>Survived</v>
      </c>
      <c r="D455">
        <v>1</v>
      </c>
      <c r="E455" t="str" cm="1">
        <f t="array" ref="E455">_xlfn.IFS(D455=1,"First",D455=2,"Second",D455=3,"Third")</f>
        <v>First</v>
      </c>
      <c r="F455" t="s">
        <v>642</v>
      </c>
      <c r="G455" t="s">
        <v>1</v>
      </c>
      <c r="H455">
        <v>49</v>
      </c>
      <c r="I455">
        <v>1</v>
      </c>
      <c r="J455">
        <v>0</v>
      </c>
      <c r="K455">
        <v>17453</v>
      </c>
      <c r="L455">
        <v>89.104200000000006</v>
      </c>
      <c r="M455" t="s">
        <v>643</v>
      </c>
      <c r="N455" t="s">
        <v>8</v>
      </c>
    </row>
    <row r="456" spans="1:14" x14ac:dyDescent="0.3">
      <c r="A456">
        <v>455</v>
      </c>
      <c r="B456">
        <v>0</v>
      </c>
      <c r="C456" t="str">
        <f t="shared" si="7"/>
        <v>Perished</v>
      </c>
      <c r="D456">
        <v>3</v>
      </c>
      <c r="E456" t="str" cm="1">
        <f t="array" ref="E456">_xlfn.IFS(D456=1,"First",D456=2,"Second",D456=3,"Third")</f>
        <v>Third</v>
      </c>
      <c r="F456" t="s">
        <v>644</v>
      </c>
      <c r="G456" t="s">
        <v>1</v>
      </c>
      <c r="I456">
        <v>0</v>
      </c>
      <c r="J456">
        <v>0</v>
      </c>
      <c r="K456" t="s">
        <v>645</v>
      </c>
      <c r="L456">
        <v>8.0500000000000007</v>
      </c>
      <c r="N456" t="s">
        <v>3</v>
      </c>
    </row>
    <row r="457" spans="1:14" x14ac:dyDescent="0.3">
      <c r="A457">
        <v>456</v>
      </c>
      <c r="B457">
        <v>1</v>
      </c>
      <c r="C457" t="str">
        <f t="shared" si="7"/>
        <v>Survived</v>
      </c>
      <c r="D457">
        <v>3</v>
      </c>
      <c r="E457" t="str" cm="1">
        <f t="array" ref="E457">_xlfn.IFS(D457=1,"First",D457=2,"Second",D457=3,"Third")</f>
        <v>Third</v>
      </c>
      <c r="F457" t="s">
        <v>646</v>
      </c>
      <c r="G457" t="s">
        <v>1</v>
      </c>
      <c r="H457">
        <v>29</v>
      </c>
      <c r="I457">
        <v>0</v>
      </c>
      <c r="J457">
        <v>0</v>
      </c>
      <c r="K457">
        <v>349240</v>
      </c>
      <c r="L457">
        <v>7.8958000000000004</v>
      </c>
      <c r="N457" t="s">
        <v>8</v>
      </c>
    </row>
    <row r="458" spans="1:14" x14ac:dyDescent="0.3">
      <c r="A458">
        <v>457</v>
      </c>
      <c r="B458">
        <v>0</v>
      </c>
      <c r="C458" t="str">
        <f t="shared" si="7"/>
        <v>Perished</v>
      </c>
      <c r="D458">
        <v>1</v>
      </c>
      <c r="E458" t="str" cm="1">
        <f t="array" ref="E458">_xlfn.IFS(D458=1,"First",D458=2,"Second",D458=3,"Third")</f>
        <v>First</v>
      </c>
      <c r="F458" t="s">
        <v>647</v>
      </c>
      <c r="G458" t="s">
        <v>1</v>
      </c>
      <c r="H458">
        <v>65</v>
      </c>
      <c r="I458">
        <v>0</v>
      </c>
      <c r="J458">
        <v>0</v>
      </c>
      <c r="K458">
        <v>13509</v>
      </c>
      <c r="L458">
        <v>26.55</v>
      </c>
      <c r="M458" t="s">
        <v>648</v>
      </c>
      <c r="N458" t="s">
        <v>3</v>
      </c>
    </row>
    <row r="459" spans="1:14" x14ac:dyDescent="0.3">
      <c r="A459">
        <v>458</v>
      </c>
      <c r="B459">
        <v>1</v>
      </c>
      <c r="C459" t="str">
        <f t="shared" si="7"/>
        <v>Survived</v>
      </c>
      <c r="D459">
        <v>1</v>
      </c>
      <c r="E459" t="str" cm="1">
        <f t="array" ref="E459">_xlfn.IFS(D459=1,"First",D459=2,"Second",D459=3,"Third")</f>
        <v>First</v>
      </c>
      <c r="F459" t="s">
        <v>649</v>
      </c>
      <c r="G459" t="s">
        <v>5</v>
      </c>
      <c r="I459">
        <v>1</v>
      </c>
      <c r="J459">
        <v>0</v>
      </c>
      <c r="K459">
        <v>17464</v>
      </c>
      <c r="L459">
        <v>51.862499999999997</v>
      </c>
      <c r="M459" t="s">
        <v>650</v>
      </c>
      <c r="N459" t="s">
        <v>3</v>
      </c>
    </row>
    <row r="460" spans="1:14" x14ac:dyDescent="0.3">
      <c r="A460">
        <v>459</v>
      </c>
      <c r="B460">
        <v>1</v>
      </c>
      <c r="C460" t="str">
        <f t="shared" si="7"/>
        <v>Survived</v>
      </c>
      <c r="D460">
        <v>2</v>
      </c>
      <c r="E460" t="str" cm="1">
        <f t="array" ref="E460">_xlfn.IFS(D460=1,"First",D460=2,"Second",D460=3,"Third")</f>
        <v>Second</v>
      </c>
      <c r="F460" t="s">
        <v>651</v>
      </c>
      <c r="G460" t="s">
        <v>5</v>
      </c>
      <c r="H460">
        <v>50</v>
      </c>
      <c r="I460">
        <v>0</v>
      </c>
      <c r="J460">
        <v>0</v>
      </c>
      <c r="K460" t="s">
        <v>652</v>
      </c>
      <c r="L460">
        <v>10.5</v>
      </c>
      <c r="N460" t="s">
        <v>3</v>
      </c>
    </row>
    <row r="461" spans="1:14" x14ac:dyDescent="0.3">
      <c r="A461">
        <v>460</v>
      </c>
      <c r="B461">
        <v>0</v>
      </c>
      <c r="C461" t="str">
        <f t="shared" si="7"/>
        <v>Perished</v>
      </c>
      <c r="D461">
        <v>3</v>
      </c>
      <c r="E461" t="str" cm="1">
        <f t="array" ref="E461">_xlfn.IFS(D461=1,"First",D461=2,"Second",D461=3,"Third")</f>
        <v>Third</v>
      </c>
      <c r="F461" t="s">
        <v>653</v>
      </c>
      <c r="G461" t="s">
        <v>1</v>
      </c>
      <c r="I461">
        <v>0</v>
      </c>
      <c r="J461">
        <v>0</v>
      </c>
      <c r="K461">
        <v>371060</v>
      </c>
      <c r="L461">
        <v>7.75</v>
      </c>
      <c r="N461" t="s">
        <v>15</v>
      </c>
    </row>
    <row r="462" spans="1:14" x14ac:dyDescent="0.3">
      <c r="A462">
        <v>461</v>
      </c>
      <c r="B462">
        <v>1</v>
      </c>
      <c r="C462" t="str">
        <f t="shared" si="7"/>
        <v>Survived</v>
      </c>
      <c r="D462">
        <v>1</v>
      </c>
      <c r="E462" t="str" cm="1">
        <f t="array" ref="E462">_xlfn.IFS(D462=1,"First",D462=2,"Second",D462=3,"Third")</f>
        <v>First</v>
      </c>
      <c r="F462" t="s">
        <v>654</v>
      </c>
      <c r="G462" t="s">
        <v>1</v>
      </c>
      <c r="H462">
        <v>48</v>
      </c>
      <c r="I462">
        <v>0</v>
      </c>
      <c r="J462">
        <v>0</v>
      </c>
      <c r="K462">
        <v>19952</v>
      </c>
      <c r="L462">
        <v>26.55</v>
      </c>
      <c r="M462" t="s">
        <v>655</v>
      </c>
      <c r="N462" t="s">
        <v>3</v>
      </c>
    </row>
    <row r="463" spans="1:14" x14ac:dyDescent="0.3">
      <c r="A463">
        <v>462</v>
      </c>
      <c r="B463">
        <v>0</v>
      </c>
      <c r="C463" t="str">
        <f t="shared" si="7"/>
        <v>Perished</v>
      </c>
      <c r="D463">
        <v>3</v>
      </c>
      <c r="E463" t="str" cm="1">
        <f t="array" ref="E463">_xlfn.IFS(D463=1,"First",D463=2,"Second",D463=3,"Third")</f>
        <v>Third</v>
      </c>
      <c r="F463" t="s">
        <v>656</v>
      </c>
      <c r="G463" t="s">
        <v>1</v>
      </c>
      <c r="H463">
        <v>34</v>
      </c>
      <c r="I463">
        <v>0</v>
      </c>
      <c r="J463">
        <v>0</v>
      </c>
      <c r="K463">
        <v>364506</v>
      </c>
      <c r="L463">
        <v>8.0500000000000007</v>
      </c>
      <c r="N463" t="s">
        <v>3</v>
      </c>
    </row>
    <row r="464" spans="1:14" x14ac:dyDescent="0.3">
      <c r="A464">
        <v>463</v>
      </c>
      <c r="B464">
        <v>0</v>
      </c>
      <c r="C464" t="str">
        <f t="shared" si="7"/>
        <v>Perished</v>
      </c>
      <c r="D464">
        <v>1</v>
      </c>
      <c r="E464" t="str" cm="1">
        <f t="array" ref="E464">_xlfn.IFS(D464=1,"First",D464=2,"Second",D464=3,"Third")</f>
        <v>First</v>
      </c>
      <c r="F464" t="s">
        <v>657</v>
      </c>
      <c r="G464" t="s">
        <v>1</v>
      </c>
      <c r="H464">
        <v>47</v>
      </c>
      <c r="I464">
        <v>0</v>
      </c>
      <c r="J464">
        <v>0</v>
      </c>
      <c r="K464">
        <v>111320</v>
      </c>
      <c r="L464">
        <v>38.5</v>
      </c>
      <c r="M464" t="s">
        <v>658</v>
      </c>
      <c r="N464" t="s">
        <v>3</v>
      </c>
    </row>
    <row r="465" spans="1:14" x14ac:dyDescent="0.3">
      <c r="A465">
        <v>464</v>
      </c>
      <c r="B465">
        <v>0</v>
      </c>
      <c r="C465" t="str">
        <f t="shared" si="7"/>
        <v>Perished</v>
      </c>
      <c r="D465">
        <v>2</v>
      </c>
      <c r="E465" t="str" cm="1">
        <f t="array" ref="E465">_xlfn.IFS(D465=1,"First",D465=2,"Second",D465=3,"Third")</f>
        <v>Second</v>
      </c>
      <c r="F465" t="s">
        <v>659</v>
      </c>
      <c r="G465" t="s">
        <v>1</v>
      </c>
      <c r="H465">
        <v>48</v>
      </c>
      <c r="I465">
        <v>0</v>
      </c>
      <c r="J465">
        <v>0</v>
      </c>
      <c r="K465">
        <v>234360</v>
      </c>
      <c r="L465">
        <v>13</v>
      </c>
      <c r="N465" t="s">
        <v>3</v>
      </c>
    </row>
    <row r="466" spans="1:14" x14ac:dyDescent="0.3">
      <c r="A466">
        <v>465</v>
      </c>
      <c r="B466">
        <v>0</v>
      </c>
      <c r="C466" t="str">
        <f t="shared" si="7"/>
        <v>Perished</v>
      </c>
      <c r="D466">
        <v>3</v>
      </c>
      <c r="E466" t="str" cm="1">
        <f t="array" ref="E466">_xlfn.IFS(D466=1,"First",D466=2,"Second",D466=3,"Third")</f>
        <v>Third</v>
      </c>
      <c r="F466" t="s">
        <v>660</v>
      </c>
      <c r="G466" t="s">
        <v>1</v>
      </c>
      <c r="I466">
        <v>0</v>
      </c>
      <c r="J466">
        <v>0</v>
      </c>
      <c r="K466" t="s">
        <v>661</v>
      </c>
      <c r="L466">
        <v>8.0500000000000007</v>
      </c>
      <c r="N466" t="s">
        <v>3</v>
      </c>
    </row>
    <row r="467" spans="1:14" x14ac:dyDescent="0.3">
      <c r="A467">
        <v>466</v>
      </c>
      <c r="B467">
        <v>0</v>
      </c>
      <c r="C467" t="str">
        <f t="shared" si="7"/>
        <v>Perished</v>
      </c>
      <c r="D467">
        <v>3</v>
      </c>
      <c r="E467" t="str" cm="1">
        <f t="array" ref="E467">_xlfn.IFS(D467=1,"First",D467=2,"Second",D467=3,"Third")</f>
        <v>Third</v>
      </c>
      <c r="F467" t="s">
        <v>662</v>
      </c>
      <c r="G467" t="s">
        <v>1</v>
      </c>
      <c r="H467">
        <v>38</v>
      </c>
      <c r="I467">
        <v>0</v>
      </c>
      <c r="J467">
        <v>0</v>
      </c>
      <c r="K467" t="s">
        <v>663</v>
      </c>
      <c r="L467">
        <v>7.05</v>
      </c>
      <c r="N467" t="s">
        <v>3</v>
      </c>
    </row>
    <row r="468" spans="1:14" x14ac:dyDescent="0.3">
      <c r="A468">
        <v>467</v>
      </c>
      <c r="B468">
        <v>0</v>
      </c>
      <c r="C468" t="str">
        <f t="shared" si="7"/>
        <v>Perished</v>
      </c>
      <c r="D468">
        <v>2</v>
      </c>
      <c r="E468" t="str" cm="1">
        <f t="array" ref="E468">_xlfn.IFS(D468=1,"First",D468=2,"Second",D468=3,"Third")</f>
        <v>Second</v>
      </c>
      <c r="F468" t="s">
        <v>664</v>
      </c>
      <c r="G468" t="s">
        <v>1</v>
      </c>
      <c r="I468">
        <v>0</v>
      </c>
      <c r="J468">
        <v>0</v>
      </c>
      <c r="K468">
        <v>239853</v>
      </c>
      <c r="L468">
        <v>0</v>
      </c>
      <c r="N468" t="s">
        <v>3</v>
      </c>
    </row>
    <row r="469" spans="1:14" x14ac:dyDescent="0.3">
      <c r="A469">
        <v>468</v>
      </c>
      <c r="B469">
        <v>0</v>
      </c>
      <c r="C469" t="str">
        <f t="shared" si="7"/>
        <v>Perished</v>
      </c>
      <c r="D469">
        <v>1</v>
      </c>
      <c r="E469" t="str" cm="1">
        <f t="array" ref="E469">_xlfn.IFS(D469=1,"First",D469=2,"Second",D469=3,"Third")</f>
        <v>First</v>
      </c>
      <c r="F469" t="s">
        <v>665</v>
      </c>
      <c r="G469" t="s">
        <v>1</v>
      </c>
      <c r="H469">
        <v>56</v>
      </c>
      <c r="I469">
        <v>0</v>
      </c>
      <c r="J469">
        <v>0</v>
      </c>
      <c r="K469">
        <v>113792</v>
      </c>
      <c r="L469">
        <v>26.55</v>
      </c>
      <c r="N469" t="s">
        <v>3</v>
      </c>
    </row>
    <row r="470" spans="1:14" x14ac:dyDescent="0.3">
      <c r="A470">
        <v>469</v>
      </c>
      <c r="B470">
        <v>0</v>
      </c>
      <c r="C470" t="str">
        <f t="shared" si="7"/>
        <v>Perished</v>
      </c>
      <c r="D470">
        <v>3</v>
      </c>
      <c r="E470" t="str" cm="1">
        <f t="array" ref="E470">_xlfn.IFS(D470=1,"First",D470=2,"Second",D470=3,"Third")</f>
        <v>Third</v>
      </c>
      <c r="F470" t="s">
        <v>666</v>
      </c>
      <c r="G470" t="s">
        <v>1</v>
      </c>
      <c r="I470">
        <v>0</v>
      </c>
      <c r="J470">
        <v>0</v>
      </c>
      <c r="K470">
        <v>36209</v>
      </c>
      <c r="L470">
        <v>7.7249999999999996</v>
      </c>
      <c r="N470" t="s">
        <v>15</v>
      </c>
    </row>
    <row r="471" spans="1:14" x14ac:dyDescent="0.3">
      <c r="A471">
        <v>470</v>
      </c>
      <c r="B471">
        <v>1</v>
      </c>
      <c r="C471" t="str">
        <f t="shared" si="7"/>
        <v>Survived</v>
      </c>
      <c r="D471">
        <v>3</v>
      </c>
      <c r="E471" t="str" cm="1">
        <f t="array" ref="E471">_xlfn.IFS(D471=1,"First",D471=2,"Second",D471=3,"Third")</f>
        <v>Third</v>
      </c>
      <c r="F471" t="s">
        <v>667</v>
      </c>
      <c r="G471" t="s">
        <v>5</v>
      </c>
      <c r="H471">
        <v>0.75</v>
      </c>
      <c r="I471">
        <v>2</v>
      </c>
      <c r="J471">
        <v>1</v>
      </c>
      <c r="K471">
        <v>2666</v>
      </c>
      <c r="L471">
        <v>19.258299999999998</v>
      </c>
      <c r="N471" t="s">
        <v>8</v>
      </c>
    </row>
    <row r="472" spans="1:14" x14ac:dyDescent="0.3">
      <c r="A472">
        <v>471</v>
      </c>
      <c r="B472">
        <v>0</v>
      </c>
      <c r="C472" t="str">
        <f t="shared" si="7"/>
        <v>Perished</v>
      </c>
      <c r="D472">
        <v>3</v>
      </c>
      <c r="E472" t="str" cm="1">
        <f t="array" ref="E472">_xlfn.IFS(D472=1,"First",D472=2,"Second",D472=3,"Third")</f>
        <v>Third</v>
      </c>
      <c r="F472" t="s">
        <v>668</v>
      </c>
      <c r="G472" t="s">
        <v>1</v>
      </c>
      <c r="I472">
        <v>0</v>
      </c>
      <c r="J472">
        <v>0</v>
      </c>
      <c r="K472">
        <v>323592</v>
      </c>
      <c r="L472">
        <v>7.25</v>
      </c>
      <c r="N472" t="s">
        <v>3</v>
      </c>
    </row>
    <row r="473" spans="1:14" x14ac:dyDescent="0.3">
      <c r="A473">
        <v>472</v>
      </c>
      <c r="B473">
        <v>0</v>
      </c>
      <c r="C473" t="str">
        <f t="shared" si="7"/>
        <v>Perished</v>
      </c>
      <c r="D473">
        <v>3</v>
      </c>
      <c r="E473" t="str" cm="1">
        <f t="array" ref="E473">_xlfn.IFS(D473=1,"First",D473=2,"Second",D473=3,"Third")</f>
        <v>Third</v>
      </c>
      <c r="F473" t="s">
        <v>669</v>
      </c>
      <c r="G473" t="s">
        <v>1</v>
      </c>
      <c r="H473">
        <v>38</v>
      </c>
      <c r="I473">
        <v>0</v>
      </c>
      <c r="J473">
        <v>0</v>
      </c>
      <c r="K473">
        <v>315089</v>
      </c>
      <c r="L473">
        <v>8.6624999999999996</v>
      </c>
      <c r="N473" t="s">
        <v>3</v>
      </c>
    </row>
    <row r="474" spans="1:14" x14ac:dyDescent="0.3">
      <c r="A474">
        <v>473</v>
      </c>
      <c r="B474">
        <v>1</v>
      </c>
      <c r="C474" t="str">
        <f t="shared" si="7"/>
        <v>Survived</v>
      </c>
      <c r="D474">
        <v>2</v>
      </c>
      <c r="E474" t="str" cm="1">
        <f t="array" ref="E474">_xlfn.IFS(D474=1,"First",D474=2,"Second",D474=3,"Third")</f>
        <v>Second</v>
      </c>
      <c r="F474" t="s">
        <v>670</v>
      </c>
      <c r="G474" t="s">
        <v>5</v>
      </c>
      <c r="H474">
        <v>33</v>
      </c>
      <c r="I474">
        <v>1</v>
      </c>
      <c r="J474">
        <v>2</v>
      </c>
      <c r="K474" t="s">
        <v>91</v>
      </c>
      <c r="L474">
        <v>27.75</v>
      </c>
      <c r="N474" t="s">
        <v>3</v>
      </c>
    </row>
    <row r="475" spans="1:14" x14ac:dyDescent="0.3">
      <c r="A475">
        <v>474</v>
      </c>
      <c r="B475">
        <v>1</v>
      </c>
      <c r="C475" t="str">
        <f t="shared" si="7"/>
        <v>Survived</v>
      </c>
      <c r="D475">
        <v>2</v>
      </c>
      <c r="E475" t="str" cm="1">
        <f t="array" ref="E475">_xlfn.IFS(D475=1,"First",D475=2,"Second",D475=3,"Third")</f>
        <v>Second</v>
      </c>
      <c r="F475" t="s">
        <v>671</v>
      </c>
      <c r="G475" t="s">
        <v>5</v>
      </c>
      <c r="H475">
        <v>23</v>
      </c>
      <c r="I475">
        <v>0</v>
      </c>
      <c r="J475">
        <v>0</v>
      </c>
      <c r="K475" t="s">
        <v>672</v>
      </c>
      <c r="L475">
        <v>13.791700000000001</v>
      </c>
      <c r="M475" t="s">
        <v>430</v>
      </c>
      <c r="N475" t="s">
        <v>8</v>
      </c>
    </row>
    <row r="476" spans="1:14" x14ac:dyDescent="0.3">
      <c r="A476">
        <v>475</v>
      </c>
      <c r="B476">
        <v>0</v>
      </c>
      <c r="C476" t="str">
        <f t="shared" si="7"/>
        <v>Perished</v>
      </c>
      <c r="D476">
        <v>3</v>
      </c>
      <c r="E476" t="str" cm="1">
        <f t="array" ref="E476">_xlfn.IFS(D476=1,"First",D476=2,"Second",D476=3,"Third")</f>
        <v>Third</v>
      </c>
      <c r="F476" t="s">
        <v>673</v>
      </c>
      <c r="G476" t="s">
        <v>5</v>
      </c>
      <c r="H476">
        <v>22</v>
      </c>
      <c r="I476">
        <v>0</v>
      </c>
      <c r="J476">
        <v>0</v>
      </c>
      <c r="K476">
        <v>7553</v>
      </c>
      <c r="L476">
        <v>9.8375000000000004</v>
      </c>
      <c r="N476" t="s">
        <v>3</v>
      </c>
    </row>
    <row r="477" spans="1:14" x14ac:dyDescent="0.3">
      <c r="A477">
        <v>476</v>
      </c>
      <c r="B477">
        <v>0</v>
      </c>
      <c r="C477" t="str">
        <f t="shared" si="7"/>
        <v>Perished</v>
      </c>
      <c r="D477">
        <v>1</v>
      </c>
      <c r="E477" t="str" cm="1">
        <f t="array" ref="E477">_xlfn.IFS(D477=1,"First",D477=2,"Second",D477=3,"Third")</f>
        <v>First</v>
      </c>
      <c r="F477" t="s">
        <v>674</v>
      </c>
      <c r="G477" t="s">
        <v>1</v>
      </c>
      <c r="I477">
        <v>0</v>
      </c>
      <c r="J477">
        <v>0</v>
      </c>
      <c r="K477">
        <v>110465</v>
      </c>
      <c r="L477">
        <v>52</v>
      </c>
      <c r="M477" t="s">
        <v>675</v>
      </c>
      <c r="N477" t="s">
        <v>3</v>
      </c>
    </row>
    <row r="478" spans="1:14" x14ac:dyDescent="0.3">
      <c r="A478">
        <v>477</v>
      </c>
      <c r="B478">
        <v>0</v>
      </c>
      <c r="C478" t="str">
        <f t="shared" si="7"/>
        <v>Perished</v>
      </c>
      <c r="D478">
        <v>2</v>
      </c>
      <c r="E478" t="str" cm="1">
        <f t="array" ref="E478">_xlfn.IFS(D478=1,"First",D478=2,"Second",D478=3,"Third")</f>
        <v>Second</v>
      </c>
      <c r="F478" t="s">
        <v>676</v>
      </c>
      <c r="G478" t="s">
        <v>1</v>
      </c>
      <c r="H478">
        <v>34</v>
      </c>
      <c r="I478">
        <v>1</v>
      </c>
      <c r="J478">
        <v>0</v>
      </c>
      <c r="K478">
        <v>31027</v>
      </c>
      <c r="L478">
        <v>21</v>
      </c>
      <c r="N478" t="s">
        <v>3</v>
      </c>
    </row>
    <row r="479" spans="1:14" x14ac:dyDescent="0.3">
      <c r="A479">
        <v>478</v>
      </c>
      <c r="B479">
        <v>0</v>
      </c>
      <c r="C479" t="str">
        <f t="shared" si="7"/>
        <v>Perished</v>
      </c>
      <c r="D479">
        <v>3</v>
      </c>
      <c r="E479" t="str" cm="1">
        <f t="array" ref="E479">_xlfn.IFS(D479=1,"First",D479=2,"Second",D479=3,"Third")</f>
        <v>Third</v>
      </c>
      <c r="F479" t="s">
        <v>677</v>
      </c>
      <c r="G479" t="s">
        <v>1</v>
      </c>
      <c r="H479">
        <v>29</v>
      </c>
      <c r="I479">
        <v>1</v>
      </c>
      <c r="J479">
        <v>0</v>
      </c>
      <c r="K479">
        <v>3460</v>
      </c>
      <c r="L479">
        <v>7.0457999999999998</v>
      </c>
      <c r="N479" t="s">
        <v>3</v>
      </c>
    </row>
    <row r="480" spans="1:14" x14ac:dyDescent="0.3">
      <c r="A480">
        <v>479</v>
      </c>
      <c r="B480">
        <v>0</v>
      </c>
      <c r="C480" t="str">
        <f t="shared" si="7"/>
        <v>Perished</v>
      </c>
      <c r="D480">
        <v>3</v>
      </c>
      <c r="E480" t="str" cm="1">
        <f t="array" ref="E480">_xlfn.IFS(D480=1,"First",D480=2,"Second",D480=3,"Third")</f>
        <v>Third</v>
      </c>
      <c r="F480" t="s">
        <v>678</v>
      </c>
      <c r="G480" t="s">
        <v>1</v>
      </c>
      <c r="H480">
        <v>22</v>
      </c>
      <c r="I480">
        <v>0</v>
      </c>
      <c r="J480">
        <v>0</v>
      </c>
      <c r="K480">
        <v>350060</v>
      </c>
      <c r="L480">
        <v>7.5208000000000004</v>
      </c>
      <c r="N480" t="s">
        <v>3</v>
      </c>
    </row>
    <row r="481" spans="1:14" x14ac:dyDescent="0.3">
      <c r="A481">
        <v>480</v>
      </c>
      <c r="B481">
        <v>1</v>
      </c>
      <c r="C481" t="str">
        <f t="shared" si="7"/>
        <v>Survived</v>
      </c>
      <c r="D481">
        <v>3</v>
      </c>
      <c r="E481" t="str" cm="1">
        <f t="array" ref="E481">_xlfn.IFS(D481=1,"First",D481=2,"Second",D481=3,"Third")</f>
        <v>Third</v>
      </c>
      <c r="F481" t="s">
        <v>679</v>
      </c>
      <c r="G481" t="s">
        <v>5</v>
      </c>
      <c r="H481">
        <v>2</v>
      </c>
      <c r="I481">
        <v>0</v>
      </c>
      <c r="J481">
        <v>1</v>
      </c>
      <c r="K481">
        <v>3101298</v>
      </c>
      <c r="L481">
        <v>12.2875</v>
      </c>
      <c r="N481" t="s">
        <v>3</v>
      </c>
    </row>
    <row r="482" spans="1:14" x14ac:dyDescent="0.3">
      <c r="A482">
        <v>481</v>
      </c>
      <c r="B482">
        <v>0</v>
      </c>
      <c r="C482" t="str">
        <f t="shared" si="7"/>
        <v>Perished</v>
      </c>
      <c r="D482">
        <v>3</v>
      </c>
      <c r="E482" t="str" cm="1">
        <f t="array" ref="E482">_xlfn.IFS(D482=1,"First",D482=2,"Second",D482=3,"Third")</f>
        <v>Third</v>
      </c>
      <c r="F482" t="s">
        <v>680</v>
      </c>
      <c r="G482" t="s">
        <v>1</v>
      </c>
      <c r="H482">
        <v>9</v>
      </c>
      <c r="I482">
        <v>5</v>
      </c>
      <c r="J482">
        <v>2</v>
      </c>
      <c r="K482" t="s">
        <v>93</v>
      </c>
      <c r="L482">
        <v>46.9</v>
      </c>
      <c r="N482" t="s">
        <v>3</v>
      </c>
    </row>
    <row r="483" spans="1:14" x14ac:dyDescent="0.3">
      <c r="A483">
        <v>482</v>
      </c>
      <c r="B483">
        <v>0</v>
      </c>
      <c r="C483" t="str">
        <f t="shared" si="7"/>
        <v>Perished</v>
      </c>
      <c r="D483">
        <v>2</v>
      </c>
      <c r="E483" t="str" cm="1">
        <f t="array" ref="E483">_xlfn.IFS(D483=1,"First",D483=2,"Second",D483=3,"Third")</f>
        <v>Second</v>
      </c>
      <c r="F483" t="s">
        <v>681</v>
      </c>
      <c r="G483" t="s">
        <v>1</v>
      </c>
      <c r="I483">
        <v>0</v>
      </c>
      <c r="J483">
        <v>0</v>
      </c>
      <c r="K483">
        <v>239854</v>
      </c>
      <c r="L483">
        <v>0</v>
      </c>
      <c r="N483" t="s">
        <v>3</v>
      </c>
    </row>
    <row r="484" spans="1:14" x14ac:dyDescent="0.3">
      <c r="A484">
        <v>483</v>
      </c>
      <c r="B484">
        <v>0</v>
      </c>
      <c r="C484" t="str">
        <f t="shared" si="7"/>
        <v>Perished</v>
      </c>
      <c r="D484">
        <v>3</v>
      </c>
      <c r="E484" t="str" cm="1">
        <f t="array" ref="E484">_xlfn.IFS(D484=1,"First",D484=2,"Second",D484=3,"Third")</f>
        <v>Third</v>
      </c>
      <c r="F484" t="s">
        <v>682</v>
      </c>
      <c r="G484" t="s">
        <v>1</v>
      </c>
      <c r="H484">
        <v>50</v>
      </c>
      <c r="I484">
        <v>0</v>
      </c>
      <c r="J484">
        <v>0</v>
      </c>
      <c r="K484" t="s">
        <v>683</v>
      </c>
      <c r="L484">
        <v>8.0500000000000007</v>
      </c>
      <c r="N484" t="s">
        <v>3</v>
      </c>
    </row>
    <row r="485" spans="1:14" x14ac:dyDescent="0.3">
      <c r="A485">
        <v>484</v>
      </c>
      <c r="B485">
        <v>1</v>
      </c>
      <c r="C485" t="str">
        <f t="shared" si="7"/>
        <v>Survived</v>
      </c>
      <c r="D485">
        <v>3</v>
      </c>
      <c r="E485" t="str" cm="1">
        <f t="array" ref="E485">_xlfn.IFS(D485=1,"First",D485=2,"Second",D485=3,"Third")</f>
        <v>Third</v>
      </c>
      <c r="F485" t="s">
        <v>684</v>
      </c>
      <c r="G485" t="s">
        <v>5</v>
      </c>
      <c r="H485">
        <v>63</v>
      </c>
      <c r="I485">
        <v>0</v>
      </c>
      <c r="J485">
        <v>0</v>
      </c>
      <c r="K485">
        <v>4134</v>
      </c>
      <c r="L485">
        <v>9.5875000000000004</v>
      </c>
      <c r="N485" t="s">
        <v>3</v>
      </c>
    </row>
    <row r="486" spans="1:14" x14ac:dyDescent="0.3">
      <c r="A486">
        <v>485</v>
      </c>
      <c r="B486">
        <v>1</v>
      </c>
      <c r="C486" t="str">
        <f t="shared" si="7"/>
        <v>Survived</v>
      </c>
      <c r="D486">
        <v>1</v>
      </c>
      <c r="E486" t="str" cm="1">
        <f t="array" ref="E486">_xlfn.IFS(D486=1,"First",D486=2,"Second",D486=3,"Third")</f>
        <v>First</v>
      </c>
      <c r="F486" t="s">
        <v>685</v>
      </c>
      <c r="G486" t="s">
        <v>1</v>
      </c>
      <c r="H486">
        <v>25</v>
      </c>
      <c r="I486">
        <v>1</v>
      </c>
      <c r="J486">
        <v>0</v>
      </c>
      <c r="K486">
        <v>11967</v>
      </c>
      <c r="L486">
        <v>91.0792</v>
      </c>
      <c r="M486" t="s">
        <v>427</v>
      </c>
      <c r="N486" t="s">
        <v>8</v>
      </c>
    </row>
    <row r="487" spans="1:14" x14ac:dyDescent="0.3">
      <c r="A487">
        <v>486</v>
      </c>
      <c r="B487">
        <v>0</v>
      </c>
      <c r="C487" t="str">
        <f t="shared" si="7"/>
        <v>Perished</v>
      </c>
      <c r="D487">
        <v>3</v>
      </c>
      <c r="E487" t="str" cm="1">
        <f t="array" ref="E487">_xlfn.IFS(D487=1,"First",D487=2,"Second",D487=3,"Third")</f>
        <v>Third</v>
      </c>
      <c r="F487" t="s">
        <v>686</v>
      </c>
      <c r="G487" t="s">
        <v>5</v>
      </c>
      <c r="I487">
        <v>3</v>
      </c>
      <c r="J487">
        <v>1</v>
      </c>
      <c r="K487">
        <v>4133</v>
      </c>
      <c r="L487">
        <v>25.466699999999999</v>
      </c>
      <c r="N487" t="s">
        <v>3</v>
      </c>
    </row>
    <row r="488" spans="1:14" x14ac:dyDescent="0.3">
      <c r="A488">
        <v>487</v>
      </c>
      <c r="B488">
        <v>1</v>
      </c>
      <c r="C488" t="str">
        <f t="shared" si="7"/>
        <v>Survived</v>
      </c>
      <c r="D488">
        <v>1</v>
      </c>
      <c r="E488" t="str" cm="1">
        <f t="array" ref="E488">_xlfn.IFS(D488=1,"First",D488=2,"Second",D488=3,"Third")</f>
        <v>First</v>
      </c>
      <c r="F488" t="s">
        <v>687</v>
      </c>
      <c r="G488" t="s">
        <v>5</v>
      </c>
      <c r="H488">
        <v>35</v>
      </c>
      <c r="I488">
        <v>1</v>
      </c>
      <c r="J488">
        <v>0</v>
      </c>
      <c r="K488">
        <v>19943</v>
      </c>
      <c r="L488">
        <v>90</v>
      </c>
      <c r="M488" t="s">
        <v>330</v>
      </c>
      <c r="N488" t="s">
        <v>3</v>
      </c>
    </row>
    <row r="489" spans="1:14" x14ac:dyDescent="0.3">
      <c r="A489">
        <v>488</v>
      </c>
      <c r="B489">
        <v>0</v>
      </c>
      <c r="C489" t="str">
        <f t="shared" si="7"/>
        <v>Perished</v>
      </c>
      <c r="D489">
        <v>1</v>
      </c>
      <c r="E489" t="str" cm="1">
        <f t="array" ref="E489">_xlfn.IFS(D489=1,"First",D489=2,"Second",D489=3,"Third")</f>
        <v>First</v>
      </c>
      <c r="F489" t="s">
        <v>688</v>
      </c>
      <c r="G489" t="s">
        <v>1</v>
      </c>
      <c r="H489">
        <v>58</v>
      </c>
      <c r="I489">
        <v>0</v>
      </c>
      <c r="J489">
        <v>0</v>
      </c>
      <c r="K489">
        <v>11771</v>
      </c>
      <c r="L489">
        <v>29.7</v>
      </c>
      <c r="M489" t="s">
        <v>689</v>
      </c>
      <c r="N489" t="s">
        <v>8</v>
      </c>
    </row>
    <row r="490" spans="1:14" x14ac:dyDescent="0.3">
      <c r="A490">
        <v>489</v>
      </c>
      <c r="B490">
        <v>0</v>
      </c>
      <c r="C490" t="str">
        <f t="shared" si="7"/>
        <v>Perished</v>
      </c>
      <c r="D490">
        <v>3</v>
      </c>
      <c r="E490" t="str" cm="1">
        <f t="array" ref="E490">_xlfn.IFS(D490=1,"First",D490=2,"Second",D490=3,"Third")</f>
        <v>Third</v>
      </c>
      <c r="F490" t="s">
        <v>690</v>
      </c>
      <c r="G490" t="s">
        <v>1</v>
      </c>
      <c r="H490">
        <v>30</v>
      </c>
      <c r="I490">
        <v>0</v>
      </c>
      <c r="J490">
        <v>0</v>
      </c>
      <c r="K490" t="s">
        <v>691</v>
      </c>
      <c r="L490">
        <v>8.0500000000000007</v>
      </c>
      <c r="N490" t="s">
        <v>3</v>
      </c>
    </row>
    <row r="491" spans="1:14" x14ac:dyDescent="0.3">
      <c r="A491">
        <v>490</v>
      </c>
      <c r="B491">
        <v>1</v>
      </c>
      <c r="C491" t="str">
        <f t="shared" si="7"/>
        <v>Survived</v>
      </c>
      <c r="D491">
        <v>3</v>
      </c>
      <c r="E491" t="str" cm="1">
        <f t="array" ref="E491">_xlfn.IFS(D491=1,"First",D491=2,"Second",D491=3,"Third")</f>
        <v>Third</v>
      </c>
      <c r="F491" t="s">
        <v>692</v>
      </c>
      <c r="G491" t="s">
        <v>1</v>
      </c>
      <c r="H491">
        <v>9</v>
      </c>
      <c r="I491">
        <v>1</v>
      </c>
      <c r="J491">
        <v>1</v>
      </c>
      <c r="K491" t="s">
        <v>510</v>
      </c>
      <c r="L491">
        <v>15.9</v>
      </c>
      <c r="N491" t="s">
        <v>3</v>
      </c>
    </row>
    <row r="492" spans="1:14" x14ac:dyDescent="0.3">
      <c r="A492">
        <v>491</v>
      </c>
      <c r="B492">
        <v>0</v>
      </c>
      <c r="C492" t="str">
        <f t="shared" si="7"/>
        <v>Perished</v>
      </c>
      <c r="D492">
        <v>3</v>
      </c>
      <c r="E492" t="str" cm="1">
        <f t="array" ref="E492">_xlfn.IFS(D492=1,"First",D492=2,"Second",D492=3,"Third")</f>
        <v>Third</v>
      </c>
      <c r="F492" t="s">
        <v>693</v>
      </c>
      <c r="G492" t="s">
        <v>1</v>
      </c>
      <c r="I492">
        <v>1</v>
      </c>
      <c r="J492">
        <v>0</v>
      </c>
      <c r="K492">
        <v>65304</v>
      </c>
      <c r="L492">
        <v>19.966699999999999</v>
      </c>
      <c r="N492" t="s">
        <v>3</v>
      </c>
    </row>
    <row r="493" spans="1:14" x14ac:dyDescent="0.3">
      <c r="A493">
        <v>492</v>
      </c>
      <c r="B493">
        <v>0</v>
      </c>
      <c r="C493" t="str">
        <f t="shared" si="7"/>
        <v>Perished</v>
      </c>
      <c r="D493">
        <v>3</v>
      </c>
      <c r="E493" t="str" cm="1">
        <f t="array" ref="E493">_xlfn.IFS(D493=1,"First",D493=2,"Second",D493=3,"Third")</f>
        <v>Third</v>
      </c>
      <c r="F493" t="s">
        <v>694</v>
      </c>
      <c r="G493" t="s">
        <v>1</v>
      </c>
      <c r="H493">
        <v>21</v>
      </c>
      <c r="I493">
        <v>0</v>
      </c>
      <c r="J493">
        <v>0</v>
      </c>
      <c r="K493" t="s">
        <v>695</v>
      </c>
      <c r="L493">
        <v>7.25</v>
      </c>
      <c r="N493" t="s">
        <v>3</v>
      </c>
    </row>
    <row r="494" spans="1:14" x14ac:dyDescent="0.3">
      <c r="A494">
        <v>493</v>
      </c>
      <c r="B494">
        <v>0</v>
      </c>
      <c r="C494" t="str">
        <f t="shared" si="7"/>
        <v>Perished</v>
      </c>
      <c r="D494">
        <v>1</v>
      </c>
      <c r="E494" t="str" cm="1">
        <f t="array" ref="E494">_xlfn.IFS(D494=1,"First",D494=2,"Second",D494=3,"Third")</f>
        <v>First</v>
      </c>
      <c r="F494" t="s">
        <v>696</v>
      </c>
      <c r="G494" t="s">
        <v>1</v>
      </c>
      <c r="H494">
        <v>55</v>
      </c>
      <c r="I494">
        <v>0</v>
      </c>
      <c r="J494">
        <v>0</v>
      </c>
      <c r="K494">
        <v>113787</v>
      </c>
      <c r="L494">
        <v>30.5</v>
      </c>
      <c r="M494" t="s">
        <v>697</v>
      </c>
      <c r="N494" t="s">
        <v>3</v>
      </c>
    </row>
    <row r="495" spans="1:14" x14ac:dyDescent="0.3">
      <c r="A495">
        <v>494</v>
      </c>
      <c r="B495">
        <v>0</v>
      </c>
      <c r="C495" t="str">
        <f t="shared" si="7"/>
        <v>Perished</v>
      </c>
      <c r="D495">
        <v>1</v>
      </c>
      <c r="E495" t="str" cm="1">
        <f t="array" ref="E495">_xlfn.IFS(D495=1,"First",D495=2,"Second",D495=3,"Third")</f>
        <v>First</v>
      </c>
      <c r="F495" t="s">
        <v>698</v>
      </c>
      <c r="G495" t="s">
        <v>1</v>
      </c>
      <c r="H495">
        <v>71</v>
      </c>
      <c r="I495">
        <v>0</v>
      </c>
      <c r="J495">
        <v>0</v>
      </c>
      <c r="K495" t="s">
        <v>699</v>
      </c>
      <c r="L495">
        <v>49.504199999999997</v>
      </c>
      <c r="N495" t="s">
        <v>8</v>
      </c>
    </row>
    <row r="496" spans="1:14" x14ac:dyDescent="0.3">
      <c r="A496">
        <v>495</v>
      </c>
      <c r="B496">
        <v>0</v>
      </c>
      <c r="C496" t="str">
        <f t="shared" si="7"/>
        <v>Perished</v>
      </c>
      <c r="D496">
        <v>3</v>
      </c>
      <c r="E496" t="str" cm="1">
        <f t="array" ref="E496">_xlfn.IFS(D496=1,"First",D496=2,"Second",D496=3,"Third")</f>
        <v>Third</v>
      </c>
      <c r="F496" t="s">
        <v>700</v>
      </c>
      <c r="G496" t="s">
        <v>1</v>
      </c>
      <c r="H496">
        <v>21</v>
      </c>
      <c r="I496">
        <v>0</v>
      </c>
      <c r="J496">
        <v>0</v>
      </c>
      <c r="K496" t="s">
        <v>701</v>
      </c>
      <c r="L496">
        <v>8.0500000000000007</v>
      </c>
      <c r="N496" t="s">
        <v>3</v>
      </c>
    </row>
    <row r="497" spans="1:14" x14ac:dyDescent="0.3">
      <c r="A497">
        <v>496</v>
      </c>
      <c r="B497">
        <v>0</v>
      </c>
      <c r="C497" t="str">
        <f t="shared" si="7"/>
        <v>Perished</v>
      </c>
      <c r="D497">
        <v>3</v>
      </c>
      <c r="E497" t="str" cm="1">
        <f t="array" ref="E497">_xlfn.IFS(D497=1,"First",D497=2,"Second",D497=3,"Third")</f>
        <v>Third</v>
      </c>
      <c r="F497" t="s">
        <v>702</v>
      </c>
      <c r="G497" t="s">
        <v>1</v>
      </c>
      <c r="I497">
        <v>0</v>
      </c>
      <c r="J497">
        <v>0</v>
      </c>
      <c r="K497">
        <v>2627</v>
      </c>
      <c r="L497">
        <v>14.458299999999999</v>
      </c>
      <c r="N497" t="s">
        <v>8</v>
      </c>
    </row>
    <row r="498" spans="1:14" x14ac:dyDescent="0.3">
      <c r="A498">
        <v>497</v>
      </c>
      <c r="B498">
        <v>1</v>
      </c>
      <c r="C498" t="str">
        <f t="shared" si="7"/>
        <v>Survived</v>
      </c>
      <c r="D498">
        <v>1</v>
      </c>
      <c r="E498" t="str" cm="1">
        <f t="array" ref="E498">_xlfn.IFS(D498=1,"First",D498=2,"Second",D498=3,"Third")</f>
        <v>First</v>
      </c>
      <c r="F498" t="s">
        <v>703</v>
      </c>
      <c r="G498" t="s">
        <v>5</v>
      </c>
      <c r="H498">
        <v>54</v>
      </c>
      <c r="I498">
        <v>1</v>
      </c>
      <c r="J498">
        <v>0</v>
      </c>
      <c r="K498">
        <v>36947</v>
      </c>
      <c r="L498">
        <v>78.2667</v>
      </c>
      <c r="M498" t="s">
        <v>704</v>
      </c>
      <c r="N498" t="s">
        <v>8</v>
      </c>
    </row>
    <row r="499" spans="1:14" x14ac:dyDescent="0.3">
      <c r="A499">
        <v>498</v>
      </c>
      <c r="B499">
        <v>0</v>
      </c>
      <c r="C499" t="str">
        <f t="shared" si="7"/>
        <v>Perished</v>
      </c>
      <c r="D499">
        <v>3</v>
      </c>
      <c r="E499" t="str" cm="1">
        <f t="array" ref="E499">_xlfn.IFS(D499=1,"First",D499=2,"Second",D499=3,"Third")</f>
        <v>Third</v>
      </c>
      <c r="F499" t="s">
        <v>705</v>
      </c>
      <c r="G499" t="s">
        <v>1</v>
      </c>
      <c r="I499">
        <v>0</v>
      </c>
      <c r="J499">
        <v>0</v>
      </c>
      <c r="K499" t="s">
        <v>706</v>
      </c>
      <c r="L499">
        <v>15.1</v>
      </c>
      <c r="N499" t="s">
        <v>3</v>
      </c>
    </row>
    <row r="500" spans="1:14" x14ac:dyDescent="0.3">
      <c r="A500">
        <v>499</v>
      </c>
      <c r="B500">
        <v>0</v>
      </c>
      <c r="C500" t="str">
        <f t="shared" si="7"/>
        <v>Perished</v>
      </c>
      <c r="D500">
        <v>1</v>
      </c>
      <c r="E500" t="str" cm="1">
        <f t="array" ref="E500">_xlfn.IFS(D500=1,"First",D500=2,"Second",D500=3,"Third")</f>
        <v>First</v>
      </c>
      <c r="F500" t="s">
        <v>707</v>
      </c>
      <c r="G500" t="s">
        <v>5</v>
      </c>
      <c r="H500">
        <v>25</v>
      </c>
      <c r="I500">
        <v>1</v>
      </c>
      <c r="J500">
        <v>2</v>
      </c>
      <c r="K500">
        <v>113781</v>
      </c>
      <c r="L500">
        <v>151.55000000000001</v>
      </c>
      <c r="M500" t="s">
        <v>437</v>
      </c>
      <c r="N500" t="s">
        <v>3</v>
      </c>
    </row>
    <row r="501" spans="1:14" x14ac:dyDescent="0.3">
      <c r="A501">
        <v>500</v>
      </c>
      <c r="B501">
        <v>0</v>
      </c>
      <c r="C501" t="str">
        <f t="shared" si="7"/>
        <v>Perished</v>
      </c>
      <c r="D501">
        <v>3</v>
      </c>
      <c r="E501" t="str" cm="1">
        <f t="array" ref="E501">_xlfn.IFS(D501=1,"First",D501=2,"Second",D501=3,"Third")</f>
        <v>Third</v>
      </c>
      <c r="F501" t="s">
        <v>708</v>
      </c>
      <c r="G501" t="s">
        <v>1</v>
      </c>
      <c r="H501">
        <v>24</v>
      </c>
      <c r="I501">
        <v>0</v>
      </c>
      <c r="J501">
        <v>0</v>
      </c>
      <c r="K501">
        <v>350035</v>
      </c>
      <c r="L501">
        <v>7.7957999999999998</v>
      </c>
      <c r="N501" t="s">
        <v>3</v>
      </c>
    </row>
    <row r="502" spans="1:14" x14ac:dyDescent="0.3">
      <c r="A502">
        <v>501</v>
      </c>
      <c r="B502">
        <v>0</v>
      </c>
      <c r="C502" t="str">
        <f t="shared" si="7"/>
        <v>Perished</v>
      </c>
      <c r="D502">
        <v>3</v>
      </c>
      <c r="E502" t="str" cm="1">
        <f t="array" ref="E502">_xlfn.IFS(D502=1,"First",D502=2,"Second",D502=3,"Third")</f>
        <v>Third</v>
      </c>
      <c r="F502" t="s">
        <v>709</v>
      </c>
      <c r="G502" t="s">
        <v>1</v>
      </c>
      <c r="H502">
        <v>17</v>
      </c>
      <c r="I502">
        <v>0</v>
      </c>
      <c r="J502">
        <v>0</v>
      </c>
      <c r="K502">
        <v>315086</v>
      </c>
      <c r="L502">
        <v>8.6624999999999996</v>
      </c>
      <c r="N502" t="s">
        <v>3</v>
      </c>
    </row>
    <row r="503" spans="1:14" x14ac:dyDescent="0.3">
      <c r="A503">
        <v>502</v>
      </c>
      <c r="B503">
        <v>0</v>
      </c>
      <c r="C503" t="str">
        <f t="shared" si="7"/>
        <v>Perished</v>
      </c>
      <c r="D503">
        <v>3</v>
      </c>
      <c r="E503" t="str" cm="1">
        <f t="array" ref="E503">_xlfn.IFS(D503=1,"First",D503=2,"Second",D503=3,"Third")</f>
        <v>Third</v>
      </c>
      <c r="F503" t="s">
        <v>710</v>
      </c>
      <c r="G503" t="s">
        <v>5</v>
      </c>
      <c r="H503">
        <v>21</v>
      </c>
      <c r="I503">
        <v>0</v>
      </c>
      <c r="J503">
        <v>0</v>
      </c>
      <c r="K503">
        <v>364846</v>
      </c>
      <c r="L503">
        <v>7.75</v>
      </c>
      <c r="N503" t="s">
        <v>15</v>
      </c>
    </row>
    <row r="504" spans="1:14" x14ac:dyDescent="0.3">
      <c r="A504">
        <v>503</v>
      </c>
      <c r="B504">
        <v>0</v>
      </c>
      <c r="C504" t="str">
        <f t="shared" si="7"/>
        <v>Perished</v>
      </c>
      <c r="D504">
        <v>3</v>
      </c>
      <c r="E504" t="str" cm="1">
        <f t="array" ref="E504">_xlfn.IFS(D504=1,"First",D504=2,"Second",D504=3,"Third")</f>
        <v>Third</v>
      </c>
      <c r="F504" t="s">
        <v>711</v>
      </c>
      <c r="G504" t="s">
        <v>5</v>
      </c>
      <c r="I504">
        <v>0</v>
      </c>
      <c r="J504">
        <v>0</v>
      </c>
      <c r="K504">
        <v>330909</v>
      </c>
      <c r="L504">
        <v>7.6292</v>
      </c>
      <c r="N504" t="s">
        <v>15</v>
      </c>
    </row>
    <row r="505" spans="1:14" x14ac:dyDescent="0.3">
      <c r="A505">
        <v>504</v>
      </c>
      <c r="B505">
        <v>0</v>
      </c>
      <c r="C505" t="str">
        <f t="shared" si="7"/>
        <v>Perished</v>
      </c>
      <c r="D505">
        <v>3</v>
      </c>
      <c r="E505" t="str" cm="1">
        <f t="array" ref="E505">_xlfn.IFS(D505=1,"First",D505=2,"Second",D505=3,"Third")</f>
        <v>Third</v>
      </c>
      <c r="F505" t="s">
        <v>712</v>
      </c>
      <c r="G505" t="s">
        <v>5</v>
      </c>
      <c r="H505">
        <v>37</v>
      </c>
      <c r="I505">
        <v>0</v>
      </c>
      <c r="J505">
        <v>0</v>
      </c>
      <c r="K505">
        <v>4135</v>
      </c>
      <c r="L505">
        <v>9.5875000000000004</v>
      </c>
      <c r="N505" t="s">
        <v>3</v>
      </c>
    </row>
    <row r="506" spans="1:14" x14ac:dyDescent="0.3">
      <c r="A506">
        <v>505</v>
      </c>
      <c r="B506">
        <v>1</v>
      </c>
      <c r="C506" t="str">
        <f t="shared" si="7"/>
        <v>Survived</v>
      </c>
      <c r="D506">
        <v>1</v>
      </c>
      <c r="E506" t="str" cm="1">
        <f t="array" ref="E506">_xlfn.IFS(D506=1,"First",D506=2,"Second",D506=3,"Third")</f>
        <v>First</v>
      </c>
      <c r="F506" t="s">
        <v>713</v>
      </c>
      <c r="G506" t="s">
        <v>5</v>
      </c>
      <c r="H506">
        <v>16</v>
      </c>
      <c r="I506">
        <v>0</v>
      </c>
      <c r="J506">
        <v>0</v>
      </c>
      <c r="K506">
        <v>110152</v>
      </c>
      <c r="L506">
        <v>86.5</v>
      </c>
      <c r="M506" t="s">
        <v>714</v>
      </c>
      <c r="N506" t="s">
        <v>3</v>
      </c>
    </row>
    <row r="507" spans="1:14" x14ac:dyDescent="0.3">
      <c r="A507">
        <v>506</v>
      </c>
      <c r="B507">
        <v>0</v>
      </c>
      <c r="C507" t="str">
        <f t="shared" si="7"/>
        <v>Perished</v>
      </c>
      <c r="D507">
        <v>1</v>
      </c>
      <c r="E507" t="str" cm="1">
        <f t="array" ref="E507">_xlfn.IFS(D507=1,"First",D507=2,"Second",D507=3,"Third")</f>
        <v>First</v>
      </c>
      <c r="F507" t="s">
        <v>715</v>
      </c>
      <c r="G507" t="s">
        <v>1</v>
      </c>
      <c r="H507">
        <v>18</v>
      </c>
      <c r="I507">
        <v>1</v>
      </c>
      <c r="J507">
        <v>0</v>
      </c>
      <c r="K507" t="s">
        <v>450</v>
      </c>
      <c r="L507">
        <v>108.9</v>
      </c>
      <c r="M507" t="s">
        <v>451</v>
      </c>
      <c r="N507" t="s">
        <v>8</v>
      </c>
    </row>
    <row r="508" spans="1:14" x14ac:dyDescent="0.3">
      <c r="A508">
        <v>507</v>
      </c>
      <c r="B508">
        <v>1</v>
      </c>
      <c r="C508" t="str">
        <f t="shared" si="7"/>
        <v>Survived</v>
      </c>
      <c r="D508">
        <v>2</v>
      </c>
      <c r="E508" t="str" cm="1">
        <f t="array" ref="E508">_xlfn.IFS(D508=1,"First",D508=2,"Second",D508=3,"Third")</f>
        <v>Second</v>
      </c>
      <c r="F508" t="s">
        <v>716</v>
      </c>
      <c r="G508" t="s">
        <v>5</v>
      </c>
      <c r="H508">
        <v>33</v>
      </c>
      <c r="I508">
        <v>0</v>
      </c>
      <c r="J508">
        <v>2</v>
      </c>
      <c r="K508">
        <v>26360</v>
      </c>
      <c r="L508">
        <v>26</v>
      </c>
      <c r="N508" t="s">
        <v>3</v>
      </c>
    </row>
    <row r="509" spans="1:14" x14ac:dyDescent="0.3">
      <c r="A509">
        <v>508</v>
      </c>
      <c r="B509">
        <v>1</v>
      </c>
      <c r="C509" t="str">
        <f t="shared" si="7"/>
        <v>Survived</v>
      </c>
      <c r="D509">
        <v>1</v>
      </c>
      <c r="E509" t="str" cm="1">
        <f t="array" ref="E509">_xlfn.IFS(D509=1,"First",D509=2,"Second",D509=3,"Third")</f>
        <v>First</v>
      </c>
      <c r="F509" t="s">
        <v>717</v>
      </c>
      <c r="G509" t="s">
        <v>1</v>
      </c>
      <c r="I509">
        <v>0</v>
      </c>
      <c r="J509">
        <v>0</v>
      </c>
      <c r="K509">
        <v>111427</v>
      </c>
      <c r="L509">
        <v>26.55</v>
      </c>
      <c r="N509" t="s">
        <v>3</v>
      </c>
    </row>
    <row r="510" spans="1:14" x14ac:dyDescent="0.3">
      <c r="A510">
        <v>509</v>
      </c>
      <c r="B510">
        <v>0</v>
      </c>
      <c r="C510" t="str">
        <f t="shared" si="7"/>
        <v>Perished</v>
      </c>
      <c r="D510">
        <v>3</v>
      </c>
      <c r="E510" t="str" cm="1">
        <f t="array" ref="E510">_xlfn.IFS(D510=1,"First",D510=2,"Second",D510=3,"Third")</f>
        <v>Third</v>
      </c>
      <c r="F510" t="s">
        <v>718</v>
      </c>
      <c r="G510" t="s">
        <v>1</v>
      </c>
      <c r="H510">
        <v>28</v>
      </c>
      <c r="I510">
        <v>0</v>
      </c>
      <c r="J510">
        <v>0</v>
      </c>
      <c r="K510" t="s">
        <v>719</v>
      </c>
      <c r="L510">
        <v>22.524999999999999</v>
      </c>
      <c r="N510" t="s">
        <v>3</v>
      </c>
    </row>
    <row r="511" spans="1:14" x14ac:dyDescent="0.3">
      <c r="A511">
        <v>510</v>
      </c>
      <c r="B511">
        <v>1</v>
      </c>
      <c r="C511" t="str">
        <f t="shared" si="7"/>
        <v>Survived</v>
      </c>
      <c r="D511">
        <v>3</v>
      </c>
      <c r="E511" t="str" cm="1">
        <f t="array" ref="E511">_xlfn.IFS(D511=1,"First",D511=2,"Second",D511=3,"Third")</f>
        <v>Third</v>
      </c>
      <c r="F511" t="s">
        <v>720</v>
      </c>
      <c r="G511" t="s">
        <v>1</v>
      </c>
      <c r="H511">
        <v>26</v>
      </c>
      <c r="I511">
        <v>0</v>
      </c>
      <c r="J511">
        <v>0</v>
      </c>
      <c r="K511">
        <v>1601</v>
      </c>
      <c r="L511">
        <v>56.495800000000003</v>
      </c>
      <c r="N511" t="s">
        <v>3</v>
      </c>
    </row>
    <row r="512" spans="1:14" x14ac:dyDescent="0.3">
      <c r="A512">
        <v>511</v>
      </c>
      <c r="B512">
        <v>1</v>
      </c>
      <c r="C512" t="str">
        <f t="shared" si="7"/>
        <v>Survived</v>
      </c>
      <c r="D512">
        <v>3</v>
      </c>
      <c r="E512" t="str" cm="1">
        <f t="array" ref="E512">_xlfn.IFS(D512=1,"First",D512=2,"Second",D512=3,"Third")</f>
        <v>Third</v>
      </c>
      <c r="F512" t="s">
        <v>721</v>
      </c>
      <c r="G512" t="s">
        <v>1</v>
      </c>
      <c r="H512">
        <v>29</v>
      </c>
      <c r="I512">
        <v>0</v>
      </c>
      <c r="J512">
        <v>0</v>
      </c>
      <c r="K512">
        <v>382651</v>
      </c>
      <c r="L512">
        <v>7.75</v>
      </c>
      <c r="N512" t="s">
        <v>15</v>
      </c>
    </row>
    <row r="513" spans="1:14" x14ac:dyDescent="0.3">
      <c r="A513">
        <v>512</v>
      </c>
      <c r="B513">
        <v>0</v>
      </c>
      <c r="C513" t="str">
        <f t="shared" si="7"/>
        <v>Perished</v>
      </c>
      <c r="D513">
        <v>3</v>
      </c>
      <c r="E513" t="str" cm="1">
        <f t="array" ref="E513">_xlfn.IFS(D513=1,"First",D513=2,"Second",D513=3,"Third")</f>
        <v>Third</v>
      </c>
      <c r="F513" t="s">
        <v>722</v>
      </c>
      <c r="G513" t="s">
        <v>1</v>
      </c>
      <c r="I513">
        <v>0</v>
      </c>
      <c r="J513">
        <v>0</v>
      </c>
      <c r="K513" t="s">
        <v>723</v>
      </c>
      <c r="L513">
        <v>8.0500000000000007</v>
      </c>
      <c r="N513" t="s">
        <v>3</v>
      </c>
    </row>
    <row r="514" spans="1:14" x14ac:dyDescent="0.3">
      <c r="A514">
        <v>513</v>
      </c>
      <c r="B514">
        <v>1</v>
      </c>
      <c r="C514" t="str">
        <f t="shared" si="7"/>
        <v>Survived</v>
      </c>
      <c r="D514">
        <v>1</v>
      </c>
      <c r="E514" t="str" cm="1">
        <f t="array" ref="E514">_xlfn.IFS(D514=1,"First",D514=2,"Second",D514=3,"Third")</f>
        <v>First</v>
      </c>
      <c r="F514" t="s">
        <v>724</v>
      </c>
      <c r="G514" t="s">
        <v>1</v>
      </c>
      <c r="H514">
        <v>36</v>
      </c>
      <c r="I514">
        <v>0</v>
      </c>
      <c r="J514">
        <v>0</v>
      </c>
      <c r="K514" t="s">
        <v>725</v>
      </c>
      <c r="L514">
        <v>26.287500000000001</v>
      </c>
      <c r="M514" t="s">
        <v>726</v>
      </c>
      <c r="N514" t="s">
        <v>3</v>
      </c>
    </row>
    <row r="515" spans="1:14" x14ac:dyDescent="0.3">
      <c r="A515">
        <v>514</v>
      </c>
      <c r="B515">
        <v>1</v>
      </c>
      <c r="C515" t="str">
        <f t="shared" ref="C515:C578" si="8">IF(B515,"Survived","Perished")</f>
        <v>Survived</v>
      </c>
      <c r="D515">
        <v>1</v>
      </c>
      <c r="E515" t="str" cm="1">
        <f t="array" ref="E515">_xlfn.IFS(D515=1,"First",D515=2,"Second",D515=3,"Third")</f>
        <v>First</v>
      </c>
      <c r="F515" t="s">
        <v>727</v>
      </c>
      <c r="G515" t="s">
        <v>5</v>
      </c>
      <c r="H515">
        <v>54</v>
      </c>
      <c r="I515">
        <v>1</v>
      </c>
      <c r="J515">
        <v>0</v>
      </c>
      <c r="K515" t="s">
        <v>728</v>
      </c>
      <c r="L515">
        <v>59.4</v>
      </c>
      <c r="N515" t="s">
        <v>8</v>
      </c>
    </row>
    <row r="516" spans="1:14" x14ac:dyDescent="0.3">
      <c r="A516">
        <v>515</v>
      </c>
      <c r="B516">
        <v>0</v>
      </c>
      <c r="C516" t="str">
        <f t="shared" si="8"/>
        <v>Perished</v>
      </c>
      <c r="D516">
        <v>3</v>
      </c>
      <c r="E516" t="str" cm="1">
        <f t="array" ref="E516">_xlfn.IFS(D516=1,"First",D516=2,"Second",D516=3,"Third")</f>
        <v>Third</v>
      </c>
      <c r="F516" t="s">
        <v>729</v>
      </c>
      <c r="G516" t="s">
        <v>1</v>
      </c>
      <c r="H516">
        <v>24</v>
      </c>
      <c r="I516">
        <v>0</v>
      </c>
      <c r="J516">
        <v>0</v>
      </c>
      <c r="K516">
        <v>349209</v>
      </c>
      <c r="L516">
        <v>7.4958</v>
      </c>
      <c r="N516" t="s">
        <v>3</v>
      </c>
    </row>
    <row r="517" spans="1:14" x14ac:dyDescent="0.3">
      <c r="A517">
        <v>516</v>
      </c>
      <c r="B517">
        <v>0</v>
      </c>
      <c r="C517" t="str">
        <f t="shared" si="8"/>
        <v>Perished</v>
      </c>
      <c r="D517">
        <v>1</v>
      </c>
      <c r="E517" t="str" cm="1">
        <f t="array" ref="E517">_xlfn.IFS(D517=1,"First",D517=2,"Second",D517=3,"Third")</f>
        <v>First</v>
      </c>
      <c r="F517" t="s">
        <v>730</v>
      </c>
      <c r="G517" t="s">
        <v>1</v>
      </c>
      <c r="H517">
        <v>47</v>
      </c>
      <c r="I517">
        <v>0</v>
      </c>
      <c r="J517">
        <v>0</v>
      </c>
      <c r="K517">
        <v>36967</v>
      </c>
      <c r="L517">
        <v>34.020800000000001</v>
      </c>
      <c r="M517" t="s">
        <v>731</v>
      </c>
      <c r="N517" t="s">
        <v>3</v>
      </c>
    </row>
    <row r="518" spans="1:14" x14ac:dyDescent="0.3">
      <c r="A518">
        <v>517</v>
      </c>
      <c r="B518">
        <v>1</v>
      </c>
      <c r="C518" t="str">
        <f t="shared" si="8"/>
        <v>Survived</v>
      </c>
      <c r="D518">
        <v>2</v>
      </c>
      <c r="E518" t="str" cm="1">
        <f t="array" ref="E518">_xlfn.IFS(D518=1,"First",D518=2,"Second",D518=3,"Third")</f>
        <v>Second</v>
      </c>
      <c r="F518" t="s">
        <v>732</v>
      </c>
      <c r="G518" t="s">
        <v>5</v>
      </c>
      <c r="H518">
        <v>34</v>
      </c>
      <c r="I518">
        <v>0</v>
      </c>
      <c r="J518">
        <v>0</v>
      </c>
      <c r="K518" t="s">
        <v>733</v>
      </c>
      <c r="L518">
        <v>10.5</v>
      </c>
      <c r="M518" t="s">
        <v>105</v>
      </c>
      <c r="N518" t="s">
        <v>3</v>
      </c>
    </row>
    <row r="519" spans="1:14" x14ac:dyDescent="0.3">
      <c r="A519">
        <v>518</v>
      </c>
      <c r="B519">
        <v>0</v>
      </c>
      <c r="C519" t="str">
        <f t="shared" si="8"/>
        <v>Perished</v>
      </c>
      <c r="D519">
        <v>3</v>
      </c>
      <c r="E519" t="str" cm="1">
        <f t="array" ref="E519">_xlfn.IFS(D519=1,"First",D519=2,"Second",D519=3,"Third")</f>
        <v>Third</v>
      </c>
      <c r="F519" t="s">
        <v>734</v>
      </c>
      <c r="G519" t="s">
        <v>1</v>
      </c>
      <c r="I519">
        <v>0</v>
      </c>
      <c r="J519">
        <v>0</v>
      </c>
      <c r="K519">
        <v>371110</v>
      </c>
      <c r="L519">
        <v>24.15</v>
      </c>
      <c r="N519" t="s">
        <v>15</v>
      </c>
    </row>
    <row r="520" spans="1:14" x14ac:dyDescent="0.3">
      <c r="A520">
        <v>519</v>
      </c>
      <c r="B520">
        <v>1</v>
      </c>
      <c r="C520" t="str">
        <f t="shared" si="8"/>
        <v>Survived</v>
      </c>
      <c r="D520">
        <v>2</v>
      </c>
      <c r="E520" t="str" cm="1">
        <f t="array" ref="E520">_xlfn.IFS(D520=1,"First",D520=2,"Second",D520=3,"Third")</f>
        <v>Second</v>
      </c>
      <c r="F520" t="s">
        <v>735</v>
      </c>
      <c r="G520" t="s">
        <v>5</v>
      </c>
      <c r="H520">
        <v>36</v>
      </c>
      <c r="I520">
        <v>1</v>
      </c>
      <c r="J520">
        <v>0</v>
      </c>
      <c r="K520">
        <v>226875</v>
      </c>
      <c r="L520">
        <v>26</v>
      </c>
      <c r="N520" t="s">
        <v>3</v>
      </c>
    </row>
    <row r="521" spans="1:14" x14ac:dyDescent="0.3">
      <c r="A521">
        <v>520</v>
      </c>
      <c r="B521">
        <v>0</v>
      </c>
      <c r="C521" t="str">
        <f t="shared" si="8"/>
        <v>Perished</v>
      </c>
      <c r="D521">
        <v>3</v>
      </c>
      <c r="E521" t="str" cm="1">
        <f t="array" ref="E521">_xlfn.IFS(D521=1,"First",D521=2,"Second",D521=3,"Third")</f>
        <v>Third</v>
      </c>
      <c r="F521" t="s">
        <v>736</v>
      </c>
      <c r="G521" t="s">
        <v>1</v>
      </c>
      <c r="H521">
        <v>32</v>
      </c>
      <c r="I521">
        <v>0</v>
      </c>
      <c r="J521">
        <v>0</v>
      </c>
      <c r="K521">
        <v>349242</v>
      </c>
      <c r="L521">
        <v>7.8958000000000004</v>
      </c>
      <c r="N521" t="s">
        <v>3</v>
      </c>
    </row>
    <row r="522" spans="1:14" x14ac:dyDescent="0.3">
      <c r="A522">
        <v>521</v>
      </c>
      <c r="B522">
        <v>1</v>
      </c>
      <c r="C522" t="str">
        <f t="shared" si="8"/>
        <v>Survived</v>
      </c>
      <c r="D522">
        <v>1</v>
      </c>
      <c r="E522" t="str" cm="1">
        <f t="array" ref="E522">_xlfn.IFS(D522=1,"First",D522=2,"Second",D522=3,"Third")</f>
        <v>First</v>
      </c>
      <c r="F522" t="s">
        <v>737</v>
      </c>
      <c r="G522" t="s">
        <v>5</v>
      </c>
      <c r="H522">
        <v>30</v>
      </c>
      <c r="I522">
        <v>0</v>
      </c>
      <c r="J522">
        <v>0</v>
      </c>
      <c r="K522">
        <v>12749</v>
      </c>
      <c r="L522">
        <v>93.5</v>
      </c>
      <c r="M522" t="s">
        <v>738</v>
      </c>
      <c r="N522" t="s">
        <v>3</v>
      </c>
    </row>
    <row r="523" spans="1:14" x14ac:dyDescent="0.3">
      <c r="A523">
        <v>522</v>
      </c>
      <c r="B523">
        <v>0</v>
      </c>
      <c r="C523" t="str">
        <f t="shared" si="8"/>
        <v>Perished</v>
      </c>
      <c r="D523">
        <v>3</v>
      </c>
      <c r="E523" t="str" cm="1">
        <f t="array" ref="E523">_xlfn.IFS(D523=1,"First",D523=2,"Second",D523=3,"Third")</f>
        <v>Third</v>
      </c>
      <c r="F523" t="s">
        <v>739</v>
      </c>
      <c r="G523" t="s">
        <v>1</v>
      </c>
      <c r="H523">
        <v>22</v>
      </c>
      <c r="I523">
        <v>0</v>
      </c>
      <c r="J523">
        <v>0</v>
      </c>
      <c r="K523">
        <v>349252</v>
      </c>
      <c r="L523">
        <v>7.8958000000000004</v>
      </c>
      <c r="N523" t="s">
        <v>3</v>
      </c>
    </row>
    <row r="524" spans="1:14" x14ac:dyDescent="0.3">
      <c r="A524">
        <v>523</v>
      </c>
      <c r="B524">
        <v>0</v>
      </c>
      <c r="C524" t="str">
        <f t="shared" si="8"/>
        <v>Perished</v>
      </c>
      <c r="D524">
        <v>3</v>
      </c>
      <c r="E524" t="str" cm="1">
        <f t="array" ref="E524">_xlfn.IFS(D524=1,"First",D524=2,"Second",D524=3,"Third")</f>
        <v>Third</v>
      </c>
      <c r="F524" t="s">
        <v>740</v>
      </c>
      <c r="G524" t="s">
        <v>1</v>
      </c>
      <c r="I524">
        <v>0</v>
      </c>
      <c r="J524">
        <v>0</v>
      </c>
      <c r="K524">
        <v>2624</v>
      </c>
      <c r="L524">
        <v>7.2249999999999996</v>
      </c>
      <c r="N524" t="s">
        <v>8</v>
      </c>
    </row>
    <row r="525" spans="1:14" x14ac:dyDescent="0.3">
      <c r="A525">
        <v>524</v>
      </c>
      <c r="B525">
        <v>1</v>
      </c>
      <c r="C525" t="str">
        <f t="shared" si="8"/>
        <v>Survived</v>
      </c>
      <c r="D525">
        <v>1</v>
      </c>
      <c r="E525" t="str" cm="1">
        <f t="array" ref="E525">_xlfn.IFS(D525=1,"First",D525=2,"Second",D525=3,"Third")</f>
        <v>First</v>
      </c>
      <c r="F525" t="s">
        <v>741</v>
      </c>
      <c r="G525" t="s">
        <v>5</v>
      </c>
      <c r="H525">
        <v>44</v>
      </c>
      <c r="I525">
        <v>0</v>
      </c>
      <c r="J525">
        <v>1</v>
      </c>
      <c r="K525">
        <v>111361</v>
      </c>
      <c r="L525">
        <v>57.979199999999999</v>
      </c>
      <c r="M525" t="s">
        <v>485</v>
      </c>
      <c r="N525" t="s">
        <v>8</v>
      </c>
    </row>
    <row r="526" spans="1:14" x14ac:dyDescent="0.3">
      <c r="A526">
        <v>525</v>
      </c>
      <c r="B526">
        <v>0</v>
      </c>
      <c r="C526" t="str">
        <f t="shared" si="8"/>
        <v>Perished</v>
      </c>
      <c r="D526">
        <v>3</v>
      </c>
      <c r="E526" t="str" cm="1">
        <f t="array" ref="E526">_xlfn.IFS(D526=1,"First",D526=2,"Second",D526=3,"Third")</f>
        <v>Third</v>
      </c>
      <c r="F526" t="s">
        <v>742</v>
      </c>
      <c r="G526" t="s">
        <v>1</v>
      </c>
      <c r="I526">
        <v>0</v>
      </c>
      <c r="J526">
        <v>0</v>
      </c>
      <c r="K526">
        <v>2700</v>
      </c>
      <c r="L526">
        <v>7.2291999999999996</v>
      </c>
      <c r="N526" t="s">
        <v>8</v>
      </c>
    </row>
    <row r="527" spans="1:14" x14ac:dyDescent="0.3">
      <c r="A527">
        <v>526</v>
      </c>
      <c r="B527">
        <v>0</v>
      </c>
      <c r="C527" t="str">
        <f t="shared" si="8"/>
        <v>Perished</v>
      </c>
      <c r="D527">
        <v>3</v>
      </c>
      <c r="E527" t="str" cm="1">
        <f t="array" ref="E527">_xlfn.IFS(D527=1,"First",D527=2,"Second",D527=3,"Third")</f>
        <v>Third</v>
      </c>
      <c r="F527" t="s">
        <v>743</v>
      </c>
      <c r="G527" t="s">
        <v>1</v>
      </c>
      <c r="H527">
        <v>40.5</v>
      </c>
      <c r="I527">
        <v>0</v>
      </c>
      <c r="J527">
        <v>0</v>
      </c>
      <c r="K527">
        <v>367232</v>
      </c>
      <c r="L527">
        <v>7.75</v>
      </c>
      <c r="N527" t="s">
        <v>15</v>
      </c>
    </row>
    <row r="528" spans="1:14" x14ac:dyDescent="0.3">
      <c r="A528">
        <v>527</v>
      </c>
      <c r="B528">
        <v>1</v>
      </c>
      <c r="C528" t="str">
        <f t="shared" si="8"/>
        <v>Survived</v>
      </c>
      <c r="D528">
        <v>2</v>
      </c>
      <c r="E528" t="str" cm="1">
        <f t="array" ref="E528">_xlfn.IFS(D528=1,"First",D528=2,"Second",D528=3,"Third")</f>
        <v>Second</v>
      </c>
      <c r="F528" t="s">
        <v>744</v>
      </c>
      <c r="G528" t="s">
        <v>5</v>
      </c>
      <c r="H528">
        <v>50</v>
      </c>
      <c r="I528">
        <v>0</v>
      </c>
      <c r="J528">
        <v>0</v>
      </c>
      <c r="K528" t="s">
        <v>745</v>
      </c>
      <c r="L528">
        <v>10.5</v>
      </c>
      <c r="N528" t="s">
        <v>3</v>
      </c>
    </row>
    <row r="529" spans="1:14" x14ac:dyDescent="0.3">
      <c r="A529">
        <v>528</v>
      </c>
      <c r="B529">
        <v>0</v>
      </c>
      <c r="C529" t="str">
        <f t="shared" si="8"/>
        <v>Perished</v>
      </c>
      <c r="D529">
        <v>1</v>
      </c>
      <c r="E529" t="str" cm="1">
        <f t="array" ref="E529">_xlfn.IFS(D529=1,"First",D529=2,"Second",D529=3,"Third")</f>
        <v>First</v>
      </c>
      <c r="F529" t="s">
        <v>746</v>
      </c>
      <c r="G529" t="s">
        <v>1</v>
      </c>
      <c r="I529">
        <v>0</v>
      </c>
      <c r="J529">
        <v>0</v>
      </c>
      <c r="K529" t="s">
        <v>747</v>
      </c>
      <c r="L529">
        <v>221.7792</v>
      </c>
      <c r="M529" t="s">
        <v>748</v>
      </c>
      <c r="N529" t="s">
        <v>3</v>
      </c>
    </row>
    <row r="530" spans="1:14" x14ac:dyDescent="0.3">
      <c r="A530">
        <v>529</v>
      </c>
      <c r="B530">
        <v>0</v>
      </c>
      <c r="C530" t="str">
        <f t="shared" si="8"/>
        <v>Perished</v>
      </c>
      <c r="D530">
        <v>3</v>
      </c>
      <c r="E530" t="str" cm="1">
        <f t="array" ref="E530">_xlfn.IFS(D530=1,"First",D530=2,"Second",D530=3,"Third")</f>
        <v>Third</v>
      </c>
      <c r="F530" t="s">
        <v>749</v>
      </c>
      <c r="G530" t="s">
        <v>1</v>
      </c>
      <c r="H530">
        <v>39</v>
      </c>
      <c r="I530">
        <v>0</v>
      </c>
      <c r="J530">
        <v>0</v>
      </c>
      <c r="K530">
        <v>3101296</v>
      </c>
      <c r="L530">
        <v>7.9249999999999998</v>
      </c>
      <c r="N530" t="s">
        <v>3</v>
      </c>
    </row>
    <row r="531" spans="1:14" x14ac:dyDescent="0.3">
      <c r="A531">
        <v>530</v>
      </c>
      <c r="B531">
        <v>0</v>
      </c>
      <c r="C531" t="str">
        <f t="shared" si="8"/>
        <v>Perished</v>
      </c>
      <c r="D531">
        <v>2</v>
      </c>
      <c r="E531" t="str" cm="1">
        <f t="array" ref="E531">_xlfn.IFS(D531=1,"First",D531=2,"Second",D531=3,"Third")</f>
        <v>Second</v>
      </c>
      <c r="F531" t="s">
        <v>750</v>
      </c>
      <c r="G531" t="s">
        <v>1</v>
      </c>
      <c r="H531">
        <v>23</v>
      </c>
      <c r="I531">
        <v>2</v>
      </c>
      <c r="J531">
        <v>1</v>
      </c>
      <c r="K531">
        <v>29104</v>
      </c>
      <c r="L531">
        <v>11.5</v>
      </c>
      <c r="N531" t="s">
        <v>3</v>
      </c>
    </row>
    <row r="532" spans="1:14" x14ac:dyDescent="0.3">
      <c r="A532">
        <v>531</v>
      </c>
      <c r="B532">
        <v>1</v>
      </c>
      <c r="C532" t="str">
        <f t="shared" si="8"/>
        <v>Survived</v>
      </c>
      <c r="D532">
        <v>2</v>
      </c>
      <c r="E532" t="str" cm="1">
        <f t="array" ref="E532">_xlfn.IFS(D532=1,"First",D532=2,"Second",D532=3,"Third")</f>
        <v>Second</v>
      </c>
      <c r="F532" t="s">
        <v>751</v>
      </c>
      <c r="G532" t="s">
        <v>5</v>
      </c>
      <c r="H532">
        <v>2</v>
      </c>
      <c r="I532">
        <v>1</v>
      </c>
      <c r="J532">
        <v>1</v>
      </c>
      <c r="K532">
        <v>26360</v>
      </c>
      <c r="L532">
        <v>26</v>
      </c>
      <c r="N532" t="s">
        <v>3</v>
      </c>
    </row>
    <row r="533" spans="1:14" x14ac:dyDescent="0.3">
      <c r="A533">
        <v>532</v>
      </c>
      <c r="B533">
        <v>0</v>
      </c>
      <c r="C533" t="str">
        <f t="shared" si="8"/>
        <v>Perished</v>
      </c>
      <c r="D533">
        <v>3</v>
      </c>
      <c r="E533" t="str" cm="1">
        <f t="array" ref="E533">_xlfn.IFS(D533=1,"First",D533=2,"Second",D533=3,"Third")</f>
        <v>Third</v>
      </c>
      <c r="F533" t="s">
        <v>752</v>
      </c>
      <c r="G533" t="s">
        <v>1</v>
      </c>
      <c r="I533">
        <v>0</v>
      </c>
      <c r="J533">
        <v>0</v>
      </c>
      <c r="K533">
        <v>2641</v>
      </c>
      <c r="L533">
        <v>7.2291999999999996</v>
      </c>
      <c r="N533" t="s">
        <v>8</v>
      </c>
    </row>
    <row r="534" spans="1:14" x14ac:dyDescent="0.3">
      <c r="A534">
        <v>533</v>
      </c>
      <c r="B534">
        <v>0</v>
      </c>
      <c r="C534" t="str">
        <f t="shared" si="8"/>
        <v>Perished</v>
      </c>
      <c r="D534">
        <v>3</v>
      </c>
      <c r="E534" t="str" cm="1">
        <f t="array" ref="E534">_xlfn.IFS(D534=1,"First",D534=2,"Second",D534=3,"Third")</f>
        <v>Third</v>
      </c>
      <c r="F534" t="s">
        <v>753</v>
      </c>
      <c r="G534" t="s">
        <v>1</v>
      </c>
      <c r="H534">
        <v>17</v>
      </c>
      <c r="I534">
        <v>1</v>
      </c>
      <c r="J534">
        <v>1</v>
      </c>
      <c r="K534">
        <v>2690</v>
      </c>
      <c r="L534">
        <v>7.2291999999999996</v>
      </c>
      <c r="N534" t="s">
        <v>8</v>
      </c>
    </row>
    <row r="535" spans="1:14" x14ac:dyDescent="0.3">
      <c r="A535">
        <v>534</v>
      </c>
      <c r="B535">
        <v>1</v>
      </c>
      <c r="C535" t="str">
        <f t="shared" si="8"/>
        <v>Survived</v>
      </c>
      <c r="D535">
        <v>3</v>
      </c>
      <c r="E535" t="str" cm="1">
        <f t="array" ref="E535">_xlfn.IFS(D535=1,"First",D535=2,"Second",D535=3,"Third")</f>
        <v>Third</v>
      </c>
      <c r="F535" t="s">
        <v>754</v>
      </c>
      <c r="G535" t="s">
        <v>5</v>
      </c>
      <c r="I535">
        <v>0</v>
      </c>
      <c r="J535">
        <v>2</v>
      </c>
      <c r="K535">
        <v>2668</v>
      </c>
      <c r="L535">
        <v>22.3583</v>
      </c>
      <c r="N535" t="s">
        <v>8</v>
      </c>
    </row>
    <row r="536" spans="1:14" x14ac:dyDescent="0.3">
      <c r="A536">
        <v>535</v>
      </c>
      <c r="B536">
        <v>0</v>
      </c>
      <c r="C536" t="str">
        <f t="shared" si="8"/>
        <v>Perished</v>
      </c>
      <c r="D536">
        <v>3</v>
      </c>
      <c r="E536" t="str" cm="1">
        <f t="array" ref="E536">_xlfn.IFS(D536=1,"First",D536=2,"Second",D536=3,"Third")</f>
        <v>Third</v>
      </c>
      <c r="F536" t="s">
        <v>755</v>
      </c>
      <c r="G536" t="s">
        <v>5</v>
      </c>
      <c r="H536">
        <v>30</v>
      </c>
      <c r="I536">
        <v>0</v>
      </c>
      <c r="J536">
        <v>0</v>
      </c>
      <c r="K536">
        <v>315084</v>
      </c>
      <c r="L536">
        <v>8.6624999999999996</v>
      </c>
      <c r="N536" t="s">
        <v>3</v>
      </c>
    </row>
    <row r="537" spans="1:14" x14ac:dyDescent="0.3">
      <c r="A537">
        <v>536</v>
      </c>
      <c r="B537">
        <v>1</v>
      </c>
      <c r="C537" t="str">
        <f t="shared" si="8"/>
        <v>Survived</v>
      </c>
      <c r="D537">
        <v>2</v>
      </c>
      <c r="E537" t="str" cm="1">
        <f t="array" ref="E537">_xlfn.IFS(D537=1,"First",D537=2,"Second",D537=3,"Third")</f>
        <v>Second</v>
      </c>
      <c r="F537" t="s">
        <v>756</v>
      </c>
      <c r="G537" t="s">
        <v>5</v>
      </c>
      <c r="H537">
        <v>7</v>
      </c>
      <c r="I537">
        <v>0</v>
      </c>
      <c r="J537">
        <v>2</v>
      </c>
      <c r="K537" t="s">
        <v>465</v>
      </c>
      <c r="L537">
        <v>26.25</v>
      </c>
      <c r="N537" t="s">
        <v>3</v>
      </c>
    </row>
    <row r="538" spans="1:14" x14ac:dyDescent="0.3">
      <c r="A538">
        <v>537</v>
      </c>
      <c r="B538">
        <v>0</v>
      </c>
      <c r="C538" t="str">
        <f t="shared" si="8"/>
        <v>Perished</v>
      </c>
      <c r="D538">
        <v>1</v>
      </c>
      <c r="E538" t="str" cm="1">
        <f t="array" ref="E538">_xlfn.IFS(D538=1,"First",D538=2,"Second",D538=3,"Third")</f>
        <v>First</v>
      </c>
      <c r="F538" t="s">
        <v>757</v>
      </c>
      <c r="G538" t="s">
        <v>1</v>
      </c>
      <c r="H538">
        <v>45</v>
      </c>
      <c r="I538">
        <v>0</v>
      </c>
      <c r="J538">
        <v>0</v>
      </c>
      <c r="K538">
        <v>113050</v>
      </c>
      <c r="L538">
        <v>26.55</v>
      </c>
      <c r="M538" t="s">
        <v>758</v>
      </c>
      <c r="N538" t="s">
        <v>3</v>
      </c>
    </row>
    <row r="539" spans="1:14" x14ac:dyDescent="0.3">
      <c r="A539">
        <v>538</v>
      </c>
      <c r="B539">
        <v>1</v>
      </c>
      <c r="C539" t="str">
        <f t="shared" si="8"/>
        <v>Survived</v>
      </c>
      <c r="D539">
        <v>1</v>
      </c>
      <c r="E539" t="str" cm="1">
        <f t="array" ref="E539">_xlfn.IFS(D539=1,"First",D539=2,"Second",D539=3,"Third")</f>
        <v>First</v>
      </c>
      <c r="F539" t="s">
        <v>759</v>
      </c>
      <c r="G539" t="s">
        <v>5</v>
      </c>
      <c r="H539">
        <v>30</v>
      </c>
      <c r="I539">
        <v>0</v>
      </c>
      <c r="J539">
        <v>0</v>
      </c>
      <c r="K539" t="s">
        <v>760</v>
      </c>
      <c r="L539">
        <v>106.425</v>
      </c>
      <c r="N539" t="s">
        <v>8</v>
      </c>
    </row>
    <row r="540" spans="1:14" x14ac:dyDescent="0.3">
      <c r="A540">
        <v>539</v>
      </c>
      <c r="B540">
        <v>0</v>
      </c>
      <c r="C540" t="str">
        <f t="shared" si="8"/>
        <v>Perished</v>
      </c>
      <c r="D540">
        <v>3</v>
      </c>
      <c r="E540" t="str" cm="1">
        <f t="array" ref="E540">_xlfn.IFS(D540=1,"First",D540=2,"Second",D540=3,"Third")</f>
        <v>Third</v>
      </c>
      <c r="F540" t="s">
        <v>761</v>
      </c>
      <c r="G540" t="s">
        <v>1</v>
      </c>
      <c r="I540">
        <v>0</v>
      </c>
      <c r="J540">
        <v>0</v>
      </c>
      <c r="K540">
        <v>364498</v>
      </c>
      <c r="L540">
        <v>14.5</v>
      </c>
      <c r="N540" t="s">
        <v>3</v>
      </c>
    </row>
    <row r="541" spans="1:14" x14ac:dyDescent="0.3">
      <c r="A541">
        <v>540</v>
      </c>
      <c r="B541">
        <v>1</v>
      </c>
      <c r="C541" t="str">
        <f t="shared" si="8"/>
        <v>Survived</v>
      </c>
      <c r="D541">
        <v>1</v>
      </c>
      <c r="E541" t="str" cm="1">
        <f t="array" ref="E541">_xlfn.IFS(D541=1,"First",D541=2,"Second",D541=3,"Third")</f>
        <v>First</v>
      </c>
      <c r="F541" t="s">
        <v>762</v>
      </c>
      <c r="G541" t="s">
        <v>5</v>
      </c>
      <c r="H541">
        <v>22</v>
      </c>
      <c r="I541">
        <v>0</v>
      </c>
      <c r="J541">
        <v>2</v>
      </c>
      <c r="K541">
        <v>13568</v>
      </c>
      <c r="L541">
        <v>49.5</v>
      </c>
      <c r="M541" t="s">
        <v>763</v>
      </c>
      <c r="N541" t="s">
        <v>8</v>
      </c>
    </row>
    <row r="542" spans="1:14" x14ac:dyDescent="0.3">
      <c r="A542">
        <v>541</v>
      </c>
      <c r="B542">
        <v>1</v>
      </c>
      <c r="C542" t="str">
        <f t="shared" si="8"/>
        <v>Survived</v>
      </c>
      <c r="D542">
        <v>1</v>
      </c>
      <c r="E542" t="str" cm="1">
        <f t="array" ref="E542">_xlfn.IFS(D542=1,"First",D542=2,"Second",D542=3,"Third")</f>
        <v>First</v>
      </c>
      <c r="F542" t="s">
        <v>764</v>
      </c>
      <c r="G542" t="s">
        <v>5</v>
      </c>
      <c r="H542">
        <v>36</v>
      </c>
      <c r="I542">
        <v>0</v>
      </c>
      <c r="J542">
        <v>2</v>
      </c>
      <c r="K542" t="s">
        <v>765</v>
      </c>
      <c r="L542">
        <v>71</v>
      </c>
      <c r="M542" t="s">
        <v>766</v>
      </c>
      <c r="N542" t="s">
        <v>3</v>
      </c>
    </row>
    <row r="543" spans="1:14" x14ac:dyDescent="0.3">
      <c r="A543">
        <v>542</v>
      </c>
      <c r="B543">
        <v>0</v>
      </c>
      <c r="C543" t="str">
        <f t="shared" si="8"/>
        <v>Perished</v>
      </c>
      <c r="D543">
        <v>3</v>
      </c>
      <c r="E543" t="str" cm="1">
        <f t="array" ref="E543">_xlfn.IFS(D543=1,"First",D543=2,"Second",D543=3,"Third")</f>
        <v>Third</v>
      </c>
      <c r="F543" t="s">
        <v>767</v>
      </c>
      <c r="G543" t="s">
        <v>5</v>
      </c>
      <c r="H543">
        <v>9</v>
      </c>
      <c r="I543">
        <v>4</v>
      </c>
      <c r="J543">
        <v>2</v>
      </c>
      <c r="K543">
        <v>347082</v>
      </c>
      <c r="L543">
        <v>31.274999999999999</v>
      </c>
      <c r="N543" t="s">
        <v>3</v>
      </c>
    </row>
    <row r="544" spans="1:14" x14ac:dyDescent="0.3">
      <c r="A544">
        <v>543</v>
      </c>
      <c r="B544">
        <v>0</v>
      </c>
      <c r="C544" t="str">
        <f t="shared" si="8"/>
        <v>Perished</v>
      </c>
      <c r="D544">
        <v>3</v>
      </c>
      <c r="E544" t="str" cm="1">
        <f t="array" ref="E544">_xlfn.IFS(D544=1,"First",D544=2,"Second",D544=3,"Third")</f>
        <v>Third</v>
      </c>
      <c r="F544" t="s">
        <v>768</v>
      </c>
      <c r="G544" t="s">
        <v>5</v>
      </c>
      <c r="H544">
        <v>11</v>
      </c>
      <c r="I544">
        <v>4</v>
      </c>
      <c r="J544">
        <v>2</v>
      </c>
      <c r="K544">
        <v>347082</v>
      </c>
      <c r="L544">
        <v>31.274999999999999</v>
      </c>
      <c r="N544" t="s">
        <v>3</v>
      </c>
    </row>
    <row r="545" spans="1:14" x14ac:dyDescent="0.3">
      <c r="A545">
        <v>544</v>
      </c>
      <c r="B545">
        <v>1</v>
      </c>
      <c r="C545" t="str">
        <f t="shared" si="8"/>
        <v>Survived</v>
      </c>
      <c r="D545">
        <v>2</v>
      </c>
      <c r="E545" t="str" cm="1">
        <f t="array" ref="E545">_xlfn.IFS(D545=1,"First",D545=2,"Second",D545=3,"Third")</f>
        <v>Second</v>
      </c>
      <c r="F545" t="s">
        <v>769</v>
      </c>
      <c r="G545" t="s">
        <v>1</v>
      </c>
      <c r="H545">
        <v>32</v>
      </c>
      <c r="I545">
        <v>1</v>
      </c>
      <c r="J545">
        <v>0</v>
      </c>
      <c r="K545">
        <v>2908</v>
      </c>
      <c r="L545">
        <v>26</v>
      </c>
      <c r="N545" t="s">
        <v>3</v>
      </c>
    </row>
    <row r="546" spans="1:14" x14ac:dyDescent="0.3">
      <c r="A546">
        <v>545</v>
      </c>
      <c r="B546">
        <v>0</v>
      </c>
      <c r="C546" t="str">
        <f t="shared" si="8"/>
        <v>Perished</v>
      </c>
      <c r="D546">
        <v>1</v>
      </c>
      <c r="E546" t="str" cm="1">
        <f t="array" ref="E546">_xlfn.IFS(D546=1,"First",D546=2,"Second",D546=3,"Third")</f>
        <v>First</v>
      </c>
      <c r="F546" t="s">
        <v>770</v>
      </c>
      <c r="G546" t="s">
        <v>1</v>
      </c>
      <c r="H546">
        <v>50</v>
      </c>
      <c r="I546">
        <v>1</v>
      </c>
      <c r="J546">
        <v>0</v>
      </c>
      <c r="K546" t="s">
        <v>760</v>
      </c>
      <c r="L546">
        <v>106.425</v>
      </c>
      <c r="M546" t="s">
        <v>771</v>
      </c>
      <c r="N546" t="s">
        <v>8</v>
      </c>
    </row>
    <row r="547" spans="1:14" x14ac:dyDescent="0.3">
      <c r="A547">
        <v>546</v>
      </c>
      <c r="B547">
        <v>0</v>
      </c>
      <c r="C547" t="str">
        <f t="shared" si="8"/>
        <v>Perished</v>
      </c>
      <c r="D547">
        <v>1</v>
      </c>
      <c r="E547" t="str" cm="1">
        <f t="array" ref="E547">_xlfn.IFS(D547=1,"First",D547=2,"Second",D547=3,"Third")</f>
        <v>First</v>
      </c>
      <c r="F547" t="s">
        <v>772</v>
      </c>
      <c r="G547" t="s">
        <v>1</v>
      </c>
      <c r="H547">
        <v>64</v>
      </c>
      <c r="I547">
        <v>0</v>
      </c>
      <c r="J547">
        <v>0</v>
      </c>
      <c r="K547">
        <v>693</v>
      </c>
      <c r="L547">
        <v>26</v>
      </c>
      <c r="N547" t="s">
        <v>3</v>
      </c>
    </row>
    <row r="548" spans="1:14" x14ac:dyDescent="0.3">
      <c r="A548">
        <v>547</v>
      </c>
      <c r="B548">
        <v>1</v>
      </c>
      <c r="C548" t="str">
        <f t="shared" si="8"/>
        <v>Survived</v>
      </c>
      <c r="D548">
        <v>2</v>
      </c>
      <c r="E548" t="str" cm="1">
        <f t="array" ref="E548">_xlfn.IFS(D548=1,"First",D548=2,"Second",D548=3,"Third")</f>
        <v>Second</v>
      </c>
      <c r="F548" t="s">
        <v>773</v>
      </c>
      <c r="G548" t="s">
        <v>5</v>
      </c>
      <c r="H548">
        <v>19</v>
      </c>
      <c r="I548">
        <v>1</v>
      </c>
      <c r="J548">
        <v>0</v>
      </c>
      <c r="K548">
        <v>2908</v>
      </c>
      <c r="L548">
        <v>26</v>
      </c>
      <c r="N548" t="s">
        <v>3</v>
      </c>
    </row>
    <row r="549" spans="1:14" x14ac:dyDescent="0.3">
      <c r="A549">
        <v>548</v>
      </c>
      <c r="B549">
        <v>1</v>
      </c>
      <c r="C549" t="str">
        <f t="shared" si="8"/>
        <v>Survived</v>
      </c>
      <c r="D549">
        <v>2</v>
      </c>
      <c r="E549" t="str" cm="1">
        <f t="array" ref="E549">_xlfn.IFS(D549=1,"First",D549=2,"Second",D549=3,"Third")</f>
        <v>Second</v>
      </c>
      <c r="F549" t="s">
        <v>774</v>
      </c>
      <c r="G549" t="s">
        <v>1</v>
      </c>
      <c r="I549">
        <v>0</v>
      </c>
      <c r="J549">
        <v>0</v>
      </c>
      <c r="K549" t="s">
        <v>775</v>
      </c>
      <c r="L549">
        <v>13.862500000000001</v>
      </c>
      <c r="N549" t="s">
        <v>8</v>
      </c>
    </row>
    <row r="550" spans="1:14" x14ac:dyDescent="0.3">
      <c r="A550">
        <v>549</v>
      </c>
      <c r="B550">
        <v>0</v>
      </c>
      <c r="C550" t="str">
        <f t="shared" si="8"/>
        <v>Perished</v>
      </c>
      <c r="D550">
        <v>3</v>
      </c>
      <c r="E550" t="str" cm="1">
        <f t="array" ref="E550">_xlfn.IFS(D550=1,"First",D550=2,"Second",D550=3,"Third")</f>
        <v>Third</v>
      </c>
      <c r="F550" t="s">
        <v>776</v>
      </c>
      <c r="G550" t="s">
        <v>1</v>
      </c>
      <c r="H550">
        <v>33</v>
      </c>
      <c r="I550">
        <v>1</v>
      </c>
      <c r="J550">
        <v>1</v>
      </c>
      <c r="K550">
        <v>363291</v>
      </c>
      <c r="L550">
        <v>20.524999999999999</v>
      </c>
      <c r="N550" t="s">
        <v>3</v>
      </c>
    </row>
    <row r="551" spans="1:14" x14ac:dyDescent="0.3">
      <c r="A551">
        <v>550</v>
      </c>
      <c r="B551">
        <v>1</v>
      </c>
      <c r="C551" t="str">
        <f t="shared" si="8"/>
        <v>Survived</v>
      </c>
      <c r="D551">
        <v>2</v>
      </c>
      <c r="E551" t="str" cm="1">
        <f t="array" ref="E551">_xlfn.IFS(D551=1,"First",D551=2,"Second",D551=3,"Third")</f>
        <v>Second</v>
      </c>
      <c r="F551" t="s">
        <v>777</v>
      </c>
      <c r="G551" t="s">
        <v>1</v>
      </c>
      <c r="H551">
        <v>8</v>
      </c>
      <c r="I551">
        <v>1</v>
      </c>
      <c r="J551">
        <v>1</v>
      </c>
      <c r="K551" t="s">
        <v>216</v>
      </c>
      <c r="L551">
        <v>36.75</v>
      </c>
      <c r="N551" t="s">
        <v>3</v>
      </c>
    </row>
    <row r="552" spans="1:14" x14ac:dyDescent="0.3">
      <c r="A552">
        <v>551</v>
      </c>
      <c r="B552">
        <v>1</v>
      </c>
      <c r="C552" t="str">
        <f t="shared" si="8"/>
        <v>Survived</v>
      </c>
      <c r="D552">
        <v>1</v>
      </c>
      <c r="E552" t="str" cm="1">
        <f t="array" ref="E552">_xlfn.IFS(D552=1,"First",D552=2,"Second",D552=3,"Third")</f>
        <v>First</v>
      </c>
      <c r="F552" t="s">
        <v>778</v>
      </c>
      <c r="G552" t="s">
        <v>1</v>
      </c>
      <c r="H552">
        <v>17</v>
      </c>
      <c r="I552">
        <v>0</v>
      </c>
      <c r="J552">
        <v>2</v>
      </c>
      <c r="K552">
        <v>17421</v>
      </c>
      <c r="L552">
        <v>110.88330000000001</v>
      </c>
      <c r="M552" t="s">
        <v>779</v>
      </c>
      <c r="N552" t="s">
        <v>8</v>
      </c>
    </row>
    <row r="553" spans="1:14" x14ac:dyDescent="0.3">
      <c r="A553">
        <v>552</v>
      </c>
      <c r="B553">
        <v>0</v>
      </c>
      <c r="C553" t="str">
        <f t="shared" si="8"/>
        <v>Perished</v>
      </c>
      <c r="D553">
        <v>2</v>
      </c>
      <c r="E553" t="str" cm="1">
        <f t="array" ref="E553">_xlfn.IFS(D553=1,"First",D553=2,"Second",D553=3,"Third")</f>
        <v>Second</v>
      </c>
      <c r="F553" t="s">
        <v>780</v>
      </c>
      <c r="G553" t="s">
        <v>1</v>
      </c>
      <c r="H553">
        <v>27</v>
      </c>
      <c r="I553">
        <v>0</v>
      </c>
      <c r="J553">
        <v>0</v>
      </c>
      <c r="K553">
        <v>244358</v>
      </c>
      <c r="L553">
        <v>26</v>
      </c>
      <c r="N553" t="s">
        <v>3</v>
      </c>
    </row>
    <row r="554" spans="1:14" x14ac:dyDescent="0.3">
      <c r="A554">
        <v>553</v>
      </c>
      <c r="B554">
        <v>0</v>
      </c>
      <c r="C554" t="str">
        <f t="shared" si="8"/>
        <v>Perished</v>
      </c>
      <c r="D554">
        <v>3</v>
      </c>
      <c r="E554" t="str" cm="1">
        <f t="array" ref="E554">_xlfn.IFS(D554=1,"First",D554=2,"Second",D554=3,"Third")</f>
        <v>Third</v>
      </c>
      <c r="F554" t="s">
        <v>781</v>
      </c>
      <c r="G554" t="s">
        <v>1</v>
      </c>
      <c r="I554">
        <v>0</v>
      </c>
      <c r="J554">
        <v>0</v>
      </c>
      <c r="K554">
        <v>330979</v>
      </c>
      <c r="L554">
        <v>7.8292000000000002</v>
      </c>
      <c r="N554" t="s">
        <v>15</v>
      </c>
    </row>
    <row r="555" spans="1:14" x14ac:dyDescent="0.3">
      <c r="A555">
        <v>554</v>
      </c>
      <c r="B555">
        <v>1</v>
      </c>
      <c r="C555" t="str">
        <f t="shared" si="8"/>
        <v>Survived</v>
      </c>
      <c r="D555">
        <v>3</v>
      </c>
      <c r="E555" t="str" cm="1">
        <f t="array" ref="E555">_xlfn.IFS(D555=1,"First",D555=2,"Second",D555=3,"Third")</f>
        <v>Third</v>
      </c>
      <c r="F555" t="s">
        <v>782</v>
      </c>
      <c r="G555" t="s">
        <v>1</v>
      </c>
      <c r="H555">
        <v>22</v>
      </c>
      <c r="I555">
        <v>0</v>
      </c>
      <c r="J555">
        <v>0</v>
      </c>
      <c r="K555">
        <v>2620</v>
      </c>
      <c r="L555">
        <v>7.2249999999999996</v>
      </c>
      <c r="N555" t="s">
        <v>8</v>
      </c>
    </row>
    <row r="556" spans="1:14" x14ac:dyDescent="0.3">
      <c r="A556">
        <v>555</v>
      </c>
      <c r="B556">
        <v>1</v>
      </c>
      <c r="C556" t="str">
        <f t="shared" si="8"/>
        <v>Survived</v>
      </c>
      <c r="D556">
        <v>3</v>
      </c>
      <c r="E556" t="str" cm="1">
        <f t="array" ref="E556">_xlfn.IFS(D556=1,"First",D556=2,"Second",D556=3,"Third")</f>
        <v>Third</v>
      </c>
      <c r="F556" t="s">
        <v>783</v>
      </c>
      <c r="G556" t="s">
        <v>5</v>
      </c>
      <c r="H556">
        <v>22</v>
      </c>
      <c r="I556">
        <v>0</v>
      </c>
      <c r="J556">
        <v>0</v>
      </c>
      <c r="K556">
        <v>347085</v>
      </c>
      <c r="L556">
        <v>7.7750000000000004</v>
      </c>
      <c r="N556" t="s">
        <v>3</v>
      </c>
    </row>
    <row r="557" spans="1:14" x14ac:dyDescent="0.3">
      <c r="A557">
        <v>556</v>
      </c>
      <c r="B557">
        <v>0</v>
      </c>
      <c r="C557" t="str">
        <f t="shared" si="8"/>
        <v>Perished</v>
      </c>
      <c r="D557">
        <v>1</v>
      </c>
      <c r="E557" t="str" cm="1">
        <f t="array" ref="E557">_xlfn.IFS(D557=1,"First",D557=2,"Second",D557=3,"Third")</f>
        <v>First</v>
      </c>
      <c r="F557" t="s">
        <v>784</v>
      </c>
      <c r="G557" t="s">
        <v>1</v>
      </c>
      <c r="H557">
        <v>62</v>
      </c>
      <c r="I557">
        <v>0</v>
      </c>
      <c r="J557">
        <v>0</v>
      </c>
      <c r="K557">
        <v>113807</v>
      </c>
      <c r="L557">
        <v>26.55</v>
      </c>
      <c r="N557" t="s">
        <v>3</v>
      </c>
    </row>
    <row r="558" spans="1:14" x14ac:dyDescent="0.3">
      <c r="A558">
        <v>557</v>
      </c>
      <c r="B558">
        <v>1</v>
      </c>
      <c r="C558" t="str">
        <f t="shared" si="8"/>
        <v>Survived</v>
      </c>
      <c r="D558">
        <v>1</v>
      </c>
      <c r="E558" t="str" cm="1">
        <f t="array" ref="E558">_xlfn.IFS(D558=1,"First",D558=2,"Second",D558=3,"Third")</f>
        <v>First</v>
      </c>
      <c r="F558" t="s">
        <v>785</v>
      </c>
      <c r="G558" t="s">
        <v>5</v>
      </c>
      <c r="H558">
        <v>48</v>
      </c>
      <c r="I558">
        <v>1</v>
      </c>
      <c r="J558">
        <v>0</v>
      </c>
      <c r="K558">
        <v>11755</v>
      </c>
      <c r="L558">
        <v>39.6</v>
      </c>
      <c r="M558" t="s">
        <v>786</v>
      </c>
      <c r="N558" t="s">
        <v>8</v>
      </c>
    </row>
    <row r="559" spans="1:14" x14ac:dyDescent="0.3">
      <c r="A559">
        <v>558</v>
      </c>
      <c r="B559">
        <v>0</v>
      </c>
      <c r="C559" t="str">
        <f t="shared" si="8"/>
        <v>Perished</v>
      </c>
      <c r="D559">
        <v>1</v>
      </c>
      <c r="E559" t="str" cm="1">
        <f t="array" ref="E559">_xlfn.IFS(D559=1,"First",D559=2,"Second",D559=3,"Third")</f>
        <v>First</v>
      </c>
      <c r="F559" t="s">
        <v>787</v>
      </c>
      <c r="G559" t="s">
        <v>1</v>
      </c>
      <c r="I559">
        <v>0</v>
      </c>
      <c r="J559">
        <v>0</v>
      </c>
      <c r="K559" t="s">
        <v>553</v>
      </c>
      <c r="L559">
        <v>227.52500000000001</v>
      </c>
      <c r="N559" t="s">
        <v>8</v>
      </c>
    </row>
    <row r="560" spans="1:14" x14ac:dyDescent="0.3">
      <c r="A560">
        <v>559</v>
      </c>
      <c r="B560">
        <v>1</v>
      </c>
      <c r="C560" t="str">
        <f t="shared" si="8"/>
        <v>Survived</v>
      </c>
      <c r="D560">
        <v>1</v>
      </c>
      <c r="E560" t="str" cm="1">
        <f t="array" ref="E560">_xlfn.IFS(D560=1,"First",D560=2,"Second",D560=3,"Third")</f>
        <v>First</v>
      </c>
      <c r="F560" t="s">
        <v>788</v>
      </c>
      <c r="G560" t="s">
        <v>5</v>
      </c>
      <c r="H560">
        <v>39</v>
      </c>
      <c r="I560">
        <v>1</v>
      </c>
      <c r="J560">
        <v>1</v>
      </c>
      <c r="K560">
        <v>110413</v>
      </c>
      <c r="L560">
        <v>79.650000000000006</v>
      </c>
      <c r="M560" t="s">
        <v>385</v>
      </c>
      <c r="N560" t="s">
        <v>3</v>
      </c>
    </row>
    <row r="561" spans="1:14" x14ac:dyDescent="0.3">
      <c r="A561">
        <v>560</v>
      </c>
      <c r="B561">
        <v>1</v>
      </c>
      <c r="C561" t="str">
        <f t="shared" si="8"/>
        <v>Survived</v>
      </c>
      <c r="D561">
        <v>3</v>
      </c>
      <c r="E561" t="str" cm="1">
        <f t="array" ref="E561">_xlfn.IFS(D561=1,"First",D561=2,"Second",D561=3,"Third")</f>
        <v>Third</v>
      </c>
      <c r="F561" t="s">
        <v>789</v>
      </c>
      <c r="G561" t="s">
        <v>5</v>
      </c>
      <c r="H561">
        <v>36</v>
      </c>
      <c r="I561">
        <v>1</v>
      </c>
      <c r="J561">
        <v>0</v>
      </c>
      <c r="K561">
        <v>345572</v>
      </c>
      <c r="L561">
        <v>17.399999999999999</v>
      </c>
      <c r="N561" t="s">
        <v>3</v>
      </c>
    </row>
    <row r="562" spans="1:14" x14ac:dyDescent="0.3">
      <c r="A562">
        <v>561</v>
      </c>
      <c r="B562">
        <v>0</v>
      </c>
      <c r="C562" t="str">
        <f t="shared" si="8"/>
        <v>Perished</v>
      </c>
      <c r="D562">
        <v>3</v>
      </c>
      <c r="E562" t="str" cm="1">
        <f t="array" ref="E562">_xlfn.IFS(D562=1,"First",D562=2,"Second",D562=3,"Third")</f>
        <v>Third</v>
      </c>
      <c r="F562" t="s">
        <v>790</v>
      </c>
      <c r="G562" t="s">
        <v>1</v>
      </c>
      <c r="I562">
        <v>0</v>
      </c>
      <c r="J562">
        <v>0</v>
      </c>
      <c r="K562">
        <v>372622</v>
      </c>
      <c r="L562">
        <v>7.75</v>
      </c>
      <c r="N562" t="s">
        <v>15</v>
      </c>
    </row>
    <row r="563" spans="1:14" x14ac:dyDescent="0.3">
      <c r="A563">
        <v>562</v>
      </c>
      <c r="B563">
        <v>0</v>
      </c>
      <c r="C563" t="str">
        <f t="shared" si="8"/>
        <v>Perished</v>
      </c>
      <c r="D563">
        <v>3</v>
      </c>
      <c r="E563" t="str" cm="1">
        <f t="array" ref="E563">_xlfn.IFS(D563=1,"First",D563=2,"Second",D563=3,"Third")</f>
        <v>Third</v>
      </c>
      <c r="F563" t="s">
        <v>791</v>
      </c>
      <c r="G563" t="s">
        <v>1</v>
      </c>
      <c r="H563">
        <v>40</v>
      </c>
      <c r="I563">
        <v>0</v>
      </c>
      <c r="J563">
        <v>0</v>
      </c>
      <c r="K563">
        <v>349251</v>
      </c>
      <c r="L563">
        <v>7.8958000000000004</v>
      </c>
      <c r="N563" t="s">
        <v>3</v>
      </c>
    </row>
    <row r="564" spans="1:14" x14ac:dyDescent="0.3">
      <c r="A564">
        <v>563</v>
      </c>
      <c r="B564">
        <v>0</v>
      </c>
      <c r="C564" t="str">
        <f t="shared" si="8"/>
        <v>Perished</v>
      </c>
      <c r="D564">
        <v>2</v>
      </c>
      <c r="E564" t="str" cm="1">
        <f t="array" ref="E564">_xlfn.IFS(D564=1,"First",D564=2,"Second",D564=3,"Third")</f>
        <v>Second</v>
      </c>
      <c r="F564" t="s">
        <v>792</v>
      </c>
      <c r="G564" t="s">
        <v>1</v>
      </c>
      <c r="H564">
        <v>28</v>
      </c>
      <c r="I564">
        <v>0</v>
      </c>
      <c r="J564">
        <v>0</v>
      </c>
      <c r="K564">
        <v>218629</v>
      </c>
      <c r="L564">
        <v>13.5</v>
      </c>
      <c r="N564" t="s">
        <v>3</v>
      </c>
    </row>
    <row r="565" spans="1:14" x14ac:dyDescent="0.3">
      <c r="A565">
        <v>564</v>
      </c>
      <c r="B565">
        <v>0</v>
      </c>
      <c r="C565" t="str">
        <f t="shared" si="8"/>
        <v>Perished</v>
      </c>
      <c r="D565">
        <v>3</v>
      </c>
      <c r="E565" t="str" cm="1">
        <f t="array" ref="E565">_xlfn.IFS(D565=1,"First",D565=2,"Second",D565=3,"Third")</f>
        <v>Third</v>
      </c>
      <c r="F565" t="s">
        <v>793</v>
      </c>
      <c r="G565" t="s">
        <v>1</v>
      </c>
      <c r="I565">
        <v>0</v>
      </c>
      <c r="J565">
        <v>0</v>
      </c>
      <c r="K565" t="s">
        <v>794</v>
      </c>
      <c r="L565">
        <v>8.0500000000000007</v>
      </c>
      <c r="N565" t="s">
        <v>3</v>
      </c>
    </row>
    <row r="566" spans="1:14" x14ac:dyDescent="0.3">
      <c r="A566">
        <v>565</v>
      </c>
      <c r="B566">
        <v>0</v>
      </c>
      <c r="C566" t="str">
        <f t="shared" si="8"/>
        <v>Perished</v>
      </c>
      <c r="D566">
        <v>3</v>
      </c>
      <c r="E566" t="str" cm="1">
        <f t="array" ref="E566">_xlfn.IFS(D566=1,"First",D566=2,"Second",D566=3,"Third")</f>
        <v>Third</v>
      </c>
      <c r="F566" t="s">
        <v>795</v>
      </c>
      <c r="G566" t="s">
        <v>5</v>
      </c>
      <c r="I566">
        <v>0</v>
      </c>
      <c r="J566">
        <v>0</v>
      </c>
      <c r="K566" t="s">
        <v>796</v>
      </c>
      <c r="L566">
        <v>8.0500000000000007</v>
      </c>
      <c r="N566" t="s">
        <v>3</v>
      </c>
    </row>
    <row r="567" spans="1:14" x14ac:dyDescent="0.3">
      <c r="A567">
        <v>566</v>
      </c>
      <c r="B567">
        <v>0</v>
      </c>
      <c r="C567" t="str">
        <f t="shared" si="8"/>
        <v>Perished</v>
      </c>
      <c r="D567">
        <v>3</v>
      </c>
      <c r="E567" t="str" cm="1">
        <f t="array" ref="E567">_xlfn.IFS(D567=1,"First",D567=2,"Second",D567=3,"Third")</f>
        <v>Third</v>
      </c>
      <c r="F567" t="s">
        <v>797</v>
      </c>
      <c r="G567" t="s">
        <v>1</v>
      </c>
      <c r="H567">
        <v>24</v>
      </c>
      <c r="I567">
        <v>2</v>
      </c>
      <c r="J567">
        <v>0</v>
      </c>
      <c r="K567" t="s">
        <v>798</v>
      </c>
      <c r="L567">
        <v>24.15</v>
      </c>
      <c r="N567" t="s">
        <v>3</v>
      </c>
    </row>
    <row r="568" spans="1:14" x14ac:dyDescent="0.3">
      <c r="A568">
        <v>567</v>
      </c>
      <c r="B568">
        <v>0</v>
      </c>
      <c r="C568" t="str">
        <f t="shared" si="8"/>
        <v>Perished</v>
      </c>
      <c r="D568">
        <v>3</v>
      </c>
      <c r="E568" t="str" cm="1">
        <f t="array" ref="E568">_xlfn.IFS(D568=1,"First",D568=2,"Second",D568=3,"Third")</f>
        <v>Third</v>
      </c>
      <c r="F568" t="s">
        <v>799</v>
      </c>
      <c r="G568" t="s">
        <v>1</v>
      </c>
      <c r="H568">
        <v>19</v>
      </c>
      <c r="I568">
        <v>0</v>
      </c>
      <c r="J568">
        <v>0</v>
      </c>
      <c r="K568">
        <v>349205</v>
      </c>
      <c r="L568">
        <v>7.8958000000000004</v>
      </c>
      <c r="N568" t="s">
        <v>3</v>
      </c>
    </row>
    <row r="569" spans="1:14" x14ac:dyDescent="0.3">
      <c r="A569">
        <v>568</v>
      </c>
      <c r="B569">
        <v>0</v>
      </c>
      <c r="C569" t="str">
        <f t="shared" si="8"/>
        <v>Perished</v>
      </c>
      <c r="D569">
        <v>3</v>
      </c>
      <c r="E569" t="str" cm="1">
        <f t="array" ref="E569">_xlfn.IFS(D569=1,"First",D569=2,"Second",D569=3,"Third")</f>
        <v>Third</v>
      </c>
      <c r="F569" t="s">
        <v>800</v>
      </c>
      <c r="G569" t="s">
        <v>5</v>
      </c>
      <c r="H569">
        <v>29</v>
      </c>
      <c r="I569">
        <v>0</v>
      </c>
      <c r="J569">
        <v>4</v>
      </c>
      <c r="K569">
        <v>349909</v>
      </c>
      <c r="L569">
        <v>21.074999999999999</v>
      </c>
      <c r="N569" t="s">
        <v>3</v>
      </c>
    </row>
    <row r="570" spans="1:14" x14ac:dyDescent="0.3">
      <c r="A570">
        <v>569</v>
      </c>
      <c r="B570">
        <v>0</v>
      </c>
      <c r="C570" t="str">
        <f t="shared" si="8"/>
        <v>Perished</v>
      </c>
      <c r="D570">
        <v>3</v>
      </c>
      <c r="E570" t="str" cm="1">
        <f t="array" ref="E570">_xlfn.IFS(D570=1,"First",D570=2,"Second",D570=3,"Third")</f>
        <v>Third</v>
      </c>
      <c r="F570" t="s">
        <v>801</v>
      </c>
      <c r="G570" t="s">
        <v>1</v>
      </c>
      <c r="I570">
        <v>0</v>
      </c>
      <c r="J570">
        <v>0</v>
      </c>
      <c r="K570">
        <v>2686</v>
      </c>
      <c r="L570">
        <v>7.2291999999999996</v>
      </c>
      <c r="N570" t="s">
        <v>8</v>
      </c>
    </row>
    <row r="571" spans="1:14" x14ac:dyDescent="0.3">
      <c r="A571">
        <v>570</v>
      </c>
      <c r="B571">
        <v>1</v>
      </c>
      <c r="C571" t="str">
        <f t="shared" si="8"/>
        <v>Survived</v>
      </c>
      <c r="D571">
        <v>3</v>
      </c>
      <c r="E571" t="str" cm="1">
        <f t="array" ref="E571">_xlfn.IFS(D571=1,"First",D571=2,"Second",D571=3,"Third")</f>
        <v>Third</v>
      </c>
      <c r="F571" t="s">
        <v>802</v>
      </c>
      <c r="G571" t="s">
        <v>1</v>
      </c>
      <c r="H571">
        <v>32</v>
      </c>
      <c r="I571">
        <v>0</v>
      </c>
      <c r="J571">
        <v>0</v>
      </c>
      <c r="K571">
        <v>350417</v>
      </c>
      <c r="L571">
        <v>7.8541999999999996</v>
      </c>
      <c r="N571" t="s">
        <v>3</v>
      </c>
    </row>
    <row r="572" spans="1:14" x14ac:dyDescent="0.3">
      <c r="A572">
        <v>571</v>
      </c>
      <c r="B572">
        <v>1</v>
      </c>
      <c r="C572" t="str">
        <f t="shared" si="8"/>
        <v>Survived</v>
      </c>
      <c r="D572">
        <v>2</v>
      </c>
      <c r="E572" t="str" cm="1">
        <f t="array" ref="E572">_xlfn.IFS(D572=1,"First",D572=2,"Second",D572=3,"Third")</f>
        <v>Second</v>
      </c>
      <c r="F572" t="s">
        <v>803</v>
      </c>
      <c r="G572" t="s">
        <v>1</v>
      </c>
      <c r="H572">
        <v>62</v>
      </c>
      <c r="I572">
        <v>0</v>
      </c>
      <c r="J572">
        <v>0</v>
      </c>
      <c r="K572" t="s">
        <v>804</v>
      </c>
      <c r="L572">
        <v>10.5</v>
      </c>
      <c r="N572" t="s">
        <v>3</v>
      </c>
    </row>
    <row r="573" spans="1:14" x14ac:dyDescent="0.3">
      <c r="A573">
        <v>572</v>
      </c>
      <c r="B573">
        <v>1</v>
      </c>
      <c r="C573" t="str">
        <f t="shared" si="8"/>
        <v>Survived</v>
      </c>
      <c r="D573">
        <v>1</v>
      </c>
      <c r="E573" t="str" cm="1">
        <f t="array" ref="E573">_xlfn.IFS(D573=1,"First",D573=2,"Second",D573=3,"Third")</f>
        <v>First</v>
      </c>
      <c r="F573" t="s">
        <v>805</v>
      </c>
      <c r="G573" t="s">
        <v>5</v>
      </c>
      <c r="H573">
        <v>53</v>
      </c>
      <c r="I573">
        <v>2</v>
      </c>
      <c r="J573">
        <v>0</v>
      </c>
      <c r="K573">
        <v>11769</v>
      </c>
      <c r="L573">
        <v>51.479199999999999</v>
      </c>
      <c r="M573" t="s">
        <v>806</v>
      </c>
      <c r="N573" t="s">
        <v>3</v>
      </c>
    </row>
    <row r="574" spans="1:14" x14ac:dyDescent="0.3">
      <c r="A574">
        <v>573</v>
      </c>
      <c r="B574">
        <v>1</v>
      </c>
      <c r="C574" t="str">
        <f t="shared" si="8"/>
        <v>Survived</v>
      </c>
      <c r="D574">
        <v>1</v>
      </c>
      <c r="E574" t="str" cm="1">
        <f t="array" ref="E574">_xlfn.IFS(D574=1,"First",D574=2,"Second",D574=3,"Third")</f>
        <v>First</v>
      </c>
      <c r="F574" t="s">
        <v>807</v>
      </c>
      <c r="G574" t="s">
        <v>1</v>
      </c>
      <c r="H574">
        <v>36</v>
      </c>
      <c r="I574">
        <v>0</v>
      </c>
      <c r="J574">
        <v>0</v>
      </c>
      <c r="K574" t="s">
        <v>808</v>
      </c>
      <c r="L574">
        <v>26.387499999999999</v>
      </c>
      <c r="M574" t="s">
        <v>726</v>
      </c>
      <c r="N574" t="s">
        <v>3</v>
      </c>
    </row>
    <row r="575" spans="1:14" x14ac:dyDescent="0.3">
      <c r="A575">
        <v>574</v>
      </c>
      <c r="B575">
        <v>1</v>
      </c>
      <c r="C575" t="str">
        <f t="shared" si="8"/>
        <v>Survived</v>
      </c>
      <c r="D575">
        <v>3</v>
      </c>
      <c r="E575" t="str" cm="1">
        <f t="array" ref="E575">_xlfn.IFS(D575=1,"First",D575=2,"Second",D575=3,"Third")</f>
        <v>Third</v>
      </c>
      <c r="F575" t="s">
        <v>809</v>
      </c>
      <c r="G575" t="s">
        <v>5</v>
      </c>
      <c r="I575">
        <v>0</v>
      </c>
      <c r="J575">
        <v>0</v>
      </c>
      <c r="K575">
        <v>14312</v>
      </c>
      <c r="L575">
        <v>7.75</v>
      </c>
      <c r="N575" t="s">
        <v>15</v>
      </c>
    </row>
    <row r="576" spans="1:14" x14ac:dyDescent="0.3">
      <c r="A576">
        <v>575</v>
      </c>
      <c r="B576">
        <v>0</v>
      </c>
      <c r="C576" t="str">
        <f t="shared" si="8"/>
        <v>Perished</v>
      </c>
      <c r="D576">
        <v>3</v>
      </c>
      <c r="E576" t="str" cm="1">
        <f t="array" ref="E576">_xlfn.IFS(D576=1,"First",D576=2,"Second",D576=3,"Third")</f>
        <v>Third</v>
      </c>
      <c r="F576" t="s">
        <v>810</v>
      </c>
      <c r="G576" t="s">
        <v>1</v>
      </c>
      <c r="H576">
        <v>16</v>
      </c>
      <c r="I576">
        <v>0</v>
      </c>
      <c r="J576">
        <v>0</v>
      </c>
      <c r="K576" t="s">
        <v>811</v>
      </c>
      <c r="L576">
        <v>8.0500000000000007</v>
      </c>
      <c r="N576" t="s">
        <v>3</v>
      </c>
    </row>
    <row r="577" spans="1:14" x14ac:dyDescent="0.3">
      <c r="A577">
        <v>576</v>
      </c>
      <c r="B577">
        <v>0</v>
      </c>
      <c r="C577" t="str">
        <f t="shared" si="8"/>
        <v>Perished</v>
      </c>
      <c r="D577">
        <v>3</v>
      </c>
      <c r="E577" t="str" cm="1">
        <f t="array" ref="E577">_xlfn.IFS(D577=1,"First",D577=2,"Second",D577=3,"Third")</f>
        <v>Third</v>
      </c>
      <c r="F577" t="s">
        <v>812</v>
      </c>
      <c r="G577" t="s">
        <v>1</v>
      </c>
      <c r="H577">
        <v>19</v>
      </c>
      <c r="I577">
        <v>0</v>
      </c>
      <c r="J577">
        <v>0</v>
      </c>
      <c r="K577">
        <v>358585</v>
      </c>
      <c r="L577">
        <v>14.5</v>
      </c>
      <c r="N577" t="s">
        <v>3</v>
      </c>
    </row>
    <row r="578" spans="1:14" x14ac:dyDescent="0.3">
      <c r="A578">
        <v>577</v>
      </c>
      <c r="B578">
        <v>1</v>
      </c>
      <c r="C578" t="str">
        <f t="shared" si="8"/>
        <v>Survived</v>
      </c>
      <c r="D578">
        <v>2</v>
      </c>
      <c r="E578" t="str" cm="1">
        <f t="array" ref="E578">_xlfn.IFS(D578=1,"First",D578=2,"Second",D578=3,"Third")</f>
        <v>Second</v>
      </c>
      <c r="F578" t="s">
        <v>813</v>
      </c>
      <c r="G578" t="s">
        <v>5</v>
      </c>
      <c r="H578">
        <v>34</v>
      </c>
      <c r="I578">
        <v>0</v>
      </c>
      <c r="J578">
        <v>0</v>
      </c>
      <c r="K578">
        <v>243880</v>
      </c>
      <c r="L578">
        <v>13</v>
      </c>
      <c r="N578" t="s">
        <v>3</v>
      </c>
    </row>
    <row r="579" spans="1:14" x14ac:dyDescent="0.3">
      <c r="A579">
        <v>578</v>
      </c>
      <c r="B579">
        <v>1</v>
      </c>
      <c r="C579" t="str">
        <f t="shared" ref="C579:C642" si="9">IF(B579,"Survived","Perished")</f>
        <v>Survived</v>
      </c>
      <c r="D579">
        <v>1</v>
      </c>
      <c r="E579" t="str" cm="1">
        <f t="array" ref="E579">_xlfn.IFS(D579=1,"First",D579=2,"Second",D579=3,"Third")</f>
        <v>First</v>
      </c>
      <c r="F579" t="s">
        <v>814</v>
      </c>
      <c r="G579" t="s">
        <v>5</v>
      </c>
      <c r="H579">
        <v>39</v>
      </c>
      <c r="I579">
        <v>1</v>
      </c>
      <c r="J579">
        <v>0</v>
      </c>
      <c r="K579">
        <v>13507</v>
      </c>
      <c r="L579">
        <v>55.9</v>
      </c>
      <c r="M579" t="s">
        <v>619</v>
      </c>
      <c r="N579" t="s">
        <v>3</v>
      </c>
    </row>
    <row r="580" spans="1:14" x14ac:dyDescent="0.3">
      <c r="A580">
        <v>579</v>
      </c>
      <c r="B580">
        <v>0</v>
      </c>
      <c r="C580" t="str">
        <f t="shared" si="9"/>
        <v>Perished</v>
      </c>
      <c r="D580">
        <v>3</v>
      </c>
      <c r="E580" t="str" cm="1">
        <f t="array" ref="E580">_xlfn.IFS(D580=1,"First",D580=2,"Second",D580=3,"Third")</f>
        <v>Third</v>
      </c>
      <c r="F580" t="s">
        <v>815</v>
      </c>
      <c r="G580" t="s">
        <v>5</v>
      </c>
      <c r="I580">
        <v>1</v>
      </c>
      <c r="J580">
        <v>0</v>
      </c>
      <c r="K580">
        <v>2689</v>
      </c>
      <c r="L580">
        <v>14.458299999999999</v>
      </c>
      <c r="N580" t="s">
        <v>8</v>
      </c>
    </row>
    <row r="581" spans="1:14" x14ac:dyDescent="0.3">
      <c r="A581">
        <v>580</v>
      </c>
      <c r="B581">
        <v>1</v>
      </c>
      <c r="C581" t="str">
        <f t="shared" si="9"/>
        <v>Survived</v>
      </c>
      <c r="D581">
        <v>3</v>
      </c>
      <c r="E581" t="str" cm="1">
        <f t="array" ref="E581">_xlfn.IFS(D581=1,"First",D581=2,"Second",D581=3,"Third")</f>
        <v>Third</v>
      </c>
      <c r="F581" t="s">
        <v>816</v>
      </c>
      <c r="G581" t="s">
        <v>1</v>
      </c>
      <c r="H581">
        <v>32</v>
      </c>
      <c r="I581">
        <v>0</v>
      </c>
      <c r="J581">
        <v>0</v>
      </c>
      <c r="K581" t="s">
        <v>817</v>
      </c>
      <c r="L581">
        <v>7.9249999999999998</v>
      </c>
      <c r="N581" t="s">
        <v>3</v>
      </c>
    </row>
    <row r="582" spans="1:14" x14ac:dyDescent="0.3">
      <c r="A582">
        <v>581</v>
      </c>
      <c r="B582">
        <v>1</v>
      </c>
      <c r="C582" t="str">
        <f t="shared" si="9"/>
        <v>Survived</v>
      </c>
      <c r="D582">
        <v>2</v>
      </c>
      <c r="E582" t="str" cm="1">
        <f t="array" ref="E582">_xlfn.IFS(D582=1,"First",D582=2,"Second",D582=3,"Third")</f>
        <v>Second</v>
      </c>
      <c r="F582" t="s">
        <v>818</v>
      </c>
      <c r="G582" t="s">
        <v>5</v>
      </c>
      <c r="H582">
        <v>25</v>
      </c>
      <c r="I582">
        <v>1</v>
      </c>
      <c r="J582">
        <v>1</v>
      </c>
      <c r="K582">
        <v>237789</v>
      </c>
      <c r="L582">
        <v>30</v>
      </c>
      <c r="N582" t="s">
        <v>3</v>
      </c>
    </row>
    <row r="583" spans="1:14" x14ac:dyDescent="0.3">
      <c r="A583">
        <v>582</v>
      </c>
      <c r="B583">
        <v>1</v>
      </c>
      <c r="C583" t="str">
        <f t="shared" si="9"/>
        <v>Survived</v>
      </c>
      <c r="D583">
        <v>1</v>
      </c>
      <c r="E583" t="str" cm="1">
        <f t="array" ref="E583">_xlfn.IFS(D583=1,"First",D583=2,"Second",D583=3,"Third")</f>
        <v>First</v>
      </c>
      <c r="F583" t="s">
        <v>819</v>
      </c>
      <c r="G583" t="s">
        <v>5</v>
      </c>
      <c r="H583">
        <v>39</v>
      </c>
      <c r="I583">
        <v>1</v>
      </c>
      <c r="J583">
        <v>1</v>
      </c>
      <c r="K583">
        <v>17421</v>
      </c>
      <c r="L583">
        <v>110.88330000000001</v>
      </c>
      <c r="M583" t="s">
        <v>820</v>
      </c>
      <c r="N583" t="s">
        <v>8</v>
      </c>
    </row>
    <row r="584" spans="1:14" x14ac:dyDescent="0.3">
      <c r="A584">
        <v>583</v>
      </c>
      <c r="B584">
        <v>0</v>
      </c>
      <c r="C584" t="str">
        <f t="shared" si="9"/>
        <v>Perished</v>
      </c>
      <c r="D584">
        <v>2</v>
      </c>
      <c r="E584" t="str" cm="1">
        <f t="array" ref="E584">_xlfn.IFS(D584=1,"First",D584=2,"Second",D584=3,"Third")</f>
        <v>Second</v>
      </c>
      <c r="F584" t="s">
        <v>821</v>
      </c>
      <c r="G584" t="s">
        <v>1</v>
      </c>
      <c r="H584">
        <v>54</v>
      </c>
      <c r="I584">
        <v>0</v>
      </c>
      <c r="J584">
        <v>0</v>
      </c>
      <c r="K584">
        <v>28403</v>
      </c>
      <c r="L584">
        <v>26</v>
      </c>
      <c r="N584" t="s">
        <v>3</v>
      </c>
    </row>
    <row r="585" spans="1:14" x14ac:dyDescent="0.3">
      <c r="A585">
        <v>584</v>
      </c>
      <c r="B585">
        <v>0</v>
      </c>
      <c r="C585" t="str">
        <f t="shared" si="9"/>
        <v>Perished</v>
      </c>
      <c r="D585">
        <v>1</v>
      </c>
      <c r="E585" t="str" cm="1">
        <f t="array" ref="E585">_xlfn.IFS(D585=1,"First",D585=2,"Second",D585=3,"Third")</f>
        <v>First</v>
      </c>
      <c r="F585" t="s">
        <v>822</v>
      </c>
      <c r="G585" t="s">
        <v>1</v>
      </c>
      <c r="H585">
        <v>36</v>
      </c>
      <c r="I585">
        <v>0</v>
      </c>
      <c r="J585">
        <v>0</v>
      </c>
      <c r="K585">
        <v>13049</v>
      </c>
      <c r="L585">
        <v>40.125</v>
      </c>
      <c r="M585" t="s">
        <v>823</v>
      </c>
      <c r="N585" t="s">
        <v>8</v>
      </c>
    </row>
    <row r="586" spans="1:14" x14ac:dyDescent="0.3">
      <c r="A586">
        <v>585</v>
      </c>
      <c r="B586">
        <v>0</v>
      </c>
      <c r="C586" t="str">
        <f t="shared" si="9"/>
        <v>Perished</v>
      </c>
      <c r="D586">
        <v>3</v>
      </c>
      <c r="E586" t="str" cm="1">
        <f t="array" ref="E586">_xlfn.IFS(D586=1,"First",D586=2,"Second",D586=3,"Third")</f>
        <v>Third</v>
      </c>
      <c r="F586" t="s">
        <v>824</v>
      </c>
      <c r="G586" t="s">
        <v>1</v>
      </c>
      <c r="I586">
        <v>0</v>
      </c>
      <c r="J586">
        <v>0</v>
      </c>
      <c r="K586">
        <v>3411</v>
      </c>
      <c r="L586">
        <v>8.7125000000000004</v>
      </c>
      <c r="N586" t="s">
        <v>8</v>
      </c>
    </row>
    <row r="587" spans="1:14" x14ac:dyDescent="0.3">
      <c r="A587">
        <v>586</v>
      </c>
      <c r="B587">
        <v>1</v>
      </c>
      <c r="C587" t="str">
        <f t="shared" si="9"/>
        <v>Survived</v>
      </c>
      <c r="D587">
        <v>1</v>
      </c>
      <c r="E587" t="str" cm="1">
        <f t="array" ref="E587">_xlfn.IFS(D587=1,"First",D587=2,"Second",D587=3,"Third")</f>
        <v>First</v>
      </c>
      <c r="F587" t="s">
        <v>825</v>
      </c>
      <c r="G587" t="s">
        <v>5</v>
      </c>
      <c r="H587">
        <v>18</v>
      </c>
      <c r="I587">
        <v>0</v>
      </c>
      <c r="J587">
        <v>2</v>
      </c>
      <c r="K587">
        <v>110413</v>
      </c>
      <c r="L587">
        <v>79.650000000000006</v>
      </c>
      <c r="M587" t="s">
        <v>826</v>
      </c>
      <c r="N587" t="s">
        <v>3</v>
      </c>
    </row>
    <row r="588" spans="1:14" x14ac:dyDescent="0.3">
      <c r="A588">
        <v>587</v>
      </c>
      <c r="B588">
        <v>0</v>
      </c>
      <c r="C588" t="str">
        <f t="shared" si="9"/>
        <v>Perished</v>
      </c>
      <c r="D588">
        <v>2</v>
      </c>
      <c r="E588" t="str" cm="1">
        <f t="array" ref="E588">_xlfn.IFS(D588=1,"First",D588=2,"Second",D588=3,"Third")</f>
        <v>Second</v>
      </c>
      <c r="F588" t="s">
        <v>827</v>
      </c>
      <c r="G588" t="s">
        <v>1</v>
      </c>
      <c r="H588">
        <v>47</v>
      </c>
      <c r="I588">
        <v>0</v>
      </c>
      <c r="J588">
        <v>0</v>
      </c>
      <c r="K588">
        <v>237565</v>
      </c>
      <c r="L588">
        <v>15</v>
      </c>
      <c r="N588" t="s">
        <v>3</v>
      </c>
    </row>
    <row r="589" spans="1:14" x14ac:dyDescent="0.3">
      <c r="A589">
        <v>588</v>
      </c>
      <c r="B589">
        <v>1</v>
      </c>
      <c r="C589" t="str">
        <f t="shared" si="9"/>
        <v>Survived</v>
      </c>
      <c r="D589">
        <v>1</v>
      </c>
      <c r="E589" t="str" cm="1">
        <f t="array" ref="E589">_xlfn.IFS(D589=1,"First",D589=2,"Second",D589=3,"Third")</f>
        <v>First</v>
      </c>
      <c r="F589" t="s">
        <v>828</v>
      </c>
      <c r="G589" t="s">
        <v>1</v>
      </c>
      <c r="H589">
        <v>60</v>
      </c>
      <c r="I589">
        <v>1</v>
      </c>
      <c r="J589">
        <v>1</v>
      </c>
      <c r="K589">
        <v>13567</v>
      </c>
      <c r="L589">
        <v>79.2</v>
      </c>
      <c r="M589" t="s">
        <v>829</v>
      </c>
      <c r="N589" t="s">
        <v>8</v>
      </c>
    </row>
    <row r="590" spans="1:14" x14ac:dyDescent="0.3">
      <c r="A590">
        <v>589</v>
      </c>
      <c r="B590">
        <v>0</v>
      </c>
      <c r="C590" t="str">
        <f t="shared" si="9"/>
        <v>Perished</v>
      </c>
      <c r="D590">
        <v>3</v>
      </c>
      <c r="E590" t="str" cm="1">
        <f t="array" ref="E590">_xlfn.IFS(D590=1,"First",D590=2,"Second",D590=3,"Third")</f>
        <v>Third</v>
      </c>
      <c r="F590" t="s">
        <v>830</v>
      </c>
      <c r="G590" t="s">
        <v>1</v>
      </c>
      <c r="H590">
        <v>22</v>
      </c>
      <c r="I590">
        <v>0</v>
      </c>
      <c r="J590">
        <v>0</v>
      </c>
      <c r="K590">
        <v>14973</v>
      </c>
      <c r="L590">
        <v>8.0500000000000007</v>
      </c>
      <c r="N590" t="s">
        <v>3</v>
      </c>
    </row>
    <row r="591" spans="1:14" x14ac:dyDescent="0.3">
      <c r="A591">
        <v>590</v>
      </c>
      <c r="B591">
        <v>0</v>
      </c>
      <c r="C591" t="str">
        <f t="shared" si="9"/>
        <v>Perished</v>
      </c>
      <c r="D591">
        <v>3</v>
      </c>
      <c r="E591" t="str" cm="1">
        <f t="array" ref="E591">_xlfn.IFS(D591=1,"First",D591=2,"Second",D591=3,"Third")</f>
        <v>Third</v>
      </c>
      <c r="F591" t="s">
        <v>831</v>
      </c>
      <c r="G591" t="s">
        <v>1</v>
      </c>
      <c r="I591">
        <v>0</v>
      </c>
      <c r="J591">
        <v>0</v>
      </c>
      <c r="K591" t="s">
        <v>832</v>
      </c>
      <c r="L591">
        <v>8.0500000000000007</v>
      </c>
      <c r="N591" t="s">
        <v>3</v>
      </c>
    </row>
    <row r="592" spans="1:14" x14ac:dyDescent="0.3">
      <c r="A592">
        <v>591</v>
      </c>
      <c r="B592">
        <v>0</v>
      </c>
      <c r="C592" t="str">
        <f t="shared" si="9"/>
        <v>Perished</v>
      </c>
      <c r="D592">
        <v>3</v>
      </c>
      <c r="E592" t="str" cm="1">
        <f t="array" ref="E592">_xlfn.IFS(D592=1,"First",D592=2,"Second",D592=3,"Third")</f>
        <v>Third</v>
      </c>
      <c r="F592" t="s">
        <v>833</v>
      </c>
      <c r="G592" t="s">
        <v>1</v>
      </c>
      <c r="H592">
        <v>35</v>
      </c>
      <c r="I592">
        <v>0</v>
      </c>
      <c r="J592">
        <v>0</v>
      </c>
      <c r="K592" t="s">
        <v>834</v>
      </c>
      <c r="L592">
        <v>7.125</v>
      </c>
      <c r="N592" t="s">
        <v>3</v>
      </c>
    </row>
    <row r="593" spans="1:14" x14ac:dyDescent="0.3">
      <c r="A593">
        <v>592</v>
      </c>
      <c r="B593">
        <v>1</v>
      </c>
      <c r="C593" t="str">
        <f t="shared" si="9"/>
        <v>Survived</v>
      </c>
      <c r="D593">
        <v>1</v>
      </c>
      <c r="E593" t="str" cm="1">
        <f t="array" ref="E593">_xlfn.IFS(D593=1,"First",D593=2,"Second",D593=3,"Third")</f>
        <v>First</v>
      </c>
      <c r="F593" t="s">
        <v>835</v>
      </c>
      <c r="G593" t="s">
        <v>5</v>
      </c>
      <c r="H593">
        <v>52</v>
      </c>
      <c r="I593">
        <v>1</v>
      </c>
      <c r="J593">
        <v>0</v>
      </c>
      <c r="K593">
        <v>36947</v>
      </c>
      <c r="L593">
        <v>78.2667</v>
      </c>
      <c r="M593" t="s">
        <v>704</v>
      </c>
      <c r="N593" t="s">
        <v>8</v>
      </c>
    </row>
    <row r="594" spans="1:14" x14ac:dyDescent="0.3">
      <c r="A594">
        <v>593</v>
      </c>
      <c r="B594">
        <v>0</v>
      </c>
      <c r="C594" t="str">
        <f t="shared" si="9"/>
        <v>Perished</v>
      </c>
      <c r="D594">
        <v>3</v>
      </c>
      <c r="E594" t="str" cm="1">
        <f t="array" ref="E594">_xlfn.IFS(D594=1,"First",D594=2,"Second",D594=3,"Third")</f>
        <v>Third</v>
      </c>
      <c r="F594" t="s">
        <v>836</v>
      </c>
      <c r="G594" t="s">
        <v>1</v>
      </c>
      <c r="H594">
        <v>47</v>
      </c>
      <c r="I594">
        <v>0</v>
      </c>
      <c r="J594">
        <v>0</v>
      </c>
      <c r="K594" t="s">
        <v>837</v>
      </c>
      <c r="L594">
        <v>7.25</v>
      </c>
      <c r="N594" t="s">
        <v>3</v>
      </c>
    </row>
    <row r="595" spans="1:14" x14ac:dyDescent="0.3">
      <c r="A595">
        <v>594</v>
      </c>
      <c r="B595">
        <v>0</v>
      </c>
      <c r="C595" t="str">
        <f t="shared" si="9"/>
        <v>Perished</v>
      </c>
      <c r="D595">
        <v>3</v>
      </c>
      <c r="E595" t="str" cm="1">
        <f t="array" ref="E595">_xlfn.IFS(D595=1,"First",D595=2,"Second",D595=3,"Third")</f>
        <v>Third</v>
      </c>
      <c r="F595" t="s">
        <v>838</v>
      </c>
      <c r="G595" t="s">
        <v>5</v>
      </c>
      <c r="I595">
        <v>0</v>
      </c>
      <c r="J595">
        <v>2</v>
      </c>
      <c r="K595">
        <v>364848</v>
      </c>
      <c r="L595">
        <v>7.75</v>
      </c>
      <c r="N595" t="s">
        <v>15</v>
      </c>
    </row>
    <row r="596" spans="1:14" x14ac:dyDescent="0.3">
      <c r="A596">
        <v>595</v>
      </c>
      <c r="B596">
        <v>0</v>
      </c>
      <c r="C596" t="str">
        <f t="shared" si="9"/>
        <v>Perished</v>
      </c>
      <c r="D596">
        <v>2</v>
      </c>
      <c r="E596" t="str" cm="1">
        <f t="array" ref="E596">_xlfn.IFS(D596=1,"First",D596=2,"Second",D596=3,"Third")</f>
        <v>Second</v>
      </c>
      <c r="F596" t="s">
        <v>839</v>
      </c>
      <c r="G596" t="s">
        <v>1</v>
      </c>
      <c r="H596">
        <v>37</v>
      </c>
      <c r="I596">
        <v>1</v>
      </c>
      <c r="J596">
        <v>0</v>
      </c>
      <c r="K596" t="s">
        <v>840</v>
      </c>
      <c r="L596">
        <v>26</v>
      </c>
      <c r="N596" t="s">
        <v>3</v>
      </c>
    </row>
    <row r="597" spans="1:14" x14ac:dyDescent="0.3">
      <c r="A597">
        <v>596</v>
      </c>
      <c r="B597">
        <v>0</v>
      </c>
      <c r="C597" t="str">
        <f t="shared" si="9"/>
        <v>Perished</v>
      </c>
      <c r="D597">
        <v>3</v>
      </c>
      <c r="E597" t="str" cm="1">
        <f t="array" ref="E597">_xlfn.IFS(D597=1,"First",D597=2,"Second",D597=3,"Third")</f>
        <v>Third</v>
      </c>
      <c r="F597" t="s">
        <v>841</v>
      </c>
      <c r="G597" t="s">
        <v>1</v>
      </c>
      <c r="H597">
        <v>36</v>
      </c>
      <c r="I597">
        <v>1</v>
      </c>
      <c r="J597">
        <v>1</v>
      </c>
      <c r="K597">
        <v>345773</v>
      </c>
      <c r="L597">
        <v>24.15</v>
      </c>
      <c r="N597" t="s">
        <v>3</v>
      </c>
    </row>
    <row r="598" spans="1:14" x14ac:dyDescent="0.3">
      <c r="A598">
        <v>597</v>
      </c>
      <c r="B598">
        <v>1</v>
      </c>
      <c r="C598" t="str">
        <f t="shared" si="9"/>
        <v>Survived</v>
      </c>
      <c r="D598">
        <v>2</v>
      </c>
      <c r="E598" t="str" cm="1">
        <f t="array" ref="E598">_xlfn.IFS(D598=1,"First",D598=2,"Second",D598=3,"Third")</f>
        <v>Second</v>
      </c>
      <c r="F598" t="s">
        <v>842</v>
      </c>
      <c r="G598" t="s">
        <v>5</v>
      </c>
      <c r="I598">
        <v>0</v>
      </c>
      <c r="J598">
        <v>0</v>
      </c>
      <c r="K598">
        <v>248727</v>
      </c>
      <c r="L598">
        <v>33</v>
      </c>
      <c r="N598" t="s">
        <v>3</v>
      </c>
    </row>
    <row r="599" spans="1:14" x14ac:dyDescent="0.3">
      <c r="A599">
        <v>598</v>
      </c>
      <c r="B599">
        <v>0</v>
      </c>
      <c r="C599" t="str">
        <f t="shared" si="9"/>
        <v>Perished</v>
      </c>
      <c r="D599">
        <v>3</v>
      </c>
      <c r="E599" t="str" cm="1">
        <f t="array" ref="E599">_xlfn.IFS(D599=1,"First",D599=2,"Second",D599=3,"Third")</f>
        <v>Third</v>
      </c>
      <c r="F599" t="s">
        <v>843</v>
      </c>
      <c r="G599" t="s">
        <v>1</v>
      </c>
      <c r="H599">
        <v>49</v>
      </c>
      <c r="I599">
        <v>0</v>
      </c>
      <c r="J599">
        <v>0</v>
      </c>
      <c r="K599" t="s">
        <v>268</v>
      </c>
      <c r="L599">
        <v>0</v>
      </c>
      <c r="N599" t="s">
        <v>3</v>
      </c>
    </row>
    <row r="600" spans="1:14" x14ac:dyDescent="0.3">
      <c r="A600">
        <v>599</v>
      </c>
      <c r="B600">
        <v>0</v>
      </c>
      <c r="C600" t="str">
        <f t="shared" si="9"/>
        <v>Perished</v>
      </c>
      <c r="D600">
        <v>3</v>
      </c>
      <c r="E600" t="str" cm="1">
        <f t="array" ref="E600">_xlfn.IFS(D600=1,"First",D600=2,"Second",D600=3,"Third")</f>
        <v>Third</v>
      </c>
      <c r="F600" t="s">
        <v>844</v>
      </c>
      <c r="G600" t="s">
        <v>1</v>
      </c>
      <c r="I600">
        <v>0</v>
      </c>
      <c r="J600">
        <v>0</v>
      </c>
      <c r="K600">
        <v>2664</v>
      </c>
      <c r="L600">
        <v>7.2249999999999996</v>
      </c>
      <c r="N600" t="s">
        <v>8</v>
      </c>
    </row>
    <row r="601" spans="1:14" x14ac:dyDescent="0.3">
      <c r="A601">
        <v>600</v>
      </c>
      <c r="B601">
        <v>1</v>
      </c>
      <c r="C601" t="str">
        <f t="shared" si="9"/>
        <v>Survived</v>
      </c>
      <c r="D601">
        <v>1</v>
      </c>
      <c r="E601" t="str" cm="1">
        <f t="array" ref="E601">_xlfn.IFS(D601=1,"First",D601=2,"Second",D601=3,"Third")</f>
        <v>First</v>
      </c>
      <c r="F601" t="s">
        <v>845</v>
      </c>
      <c r="G601" t="s">
        <v>1</v>
      </c>
      <c r="H601">
        <v>49</v>
      </c>
      <c r="I601">
        <v>1</v>
      </c>
      <c r="J601">
        <v>0</v>
      </c>
      <c r="K601" t="s">
        <v>455</v>
      </c>
      <c r="L601">
        <v>56.929200000000002</v>
      </c>
      <c r="M601" t="s">
        <v>846</v>
      </c>
      <c r="N601" t="s">
        <v>8</v>
      </c>
    </row>
    <row r="602" spans="1:14" x14ac:dyDescent="0.3">
      <c r="A602">
        <v>601</v>
      </c>
      <c r="B602">
        <v>1</v>
      </c>
      <c r="C602" t="str">
        <f t="shared" si="9"/>
        <v>Survived</v>
      </c>
      <c r="D602">
        <v>2</v>
      </c>
      <c r="E602" t="str" cm="1">
        <f t="array" ref="E602">_xlfn.IFS(D602=1,"First",D602=2,"Second",D602=3,"Third")</f>
        <v>Second</v>
      </c>
      <c r="F602" t="s">
        <v>847</v>
      </c>
      <c r="G602" t="s">
        <v>5</v>
      </c>
      <c r="H602">
        <v>24</v>
      </c>
      <c r="I602">
        <v>2</v>
      </c>
      <c r="J602">
        <v>1</v>
      </c>
      <c r="K602">
        <v>243847</v>
      </c>
      <c r="L602">
        <v>27</v>
      </c>
      <c r="N602" t="s">
        <v>3</v>
      </c>
    </row>
    <row r="603" spans="1:14" x14ac:dyDescent="0.3">
      <c r="A603">
        <v>602</v>
      </c>
      <c r="B603">
        <v>0</v>
      </c>
      <c r="C603" t="str">
        <f t="shared" si="9"/>
        <v>Perished</v>
      </c>
      <c r="D603">
        <v>3</v>
      </c>
      <c r="E603" t="str" cm="1">
        <f t="array" ref="E603">_xlfn.IFS(D603=1,"First",D603=2,"Second",D603=3,"Third")</f>
        <v>Third</v>
      </c>
      <c r="F603" t="s">
        <v>848</v>
      </c>
      <c r="G603" t="s">
        <v>1</v>
      </c>
      <c r="I603">
        <v>0</v>
      </c>
      <c r="J603">
        <v>0</v>
      </c>
      <c r="K603">
        <v>349214</v>
      </c>
      <c r="L603">
        <v>7.8958000000000004</v>
      </c>
      <c r="N603" t="s">
        <v>3</v>
      </c>
    </row>
    <row r="604" spans="1:14" x14ac:dyDescent="0.3">
      <c r="A604">
        <v>603</v>
      </c>
      <c r="B604">
        <v>0</v>
      </c>
      <c r="C604" t="str">
        <f t="shared" si="9"/>
        <v>Perished</v>
      </c>
      <c r="D604">
        <v>1</v>
      </c>
      <c r="E604" t="str" cm="1">
        <f t="array" ref="E604">_xlfn.IFS(D604=1,"First",D604=2,"Second",D604=3,"Third")</f>
        <v>First</v>
      </c>
      <c r="F604" t="s">
        <v>849</v>
      </c>
      <c r="G604" t="s">
        <v>1</v>
      </c>
      <c r="I604">
        <v>0</v>
      </c>
      <c r="J604">
        <v>0</v>
      </c>
      <c r="K604">
        <v>113796</v>
      </c>
      <c r="L604">
        <v>42.4</v>
      </c>
      <c r="N604" t="s">
        <v>3</v>
      </c>
    </row>
    <row r="605" spans="1:14" x14ac:dyDescent="0.3">
      <c r="A605">
        <v>604</v>
      </c>
      <c r="B605">
        <v>0</v>
      </c>
      <c r="C605" t="str">
        <f t="shared" si="9"/>
        <v>Perished</v>
      </c>
      <c r="D605">
        <v>3</v>
      </c>
      <c r="E605" t="str" cm="1">
        <f t="array" ref="E605">_xlfn.IFS(D605=1,"First",D605=2,"Second",D605=3,"Third")</f>
        <v>Third</v>
      </c>
      <c r="F605" t="s">
        <v>850</v>
      </c>
      <c r="G605" t="s">
        <v>1</v>
      </c>
      <c r="H605">
        <v>44</v>
      </c>
      <c r="I605">
        <v>0</v>
      </c>
      <c r="J605">
        <v>0</v>
      </c>
      <c r="K605">
        <v>364511</v>
      </c>
      <c r="L605">
        <v>8.0500000000000007</v>
      </c>
      <c r="N605" t="s">
        <v>3</v>
      </c>
    </row>
    <row r="606" spans="1:14" x14ac:dyDescent="0.3">
      <c r="A606">
        <v>605</v>
      </c>
      <c r="B606">
        <v>1</v>
      </c>
      <c r="C606" t="str">
        <f t="shared" si="9"/>
        <v>Survived</v>
      </c>
      <c r="D606">
        <v>1</v>
      </c>
      <c r="E606" t="str" cm="1">
        <f t="array" ref="E606">_xlfn.IFS(D606=1,"First",D606=2,"Second",D606=3,"Third")</f>
        <v>First</v>
      </c>
      <c r="F606" t="s">
        <v>851</v>
      </c>
      <c r="G606" t="s">
        <v>1</v>
      </c>
      <c r="H606">
        <v>35</v>
      </c>
      <c r="I606">
        <v>0</v>
      </c>
      <c r="J606">
        <v>0</v>
      </c>
      <c r="K606">
        <v>111426</v>
      </c>
      <c r="L606">
        <v>26.55</v>
      </c>
      <c r="N606" t="s">
        <v>8</v>
      </c>
    </row>
    <row r="607" spans="1:14" x14ac:dyDescent="0.3">
      <c r="A607">
        <v>606</v>
      </c>
      <c r="B607">
        <v>0</v>
      </c>
      <c r="C607" t="str">
        <f t="shared" si="9"/>
        <v>Perished</v>
      </c>
      <c r="D607">
        <v>3</v>
      </c>
      <c r="E607" t="str" cm="1">
        <f t="array" ref="E607">_xlfn.IFS(D607=1,"First",D607=2,"Second",D607=3,"Third")</f>
        <v>Third</v>
      </c>
      <c r="F607" t="s">
        <v>852</v>
      </c>
      <c r="G607" t="s">
        <v>1</v>
      </c>
      <c r="H607">
        <v>36</v>
      </c>
      <c r="I607">
        <v>1</v>
      </c>
      <c r="J607">
        <v>0</v>
      </c>
      <c r="K607">
        <v>349910</v>
      </c>
      <c r="L607">
        <v>15.55</v>
      </c>
      <c r="N607" t="s">
        <v>3</v>
      </c>
    </row>
    <row r="608" spans="1:14" x14ac:dyDescent="0.3">
      <c r="A608">
        <v>607</v>
      </c>
      <c r="B608">
        <v>0</v>
      </c>
      <c r="C608" t="str">
        <f t="shared" si="9"/>
        <v>Perished</v>
      </c>
      <c r="D608">
        <v>3</v>
      </c>
      <c r="E608" t="str" cm="1">
        <f t="array" ref="E608">_xlfn.IFS(D608=1,"First",D608=2,"Second",D608=3,"Third")</f>
        <v>Third</v>
      </c>
      <c r="F608" t="s">
        <v>853</v>
      </c>
      <c r="G608" t="s">
        <v>1</v>
      </c>
      <c r="H608">
        <v>30</v>
      </c>
      <c r="I608">
        <v>0</v>
      </c>
      <c r="J608">
        <v>0</v>
      </c>
      <c r="K608">
        <v>349246</v>
      </c>
      <c r="L608">
        <v>7.8958000000000004</v>
      </c>
      <c r="N608" t="s">
        <v>3</v>
      </c>
    </row>
    <row r="609" spans="1:14" x14ac:dyDescent="0.3">
      <c r="A609">
        <v>608</v>
      </c>
      <c r="B609">
        <v>1</v>
      </c>
      <c r="C609" t="str">
        <f t="shared" si="9"/>
        <v>Survived</v>
      </c>
      <c r="D609">
        <v>1</v>
      </c>
      <c r="E609" t="str" cm="1">
        <f t="array" ref="E609">_xlfn.IFS(D609=1,"First",D609=2,"Second",D609=3,"Third")</f>
        <v>First</v>
      </c>
      <c r="F609" t="s">
        <v>854</v>
      </c>
      <c r="G609" t="s">
        <v>1</v>
      </c>
      <c r="H609">
        <v>27</v>
      </c>
      <c r="I609">
        <v>0</v>
      </c>
      <c r="J609">
        <v>0</v>
      </c>
      <c r="K609">
        <v>113804</v>
      </c>
      <c r="L609">
        <v>30.5</v>
      </c>
      <c r="N609" t="s">
        <v>3</v>
      </c>
    </row>
    <row r="610" spans="1:14" x14ac:dyDescent="0.3">
      <c r="A610">
        <v>609</v>
      </c>
      <c r="B610">
        <v>1</v>
      </c>
      <c r="C610" t="str">
        <f t="shared" si="9"/>
        <v>Survived</v>
      </c>
      <c r="D610">
        <v>2</v>
      </c>
      <c r="E610" t="str" cm="1">
        <f t="array" ref="E610">_xlfn.IFS(D610=1,"First",D610=2,"Second",D610=3,"Third")</f>
        <v>Second</v>
      </c>
      <c r="F610" t="s">
        <v>855</v>
      </c>
      <c r="G610" t="s">
        <v>5</v>
      </c>
      <c r="H610">
        <v>22</v>
      </c>
      <c r="I610">
        <v>1</v>
      </c>
      <c r="J610">
        <v>2</v>
      </c>
      <c r="K610" t="s">
        <v>68</v>
      </c>
      <c r="L610">
        <v>41.5792</v>
      </c>
      <c r="N610" t="s">
        <v>8</v>
      </c>
    </row>
    <row r="611" spans="1:14" x14ac:dyDescent="0.3">
      <c r="A611">
        <v>610</v>
      </c>
      <c r="B611">
        <v>1</v>
      </c>
      <c r="C611" t="str">
        <f t="shared" si="9"/>
        <v>Survived</v>
      </c>
      <c r="D611">
        <v>1</v>
      </c>
      <c r="E611" t="str" cm="1">
        <f t="array" ref="E611">_xlfn.IFS(D611=1,"First",D611=2,"Second",D611=3,"Third")</f>
        <v>First</v>
      </c>
      <c r="F611" t="s">
        <v>856</v>
      </c>
      <c r="G611" t="s">
        <v>5</v>
      </c>
      <c r="H611">
        <v>40</v>
      </c>
      <c r="I611">
        <v>0</v>
      </c>
      <c r="J611">
        <v>0</v>
      </c>
      <c r="K611" t="s">
        <v>394</v>
      </c>
      <c r="L611">
        <v>153.46250000000001</v>
      </c>
      <c r="M611" t="s">
        <v>395</v>
      </c>
      <c r="N611" t="s">
        <v>3</v>
      </c>
    </row>
    <row r="612" spans="1:14" x14ac:dyDescent="0.3">
      <c r="A612">
        <v>611</v>
      </c>
      <c r="B612">
        <v>0</v>
      </c>
      <c r="C612" t="str">
        <f t="shared" si="9"/>
        <v>Perished</v>
      </c>
      <c r="D612">
        <v>3</v>
      </c>
      <c r="E612" t="str" cm="1">
        <f t="array" ref="E612">_xlfn.IFS(D612=1,"First",D612=2,"Second",D612=3,"Third")</f>
        <v>Third</v>
      </c>
      <c r="F612" t="s">
        <v>857</v>
      </c>
      <c r="G612" t="s">
        <v>5</v>
      </c>
      <c r="H612">
        <v>39</v>
      </c>
      <c r="I612">
        <v>1</v>
      </c>
      <c r="J612">
        <v>5</v>
      </c>
      <c r="K612">
        <v>347082</v>
      </c>
      <c r="L612">
        <v>31.274999999999999</v>
      </c>
      <c r="N612" t="s">
        <v>3</v>
      </c>
    </row>
    <row r="613" spans="1:14" x14ac:dyDescent="0.3">
      <c r="A613">
        <v>612</v>
      </c>
      <c r="B613">
        <v>0</v>
      </c>
      <c r="C613" t="str">
        <f t="shared" si="9"/>
        <v>Perished</v>
      </c>
      <c r="D613">
        <v>3</v>
      </c>
      <c r="E613" t="str" cm="1">
        <f t="array" ref="E613">_xlfn.IFS(D613=1,"First",D613=2,"Second",D613=3,"Third")</f>
        <v>Third</v>
      </c>
      <c r="F613" t="s">
        <v>858</v>
      </c>
      <c r="G613" t="s">
        <v>1</v>
      </c>
      <c r="I613">
        <v>0</v>
      </c>
      <c r="J613">
        <v>0</v>
      </c>
      <c r="K613" t="s">
        <v>859</v>
      </c>
      <c r="L613">
        <v>7.05</v>
      </c>
      <c r="N613" t="s">
        <v>3</v>
      </c>
    </row>
    <row r="614" spans="1:14" x14ac:dyDescent="0.3">
      <c r="A614">
        <v>613</v>
      </c>
      <c r="B614">
        <v>1</v>
      </c>
      <c r="C614" t="str">
        <f t="shared" si="9"/>
        <v>Survived</v>
      </c>
      <c r="D614">
        <v>3</v>
      </c>
      <c r="E614" t="str" cm="1">
        <f t="array" ref="E614">_xlfn.IFS(D614=1,"First",D614=2,"Second",D614=3,"Third")</f>
        <v>Third</v>
      </c>
      <c r="F614" t="s">
        <v>860</v>
      </c>
      <c r="G614" t="s">
        <v>5</v>
      </c>
      <c r="I614">
        <v>1</v>
      </c>
      <c r="J614">
        <v>0</v>
      </c>
      <c r="K614">
        <v>367230</v>
      </c>
      <c r="L614">
        <v>15.5</v>
      </c>
      <c r="N614" t="s">
        <v>15</v>
      </c>
    </row>
    <row r="615" spans="1:14" x14ac:dyDescent="0.3">
      <c r="A615">
        <v>614</v>
      </c>
      <c r="B615">
        <v>0</v>
      </c>
      <c r="C615" t="str">
        <f t="shared" si="9"/>
        <v>Perished</v>
      </c>
      <c r="D615">
        <v>3</v>
      </c>
      <c r="E615" t="str" cm="1">
        <f t="array" ref="E615">_xlfn.IFS(D615=1,"First",D615=2,"Second",D615=3,"Third")</f>
        <v>Third</v>
      </c>
      <c r="F615" t="s">
        <v>861</v>
      </c>
      <c r="G615" t="s">
        <v>1</v>
      </c>
      <c r="I615">
        <v>0</v>
      </c>
      <c r="J615">
        <v>0</v>
      </c>
      <c r="K615">
        <v>370377</v>
      </c>
      <c r="L615">
        <v>7.75</v>
      </c>
      <c r="N615" t="s">
        <v>15</v>
      </c>
    </row>
    <row r="616" spans="1:14" x14ac:dyDescent="0.3">
      <c r="A616">
        <v>615</v>
      </c>
      <c r="B616">
        <v>0</v>
      </c>
      <c r="C616" t="str">
        <f t="shared" si="9"/>
        <v>Perished</v>
      </c>
      <c r="D616">
        <v>3</v>
      </c>
      <c r="E616" t="str" cm="1">
        <f t="array" ref="E616">_xlfn.IFS(D616=1,"First",D616=2,"Second",D616=3,"Third")</f>
        <v>Third</v>
      </c>
      <c r="F616" t="s">
        <v>862</v>
      </c>
      <c r="G616" t="s">
        <v>1</v>
      </c>
      <c r="H616">
        <v>35</v>
      </c>
      <c r="I616">
        <v>0</v>
      </c>
      <c r="J616">
        <v>0</v>
      </c>
      <c r="K616">
        <v>364512</v>
      </c>
      <c r="L616">
        <v>8.0500000000000007</v>
      </c>
      <c r="N616" t="s">
        <v>3</v>
      </c>
    </row>
    <row r="617" spans="1:14" x14ac:dyDescent="0.3">
      <c r="A617">
        <v>616</v>
      </c>
      <c r="B617">
        <v>1</v>
      </c>
      <c r="C617" t="str">
        <f t="shared" si="9"/>
        <v>Survived</v>
      </c>
      <c r="D617">
        <v>2</v>
      </c>
      <c r="E617" t="str" cm="1">
        <f t="array" ref="E617">_xlfn.IFS(D617=1,"First",D617=2,"Second",D617=3,"Third")</f>
        <v>Second</v>
      </c>
      <c r="F617" t="s">
        <v>863</v>
      </c>
      <c r="G617" t="s">
        <v>5</v>
      </c>
      <c r="H617">
        <v>24</v>
      </c>
      <c r="I617">
        <v>1</v>
      </c>
      <c r="J617">
        <v>2</v>
      </c>
      <c r="K617">
        <v>220845</v>
      </c>
      <c r="L617">
        <v>65</v>
      </c>
      <c r="N617" t="s">
        <v>3</v>
      </c>
    </row>
    <row r="618" spans="1:14" x14ac:dyDescent="0.3">
      <c r="A618">
        <v>617</v>
      </c>
      <c r="B618">
        <v>0</v>
      </c>
      <c r="C618" t="str">
        <f t="shared" si="9"/>
        <v>Perished</v>
      </c>
      <c r="D618">
        <v>3</v>
      </c>
      <c r="E618" t="str" cm="1">
        <f t="array" ref="E618">_xlfn.IFS(D618=1,"First",D618=2,"Second",D618=3,"Third")</f>
        <v>Third</v>
      </c>
      <c r="F618" t="s">
        <v>864</v>
      </c>
      <c r="G618" t="s">
        <v>1</v>
      </c>
      <c r="H618">
        <v>34</v>
      </c>
      <c r="I618">
        <v>1</v>
      </c>
      <c r="J618">
        <v>1</v>
      </c>
      <c r="K618">
        <v>347080</v>
      </c>
      <c r="L618">
        <v>14.4</v>
      </c>
      <c r="N618" t="s">
        <v>3</v>
      </c>
    </row>
    <row r="619" spans="1:14" x14ac:dyDescent="0.3">
      <c r="A619">
        <v>618</v>
      </c>
      <c r="B619">
        <v>0</v>
      </c>
      <c r="C619" t="str">
        <f t="shared" si="9"/>
        <v>Perished</v>
      </c>
      <c r="D619">
        <v>3</v>
      </c>
      <c r="E619" t="str" cm="1">
        <f t="array" ref="E619">_xlfn.IFS(D619=1,"First",D619=2,"Second",D619=3,"Third")</f>
        <v>Third</v>
      </c>
      <c r="F619" t="s">
        <v>865</v>
      </c>
      <c r="G619" t="s">
        <v>5</v>
      </c>
      <c r="H619">
        <v>26</v>
      </c>
      <c r="I619">
        <v>1</v>
      </c>
      <c r="J619">
        <v>0</v>
      </c>
      <c r="K619" t="s">
        <v>372</v>
      </c>
      <c r="L619">
        <v>16.100000000000001</v>
      </c>
      <c r="N619" t="s">
        <v>3</v>
      </c>
    </row>
    <row r="620" spans="1:14" x14ac:dyDescent="0.3">
      <c r="A620">
        <v>619</v>
      </c>
      <c r="B620">
        <v>1</v>
      </c>
      <c r="C620" t="str">
        <f t="shared" si="9"/>
        <v>Survived</v>
      </c>
      <c r="D620">
        <v>2</v>
      </c>
      <c r="E620" t="str" cm="1">
        <f t="array" ref="E620">_xlfn.IFS(D620=1,"First",D620=2,"Second",D620=3,"Third")</f>
        <v>Second</v>
      </c>
      <c r="F620" t="s">
        <v>866</v>
      </c>
      <c r="G620" t="s">
        <v>5</v>
      </c>
      <c r="H620">
        <v>4</v>
      </c>
      <c r="I620">
        <v>2</v>
      </c>
      <c r="J620">
        <v>1</v>
      </c>
      <c r="K620">
        <v>230136</v>
      </c>
      <c r="L620">
        <v>39</v>
      </c>
      <c r="M620" t="s">
        <v>274</v>
      </c>
      <c r="N620" t="s">
        <v>3</v>
      </c>
    </row>
    <row r="621" spans="1:14" x14ac:dyDescent="0.3">
      <c r="A621">
        <v>620</v>
      </c>
      <c r="B621">
        <v>0</v>
      </c>
      <c r="C621" t="str">
        <f t="shared" si="9"/>
        <v>Perished</v>
      </c>
      <c r="D621">
        <v>2</v>
      </c>
      <c r="E621" t="str" cm="1">
        <f t="array" ref="E621">_xlfn.IFS(D621=1,"First",D621=2,"Second",D621=3,"Third")</f>
        <v>Second</v>
      </c>
      <c r="F621" t="s">
        <v>867</v>
      </c>
      <c r="G621" t="s">
        <v>1</v>
      </c>
      <c r="H621">
        <v>26</v>
      </c>
      <c r="I621">
        <v>0</v>
      </c>
      <c r="J621">
        <v>0</v>
      </c>
      <c r="K621">
        <v>31028</v>
      </c>
      <c r="L621">
        <v>10.5</v>
      </c>
      <c r="N621" t="s">
        <v>3</v>
      </c>
    </row>
    <row r="622" spans="1:14" x14ac:dyDescent="0.3">
      <c r="A622">
        <v>621</v>
      </c>
      <c r="B622">
        <v>0</v>
      </c>
      <c r="C622" t="str">
        <f t="shared" si="9"/>
        <v>Perished</v>
      </c>
      <c r="D622">
        <v>3</v>
      </c>
      <c r="E622" t="str" cm="1">
        <f t="array" ref="E622">_xlfn.IFS(D622=1,"First",D622=2,"Second",D622=3,"Third")</f>
        <v>Third</v>
      </c>
      <c r="F622" t="s">
        <v>868</v>
      </c>
      <c r="G622" t="s">
        <v>1</v>
      </c>
      <c r="H622">
        <v>27</v>
      </c>
      <c r="I622">
        <v>1</v>
      </c>
      <c r="J622">
        <v>0</v>
      </c>
      <c r="K622">
        <v>2659</v>
      </c>
      <c r="L622">
        <v>14.4542</v>
      </c>
      <c r="N622" t="s">
        <v>8</v>
      </c>
    </row>
    <row r="623" spans="1:14" x14ac:dyDescent="0.3">
      <c r="A623">
        <v>622</v>
      </c>
      <c r="B623">
        <v>1</v>
      </c>
      <c r="C623" t="str">
        <f t="shared" si="9"/>
        <v>Survived</v>
      </c>
      <c r="D623">
        <v>1</v>
      </c>
      <c r="E623" t="str" cm="1">
        <f t="array" ref="E623">_xlfn.IFS(D623=1,"First",D623=2,"Second",D623=3,"Third")</f>
        <v>First</v>
      </c>
      <c r="F623" t="s">
        <v>869</v>
      </c>
      <c r="G623" t="s">
        <v>1</v>
      </c>
      <c r="H623">
        <v>42</v>
      </c>
      <c r="I623">
        <v>1</v>
      </c>
      <c r="J623">
        <v>0</v>
      </c>
      <c r="K623">
        <v>11753</v>
      </c>
      <c r="L623">
        <v>52.554200000000002</v>
      </c>
      <c r="M623" t="s">
        <v>870</v>
      </c>
      <c r="N623" t="s">
        <v>3</v>
      </c>
    </row>
    <row r="624" spans="1:14" x14ac:dyDescent="0.3">
      <c r="A624">
        <v>623</v>
      </c>
      <c r="B624">
        <v>1</v>
      </c>
      <c r="C624" t="str">
        <f t="shared" si="9"/>
        <v>Survived</v>
      </c>
      <c r="D624">
        <v>3</v>
      </c>
      <c r="E624" t="str" cm="1">
        <f t="array" ref="E624">_xlfn.IFS(D624=1,"First",D624=2,"Second",D624=3,"Third")</f>
        <v>Third</v>
      </c>
      <c r="F624" t="s">
        <v>871</v>
      </c>
      <c r="G624" t="s">
        <v>1</v>
      </c>
      <c r="H624">
        <v>20</v>
      </c>
      <c r="I624">
        <v>1</v>
      </c>
      <c r="J624">
        <v>1</v>
      </c>
      <c r="K624">
        <v>2653</v>
      </c>
      <c r="L624">
        <v>15.7417</v>
      </c>
      <c r="N624" t="s">
        <v>8</v>
      </c>
    </row>
    <row r="625" spans="1:14" x14ac:dyDescent="0.3">
      <c r="A625">
        <v>624</v>
      </c>
      <c r="B625">
        <v>0</v>
      </c>
      <c r="C625" t="str">
        <f t="shared" si="9"/>
        <v>Perished</v>
      </c>
      <c r="D625">
        <v>3</v>
      </c>
      <c r="E625" t="str" cm="1">
        <f t="array" ref="E625">_xlfn.IFS(D625=1,"First",D625=2,"Second",D625=3,"Third")</f>
        <v>Third</v>
      </c>
      <c r="F625" t="s">
        <v>872</v>
      </c>
      <c r="G625" t="s">
        <v>1</v>
      </c>
      <c r="H625">
        <v>21</v>
      </c>
      <c r="I625">
        <v>0</v>
      </c>
      <c r="J625">
        <v>0</v>
      </c>
      <c r="K625">
        <v>350029</v>
      </c>
      <c r="L625">
        <v>7.8541999999999996</v>
      </c>
      <c r="N625" t="s">
        <v>3</v>
      </c>
    </row>
    <row r="626" spans="1:14" x14ac:dyDescent="0.3">
      <c r="A626">
        <v>625</v>
      </c>
      <c r="B626">
        <v>0</v>
      </c>
      <c r="C626" t="str">
        <f t="shared" si="9"/>
        <v>Perished</v>
      </c>
      <c r="D626">
        <v>3</v>
      </c>
      <c r="E626" t="str" cm="1">
        <f t="array" ref="E626">_xlfn.IFS(D626=1,"First",D626=2,"Second",D626=3,"Third")</f>
        <v>Third</v>
      </c>
      <c r="F626" t="s">
        <v>873</v>
      </c>
      <c r="G626" t="s">
        <v>1</v>
      </c>
      <c r="H626">
        <v>21</v>
      </c>
      <c r="I626">
        <v>0</v>
      </c>
      <c r="J626">
        <v>0</v>
      </c>
      <c r="K626">
        <v>54636</v>
      </c>
      <c r="L626">
        <v>16.100000000000001</v>
      </c>
      <c r="N626" t="s">
        <v>3</v>
      </c>
    </row>
    <row r="627" spans="1:14" x14ac:dyDescent="0.3">
      <c r="A627">
        <v>626</v>
      </c>
      <c r="B627">
        <v>0</v>
      </c>
      <c r="C627" t="str">
        <f t="shared" si="9"/>
        <v>Perished</v>
      </c>
      <c r="D627">
        <v>1</v>
      </c>
      <c r="E627" t="str" cm="1">
        <f t="array" ref="E627">_xlfn.IFS(D627=1,"First",D627=2,"Second",D627=3,"Third")</f>
        <v>First</v>
      </c>
      <c r="F627" t="s">
        <v>874</v>
      </c>
      <c r="G627" t="s">
        <v>1</v>
      </c>
      <c r="H627">
        <v>61</v>
      </c>
      <c r="I627">
        <v>0</v>
      </c>
      <c r="J627">
        <v>0</v>
      </c>
      <c r="K627">
        <v>36963</v>
      </c>
      <c r="L627">
        <v>32.320799999999998</v>
      </c>
      <c r="M627" t="s">
        <v>875</v>
      </c>
      <c r="N627" t="s">
        <v>3</v>
      </c>
    </row>
    <row r="628" spans="1:14" x14ac:dyDescent="0.3">
      <c r="A628">
        <v>627</v>
      </c>
      <c r="B628">
        <v>0</v>
      </c>
      <c r="C628" t="str">
        <f t="shared" si="9"/>
        <v>Perished</v>
      </c>
      <c r="D628">
        <v>2</v>
      </c>
      <c r="E628" t="str" cm="1">
        <f t="array" ref="E628">_xlfn.IFS(D628=1,"First",D628=2,"Second",D628=3,"Third")</f>
        <v>Second</v>
      </c>
      <c r="F628" t="s">
        <v>876</v>
      </c>
      <c r="G628" t="s">
        <v>1</v>
      </c>
      <c r="H628">
        <v>57</v>
      </c>
      <c r="I628">
        <v>0</v>
      </c>
      <c r="J628">
        <v>0</v>
      </c>
      <c r="K628">
        <v>219533</v>
      </c>
      <c r="L628">
        <v>12.35</v>
      </c>
      <c r="N628" t="s">
        <v>15</v>
      </c>
    </row>
    <row r="629" spans="1:14" x14ac:dyDescent="0.3">
      <c r="A629">
        <v>628</v>
      </c>
      <c r="B629">
        <v>1</v>
      </c>
      <c r="C629" t="str">
        <f t="shared" si="9"/>
        <v>Survived</v>
      </c>
      <c r="D629">
        <v>1</v>
      </c>
      <c r="E629" t="str" cm="1">
        <f t="array" ref="E629">_xlfn.IFS(D629=1,"First",D629=2,"Second",D629=3,"Third")</f>
        <v>First</v>
      </c>
      <c r="F629" t="s">
        <v>877</v>
      </c>
      <c r="G629" t="s">
        <v>5</v>
      </c>
      <c r="H629">
        <v>21</v>
      </c>
      <c r="I629">
        <v>0</v>
      </c>
      <c r="J629">
        <v>0</v>
      </c>
      <c r="K629">
        <v>13502</v>
      </c>
      <c r="L629">
        <v>77.958299999999994</v>
      </c>
      <c r="M629" t="s">
        <v>878</v>
      </c>
      <c r="N629" t="s">
        <v>3</v>
      </c>
    </row>
    <row r="630" spans="1:14" x14ac:dyDescent="0.3">
      <c r="A630">
        <v>629</v>
      </c>
      <c r="B630">
        <v>0</v>
      </c>
      <c r="C630" t="str">
        <f t="shared" si="9"/>
        <v>Perished</v>
      </c>
      <c r="D630">
        <v>3</v>
      </c>
      <c r="E630" t="str" cm="1">
        <f t="array" ref="E630">_xlfn.IFS(D630=1,"First",D630=2,"Second",D630=3,"Third")</f>
        <v>Third</v>
      </c>
      <c r="F630" t="s">
        <v>879</v>
      </c>
      <c r="G630" t="s">
        <v>1</v>
      </c>
      <c r="H630">
        <v>26</v>
      </c>
      <c r="I630">
        <v>0</v>
      </c>
      <c r="J630">
        <v>0</v>
      </c>
      <c r="K630">
        <v>349224</v>
      </c>
      <c r="L630">
        <v>7.8958000000000004</v>
      </c>
      <c r="N630" t="s">
        <v>3</v>
      </c>
    </row>
    <row r="631" spans="1:14" x14ac:dyDescent="0.3">
      <c r="A631">
        <v>630</v>
      </c>
      <c r="B631">
        <v>0</v>
      </c>
      <c r="C631" t="str">
        <f t="shared" si="9"/>
        <v>Perished</v>
      </c>
      <c r="D631">
        <v>3</v>
      </c>
      <c r="E631" t="str" cm="1">
        <f t="array" ref="E631">_xlfn.IFS(D631=1,"First",D631=2,"Second",D631=3,"Third")</f>
        <v>Third</v>
      </c>
      <c r="F631" t="s">
        <v>880</v>
      </c>
      <c r="G631" t="s">
        <v>1</v>
      </c>
      <c r="I631">
        <v>0</v>
      </c>
      <c r="J631">
        <v>0</v>
      </c>
      <c r="K631">
        <v>334912</v>
      </c>
      <c r="L631">
        <v>7.7332999999999998</v>
      </c>
      <c r="N631" t="s">
        <v>15</v>
      </c>
    </row>
    <row r="632" spans="1:14" x14ac:dyDescent="0.3">
      <c r="A632">
        <v>631</v>
      </c>
      <c r="B632">
        <v>1</v>
      </c>
      <c r="C632" t="str">
        <f t="shared" si="9"/>
        <v>Survived</v>
      </c>
      <c r="D632">
        <v>1</v>
      </c>
      <c r="E632" t="str" cm="1">
        <f t="array" ref="E632">_xlfn.IFS(D632=1,"First",D632=2,"Second",D632=3,"Third")</f>
        <v>First</v>
      </c>
      <c r="F632" t="s">
        <v>881</v>
      </c>
      <c r="G632" t="s">
        <v>1</v>
      </c>
      <c r="H632">
        <v>80</v>
      </c>
      <c r="I632">
        <v>0</v>
      </c>
      <c r="J632">
        <v>0</v>
      </c>
      <c r="K632">
        <v>27042</v>
      </c>
      <c r="L632">
        <v>30</v>
      </c>
      <c r="M632" t="s">
        <v>882</v>
      </c>
      <c r="N632" t="s">
        <v>3</v>
      </c>
    </row>
    <row r="633" spans="1:14" x14ac:dyDescent="0.3">
      <c r="A633">
        <v>632</v>
      </c>
      <c r="B633">
        <v>0</v>
      </c>
      <c r="C633" t="str">
        <f t="shared" si="9"/>
        <v>Perished</v>
      </c>
      <c r="D633">
        <v>3</v>
      </c>
      <c r="E633" t="str" cm="1">
        <f t="array" ref="E633">_xlfn.IFS(D633=1,"First",D633=2,"Second",D633=3,"Third")</f>
        <v>Third</v>
      </c>
      <c r="F633" t="s">
        <v>883</v>
      </c>
      <c r="G633" t="s">
        <v>1</v>
      </c>
      <c r="H633">
        <v>51</v>
      </c>
      <c r="I633">
        <v>0</v>
      </c>
      <c r="J633">
        <v>0</v>
      </c>
      <c r="K633">
        <v>347743</v>
      </c>
      <c r="L633">
        <v>7.0541999999999998</v>
      </c>
      <c r="N633" t="s">
        <v>3</v>
      </c>
    </row>
    <row r="634" spans="1:14" x14ac:dyDescent="0.3">
      <c r="A634">
        <v>633</v>
      </c>
      <c r="B634">
        <v>1</v>
      </c>
      <c r="C634" t="str">
        <f t="shared" si="9"/>
        <v>Survived</v>
      </c>
      <c r="D634">
        <v>1</v>
      </c>
      <c r="E634" t="str" cm="1">
        <f t="array" ref="E634">_xlfn.IFS(D634=1,"First",D634=2,"Second",D634=3,"Third")</f>
        <v>First</v>
      </c>
      <c r="F634" t="s">
        <v>884</v>
      </c>
      <c r="G634" t="s">
        <v>1</v>
      </c>
      <c r="H634">
        <v>32</v>
      </c>
      <c r="I634">
        <v>0</v>
      </c>
      <c r="J634">
        <v>0</v>
      </c>
      <c r="K634">
        <v>13214</v>
      </c>
      <c r="L634">
        <v>30.5</v>
      </c>
      <c r="M634" t="s">
        <v>885</v>
      </c>
      <c r="N634" t="s">
        <v>8</v>
      </c>
    </row>
    <row r="635" spans="1:14" x14ac:dyDescent="0.3">
      <c r="A635">
        <v>634</v>
      </c>
      <c r="B635">
        <v>0</v>
      </c>
      <c r="C635" t="str">
        <f t="shared" si="9"/>
        <v>Perished</v>
      </c>
      <c r="D635">
        <v>1</v>
      </c>
      <c r="E635" t="str" cm="1">
        <f t="array" ref="E635">_xlfn.IFS(D635=1,"First",D635=2,"Second",D635=3,"Third")</f>
        <v>First</v>
      </c>
      <c r="F635" t="s">
        <v>886</v>
      </c>
      <c r="G635" t="s">
        <v>1</v>
      </c>
      <c r="I635">
        <v>0</v>
      </c>
      <c r="J635">
        <v>0</v>
      </c>
      <c r="K635">
        <v>112052</v>
      </c>
      <c r="L635">
        <v>0</v>
      </c>
      <c r="N635" t="s">
        <v>3</v>
      </c>
    </row>
    <row r="636" spans="1:14" x14ac:dyDescent="0.3">
      <c r="A636">
        <v>635</v>
      </c>
      <c r="B636">
        <v>0</v>
      </c>
      <c r="C636" t="str">
        <f t="shared" si="9"/>
        <v>Perished</v>
      </c>
      <c r="D636">
        <v>3</v>
      </c>
      <c r="E636" t="str" cm="1">
        <f t="array" ref="E636">_xlfn.IFS(D636=1,"First",D636=2,"Second",D636=3,"Third")</f>
        <v>Third</v>
      </c>
      <c r="F636" t="s">
        <v>887</v>
      </c>
      <c r="G636" t="s">
        <v>5</v>
      </c>
      <c r="H636">
        <v>9</v>
      </c>
      <c r="I636">
        <v>3</v>
      </c>
      <c r="J636">
        <v>2</v>
      </c>
      <c r="K636">
        <v>347088</v>
      </c>
      <c r="L636">
        <v>27.9</v>
      </c>
      <c r="N636" t="s">
        <v>3</v>
      </c>
    </row>
    <row r="637" spans="1:14" x14ac:dyDescent="0.3">
      <c r="A637">
        <v>636</v>
      </c>
      <c r="B637">
        <v>1</v>
      </c>
      <c r="C637" t="str">
        <f t="shared" si="9"/>
        <v>Survived</v>
      </c>
      <c r="D637">
        <v>2</v>
      </c>
      <c r="E637" t="str" cm="1">
        <f t="array" ref="E637">_xlfn.IFS(D637=1,"First",D637=2,"Second",D637=3,"Third")</f>
        <v>Second</v>
      </c>
      <c r="F637" t="s">
        <v>888</v>
      </c>
      <c r="G637" t="s">
        <v>5</v>
      </c>
      <c r="H637">
        <v>28</v>
      </c>
      <c r="I637">
        <v>0</v>
      </c>
      <c r="J637">
        <v>0</v>
      </c>
      <c r="K637">
        <v>237668</v>
      </c>
      <c r="L637">
        <v>13</v>
      </c>
      <c r="N637" t="s">
        <v>3</v>
      </c>
    </row>
    <row r="638" spans="1:14" x14ac:dyDescent="0.3">
      <c r="A638">
        <v>637</v>
      </c>
      <c r="B638">
        <v>0</v>
      </c>
      <c r="C638" t="str">
        <f t="shared" si="9"/>
        <v>Perished</v>
      </c>
      <c r="D638">
        <v>3</v>
      </c>
      <c r="E638" t="str" cm="1">
        <f t="array" ref="E638">_xlfn.IFS(D638=1,"First",D638=2,"Second",D638=3,"Third")</f>
        <v>Third</v>
      </c>
      <c r="F638" t="s">
        <v>889</v>
      </c>
      <c r="G638" t="s">
        <v>1</v>
      </c>
      <c r="H638">
        <v>32</v>
      </c>
      <c r="I638">
        <v>0</v>
      </c>
      <c r="J638">
        <v>0</v>
      </c>
      <c r="K638" t="s">
        <v>890</v>
      </c>
      <c r="L638">
        <v>7.9249999999999998</v>
      </c>
      <c r="N638" t="s">
        <v>3</v>
      </c>
    </row>
    <row r="639" spans="1:14" x14ac:dyDescent="0.3">
      <c r="A639">
        <v>638</v>
      </c>
      <c r="B639">
        <v>0</v>
      </c>
      <c r="C639" t="str">
        <f t="shared" si="9"/>
        <v>Perished</v>
      </c>
      <c r="D639">
        <v>2</v>
      </c>
      <c r="E639" t="str" cm="1">
        <f t="array" ref="E639">_xlfn.IFS(D639=1,"First",D639=2,"Second",D639=3,"Third")</f>
        <v>Second</v>
      </c>
      <c r="F639" t="s">
        <v>891</v>
      </c>
      <c r="G639" t="s">
        <v>1</v>
      </c>
      <c r="H639">
        <v>31</v>
      </c>
      <c r="I639">
        <v>1</v>
      </c>
      <c r="J639">
        <v>1</v>
      </c>
      <c r="K639" t="s">
        <v>349</v>
      </c>
      <c r="L639">
        <v>26.25</v>
      </c>
      <c r="N639" t="s">
        <v>3</v>
      </c>
    </row>
    <row r="640" spans="1:14" x14ac:dyDescent="0.3">
      <c r="A640">
        <v>639</v>
      </c>
      <c r="B640">
        <v>0</v>
      </c>
      <c r="C640" t="str">
        <f t="shared" si="9"/>
        <v>Perished</v>
      </c>
      <c r="D640">
        <v>3</v>
      </c>
      <c r="E640" t="str" cm="1">
        <f t="array" ref="E640">_xlfn.IFS(D640=1,"First",D640=2,"Second",D640=3,"Third")</f>
        <v>Third</v>
      </c>
      <c r="F640" t="s">
        <v>892</v>
      </c>
      <c r="G640" t="s">
        <v>5</v>
      </c>
      <c r="H640">
        <v>41</v>
      </c>
      <c r="I640">
        <v>0</v>
      </c>
      <c r="J640">
        <v>5</v>
      </c>
      <c r="K640">
        <v>3101295</v>
      </c>
      <c r="L640">
        <v>39.6875</v>
      </c>
      <c r="N640" t="s">
        <v>3</v>
      </c>
    </row>
    <row r="641" spans="1:14" x14ac:dyDescent="0.3">
      <c r="A641">
        <v>640</v>
      </c>
      <c r="B641">
        <v>0</v>
      </c>
      <c r="C641" t="str">
        <f t="shared" si="9"/>
        <v>Perished</v>
      </c>
      <c r="D641">
        <v>3</v>
      </c>
      <c r="E641" t="str" cm="1">
        <f t="array" ref="E641">_xlfn.IFS(D641=1,"First",D641=2,"Second",D641=3,"Third")</f>
        <v>Third</v>
      </c>
      <c r="F641" t="s">
        <v>893</v>
      </c>
      <c r="G641" t="s">
        <v>1</v>
      </c>
      <c r="I641">
        <v>1</v>
      </c>
      <c r="J641">
        <v>0</v>
      </c>
      <c r="K641">
        <v>376564</v>
      </c>
      <c r="L641">
        <v>16.100000000000001</v>
      </c>
      <c r="N641" t="s">
        <v>3</v>
      </c>
    </row>
    <row r="642" spans="1:14" x14ac:dyDescent="0.3">
      <c r="A642">
        <v>641</v>
      </c>
      <c r="B642">
        <v>0</v>
      </c>
      <c r="C642" t="str">
        <f t="shared" si="9"/>
        <v>Perished</v>
      </c>
      <c r="D642">
        <v>3</v>
      </c>
      <c r="E642" t="str" cm="1">
        <f t="array" ref="E642">_xlfn.IFS(D642=1,"First",D642=2,"Second",D642=3,"Third")</f>
        <v>Third</v>
      </c>
      <c r="F642" t="s">
        <v>894</v>
      </c>
      <c r="G642" t="s">
        <v>1</v>
      </c>
      <c r="H642">
        <v>20</v>
      </c>
      <c r="I642">
        <v>0</v>
      </c>
      <c r="J642">
        <v>0</v>
      </c>
      <c r="K642">
        <v>350050</v>
      </c>
      <c r="L642">
        <v>7.8541999999999996</v>
      </c>
      <c r="N642" t="s">
        <v>3</v>
      </c>
    </row>
    <row r="643" spans="1:14" x14ac:dyDescent="0.3">
      <c r="A643">
        <v>642</v>
      </c>
      <c r="B643">
        <v>1</v>
      </c>
      <c r="C643" t="str">
        <f t="shared" ref="C643:C706" si="10">IF(B643,"Survived","Perished")</f>
        <v>Survived</v>
      </c>
      <c r="D643">
        <v>1</v>
      </c>
      <c r="E643" t="str" cm="1">
        <f t="array" ref="E643">_xlfn.IFS(D643=1,"First",D643=2,"Second",D643=3,"Third")</f>
        <v>First</v>
      </c>
      <c r="F643" t="s">
        <v>895</v>
      </c>
      <c r="G643" t="s">
        <v>5</v>
      </c>
      <c r="H643">
        <v>24</v>
      </c>
      <c r="I643">
        <v>0</v>
      </c>
      <c r="J643">
        <v>0</v>
      </c>
      <c r="K643" t="s">
        <v>537</v>
      </c>
      <c r="L643">
        <v>69.3</v>
      </c>
      <c r="M643" t="s">
        <v>538</v>
      </c>
      <c r="N643" t="s">
        <v>8</v>
      </c>
    </row>
    <row r="644" spans="1:14" x14ac:dyDescent="0.3">
      <c r="A644">
        <v>643</v>
      </c>
      <c r="B644">
        <v>0</v>
      </c>
      <c r="C644" t="str">
        <f t="shared" si="10"/>
        <v>Perished</v>
      </c>
      <c r="D644">
        <v>3</v>
      </c>
      <c r="E644" t="str" cm="1">
        <f t="array" ref="E644">_xlfn.IFS(D644=1,"First",D644=2,"Second",D644=3,"Third")</f>
        <v>Third</v>
      </c>
      <c r="F644" t="s">
        <v>896</v>
      </c>
      <c r="G644" t="s">
        <v>5</v>
      </c>
      <c r="H644">
        <v>2</v>
      </c>
      <c r="I644">
        <v>3</v>
      </c>
      <c r="J644">
        <v>2</v>
      </c>
      <c r="K644">
        <v>347088</v>
      </c>
      <c r="L644">
        <v>27.9</v>
      </c>
      <c r="N644" t="s">
        <v>3</v>
      </c>
    </row>
    <row r="645" spans="1:14" x14ac:dyDescent="0.3">
      <c r="A645">
        <v>644</v>
      </c>
      <c r="B645">
        <v>1</v>
      </c>
      <c r="C645" t="str">
        <f t="shared" si="10"/>
        <v>Survived</v>
      </c>
      <c r="D645">
        <v>3</v>
      </c>
      <c r="E645" t="str" cm="1">
        <f t="array" ref="E645">_xlfn.IFS(D645=1,"First",D645=2,"Second",D645=3,"Third")</f>
        <v>Third</v>
      </c>
      <c r="F645" t="s">
        <v>897</v>
      </c>
      <c r="G645" t="s">
        <v>1</v>
      </c>
      <c r="I645">
        <v>0</v>
      </c>
      <c r="J645">
        <v>0</v>
      </c>
      <c r="K645">
        <v>1601</v>
      </c>
      <c r="L645">
        <v>56.495800000000003</v>
      </c>
      <c r="N645" t="s">
        <v>3</v>
      </c>
    </row>
    <row r="646" spans="1:14" x14ac:dyDescent="0.3">
      <c r="A646">
        <v>645</v>
      </c>
      <c r="B646">
        <v>1</v>
      </c>
      <c r="C646" t="str">
        <f t="shared" si="10"/>
        <v>Survived</v>
      </c>
      <c r="D646">
        <v>3</v>
      </c>
      <c r="E646" t="str" cm="1">
        <f t="array" ref="E646">_xlfn.IFS(D646=1,"First",D646=2,"Second",D646=3,"Third")</f>
        <v>Third</v>
      </c>
      <c r="F646" t="s">
        <v>898</v>
      </c>
      <c r="G646" t="s">
        <v>5</v>
      </c>
      <c r="H646">
        <v>0.75</v>
      </c>
      <c r="I646">
        <v>2</v>
      </c>
      <c r="J646">
        <v>1</v>
      </c>
      <c r="K646">
        <v>2666</v>
      </c>
      <c r="L646">
        <v>19.258299999999998</v>
      </c>
      <c r="N646" t="s">
        <v>8</v>
      </c>
    </row>
    <row r="647" spans="1:14" x14ac:dyDescent="0.3">
      <c r="A647">
        <v>646</v>
      </c>
      <c r="B647">
        <v>1</v>
      </c>
      <c r="C647" t="str">
        <f t="shared" si="10"/>
        <v>Survived</v>
      </c>
      <c r="D647">
        <v>1</v>
      </c>
      <c r="E647" t="str" cm="1">
        <f t="array" ref="E647">_xlfn.IFS(D647=1,"First",D647=2,"Second",D647=3,"Third")</f>
        <v>First</v>
      </c>
      <c r="F647" t="s">
        <v>899</v>
      </c>
      <c r="G647" t="s">
        <v>1</v>
      </c>
      <c r="H647">
        <v>48</v>
      </c>
      <c r="I647">
        <v>1</v>
      </c>
      <c r="J647">
        <v>0</v>
      </c>
      <c r="K647" t="s">
        <v>80</v>
      </c>
      <c r="L647">
        <v>76.729200000000006</v>
      </c>
      <c r="M647" t="s">
        <v>81</v>
      </c>
      <c r="N647" t="s">
        <v>8</v>
      </c>
    </row>
    <row r="648" spans="1:14" x14ac:dyDescent="0.3">
      <c r="A648">
        <v>647</v>
      </c>
      <c r="B648">
        <v>0</v>
      </c>
      <c r="C648" t="str">
        <f t="shared" si="10"/>
        <v>Perished</v>
      </c>
      <c r="D648">
        <v>3</v>
      </c>
      <c r="E648" t="str" cm="1">
        <f t="array" ref="E648">_xlfn.IFS(D648=1,"First",D648=2,"Second",D648=3,"Third")</f>
        <v>Third</v>
      </c>
      <c r="F648" t="s">
        <v>900</v>
      </c>
      <c r="G648" t="s">
        <v>1</v>
      </c>
      <c r="H648">
        <v>19</v>
      </c>
      <c r="I648">
        <v>0</v>
      </c>
      <c r="J648">
        <v>0</v>
      </c>
      <c r="K648">
        <v>349231</v>
      </c>
      <c r="L648">
        <v>7.8958000000000004</v>
      </c>
      <c r="N648" t="s">
        <v>3</v>
      </c>
    </row>
    <row r="649" spans="1:14" x14ac:dyDescent="0.3">
      <c r="A649">
        <v>648</v>
      </c>
      <c r="B649">
        <v>1</v>
      </c>
      <c r="C649" t="str">
        <f t="shared" si="10"/>
        <v>Survived</v>
      </c>
      <c r="D649">
        <v>1</v>
      </c>
      <c r="E649" t="str" cm="1">
        <f t="array" ref="E649">_xlfn.IFS(D649=1,"First",D649=2,"Second",D649=3,"Third")</f>
        <v>First</v>
      </c>
      <c r="F649" t="s">
        <v>901</v>
      </c>
      <c r="G649" t="s">
        <v>1</v>
      </c>
      <c r="H649">
        <v>56</v>
      </c>
      <c r="I649">
        <v>0</v>
      </c>
      <c r="J649">
        <v>0</v>
      </c>
      <c r="K649">
        <v>13213</v>
      </c>
      <c r="L649">
        <v>35.5</v>
      </c>
      <c r="M649" t="s">
        <v>902</v>
      </c>
      <c r="N649" t="s">
        <v>8</v>
      </c>
    </row>
    <row r="650" spans="1:14" x14ac:dyDescent="0.3">
      <c r="A650">
        <v>649</v>
      </c>
      <c r="B650">
        <v>0</v>
      </c>
      <c r="C650" t="str">
        <f t="shared" si="10"/>
        <v>Perished</v>
      </c>
      <c r="D650">
        <v>3</v>
      </c>
      <c r="E650" t="str" cm="1">
        <f t="array" ref="E650">_xlfn.IFS(D650=1,"First",D650=2,"Second",D650=3,"Third")</f>
        <v>Third</v>
      </c>
      <c r="F650" t="s">
        <v>903</v>
      </c>
      <c r="G650" t="s">
        <v>1</v>
      </c>
      <c r="I650">
        <v>0</v>
      </c>
      <c r="J650">
        <v>0</v>
      </c>
      <c r="K650" t="s">
        <v>904</v>
      </c>
      <c r="L650">
        <v>7.55</v>
      </c>
      <c r="N650" t="s">
        <v>3</v>
      </c>
    </row>
    <row r="651" spans="1:14" x14ac:dyDescent="0.3">
      <c r="A651">
        <v>650</v>
      </c>
      <c r="B651">
        <v>1</v>
      </c>
      <c r="C651" t="str">
        <f t="shared" si="10"/>
        <v>Survived</v>
      </c>
      <c r="D651">
        <v>3</v>
      </c>
      <c r="E651" t="str" cm="1">
        <f t="array" ref="E651">_xlfn.IFS(D651=1,"First",D651=2,"Second",D651=3,"Third")</f>
        <v>Third</v>
      </c>
      <c r="F651" t="s">
        <v>905</v>
      </c>
      <c r="G651" t="s">
        <v>5</v>
      </c>
      <c r="H651">
        <v>23</v>
      </c>
      <c r="I651">
        <v>0</v>
      </c>
      <c r="J651">
        <v>0</v>
      </c>
      <c r="K651" t="s">
        <v>906</v>
      </c>
      <c r="L651">
        <v>7.55</v>
      </c>
      <c r="N651" t="s">
        <v>3</v>
      </c>
    </row>
    <row r="652" spans="1:14" x14ac:dyDescent="0.3">
      <c r="A652">
        <v>651</v>
      </c>
      <c r="B652">
        <v>0</v>
      </c>
      <c r="C652" t="str">
        <f t="shared" si="10"/>
        <v>Perished</v>
      </c>
      <c r="D652">
        <v>3</v>
      </c>
      <c r="E652" t="str" cm="1">
        <f t="array" ref="E652">_xlfn.IFS(D652=1,"First",D652=2,"Second",D652=3,"Third")</f>
        <v>Third</v>
      </c>
      <c r="F652" t="s">
        <v>907</v>
      </c>
      <c r="G652" t="s">
        <v>1</v>
      </c>
      <c r="I652">
        <v>0</v>
      </c>
      <c r="J652">
        <v>0</v>
      </c>
      <c r="K652">
        <v>349221</v>
      </c>
      <c r="L652">
        <v>7.8958000000000004</v>
      </c>
      <c r="N652" t="s">
        <v>3</v>
      </c>
    </row>
    <row r="653" spans="1:14" x14ac:dyDescent="0.3">
      <c r="A653">
        <v>652</v>
      </c>
      <c r="B653">
        <v>1</v>
      </c>
      <c r="C653" t="str">
        <f t="shared" si="10"/>
        <v>Survived</v>
      </c>
      <c r="D653">
        <v>2</v>
      </c>
      <c r="E653" t="str" cm="1">
        <f t="array" ref="E653">_xlfn.IFS(D653=1,"First",D653=2,"Second",D653=3,"Third")</f>
        <v>Second</v>
      </c>
      <c r="F653" t="s">
        <v>908</v>
      </c>
      <c r="G653" t="s">
        <v>5</v>
      </c>
      <c r="H653">
        <v>18</v>
      </c>
      <c r="I653">
        <v>0</v>
      </c>
      <c r="J653">
        <v>1</v>
      </c>
      <c r="K653">
        <v>231919</v>
      </c>
      <c r="L653">
        <v>23</v>
      </c>
      <c r="N653" t="s">
        <v>3</v>
      </c>
    </row>
    <row r="654" spans="1:14" x14ac:dyDescent="0.3">
      <c r="A654">
        <v>653</v>
      </c>
      <c r="B654">
        <v>0</v>
      </c>
      <c r="C654" t="str">
        <f t="shared" si="10"/>
        <v>Perished</v>
      </c>
      <c r="D654">
        <v>3</v>
      </c>
      <c r="E654" t="str" cm="1">
        <f t="array" ref="E654">_xlfn.IFS(D654=1,"First",D654=2,"Second",D654=3,"Third")</f>
        <v>Third</v>
      </c>
      <c r="F654" t="s">
        <v>909</v>
      </c>
      <c r="G654" t="s">
        <v>1</v>
      </c>
      <c r="H654">
        <v>21</v>
      </c>
      <c r="I654">
        <v>0</v>
      </c>
      <c r="J654">
        <v>0</v>
      </c>
      <c r="K654">
        <v>8475</v>
      </c>
      <c r="L654">
        <v>8.4332999999999991</v>
      </c>
      <c r="N654" t="s">
        <v>3</v>
      </c>
    </row>
    <row r="655" spans="1:14" x14ac:dyDescent="0.3">
      <c r="A655">
        <v>654</v>
      </c>
      <c r="B655">
        <v>1</v>
      </c>
      <c r="C655" t="str">
        <f t="shared" si="10"/>
        <v>Survived</v>
      </c>
      <c r="D655">
        <v>3</v>
      </c>
      <c r="E655" t="str" cm="1">
        <f t="array" ref="E655">_xlfn.IFS(D655=1,"First",D655=2,"Second",D655=3,"Third")</f>
        <v>Third</v>
      </c>
      <c r="F655" t="s">
        <v>910</v>
      </c>
      <c r="G655" t="s">
        <v>5</v>
      </c>
      <c r="I655">
        <v>0</v>
      </c>
      <c r="J655">
        <v>0</v>
      </c>
      <c r="K655">
        <v>330919</v>
      </c>
      <c r="L655">
        <v>7.8292000000000002</v>
      </c>
      <c r="N655" t="s">
        <v>15</v>
      </c>
    </row>
    <row r="656" spans="1:14" x14ac:dyDescent="0.3">
      <c r="A656">
        <v>655</v>
      </c>
      <c r="B656">
        <v>0</v>
      </c>
      <c r="C656" t="str">
        <f t="shared" si="10"/>
        <v>Perished</v>
      </c>
      <c r="D656">
        <v>3</v>
      </c>
      <c r="E656" t="str" cm="1">
        <f t="array" ref="E656">_xlfn.IFS(D656=1,"First",D656=2,"Second",D656=3,"Third")</f>
        <v>Third</v>
      </c>
      <c r="F656" t="s">
        <v>911</v>
      </c>
      <c r="G656" t="s">
        <v>5</v>
      </c>
      <c r="H656">
        <v>18</v>
      </c>
      <c r="I656">
        <v>0</v>
      </c>
      <c r="J656">
        <v>0</v>
      </c>
      <c r="K656">
        <v>365226</v>
      </c>
      <c r="L656">
        <v>6.75</v>
      </c>
      <c r="N656" t="s">
        <v>15</v>
      </c>
    </row>
    <row r="657" spans="1:14" x14ac:dyDescent="0.3">
      <c r="A657">
        <v>656</v>
      </c>
      <c r="B657">
        <v>0</v>
      </c>
      <c r="C657" t="str">
        <f t="shared" si="10"/>
        <v>Perished</v>
      </c>
      <c r="D657">
        <v>2</v>
      </c>
      <c r="E657" t="str" cm="1">
        <f t="array" ref="E657">_xlfn.IFS(D657=1,"First",D657=2,"Second",D657=3,"Third")</f>
        <v>Second</v>
      </c>
      <c r="F657" t="s">
        <v>912</v>
      </c>
      <c r="G657" t="s">
        <v>1</v>
      </c>
      <c r="H657">
        <v>24</v>
      </c>
      <c r="I657">
        <v>2</v>
      </c>
      <c r="J657">
        <v>0</v>
      </c>
      <c r="K657" t="s">
        <v>114</v>
      </c>
      <c r="L657">
        <v>73.5</v>
      </c>
      <c r="N657" t="s">
        <v>3</v>
      </c>
    </row>
    <row r="658" spans="1:14" x14ac:dyDescent="0.3">
      <c r="A658">
        <v>657</v>
      </c>
      <c r="B658">
        <v>0</v>
      </c>
      <c r="C658" t="str">
        <f t="shared" si="10"/>
        <v>Perished</v>
      </c>
      <c r="D658">
        <v>3</v>
      </c>
      <c r="E658" t="str" cm="1">
        <f t="array" ref="E658">_xlfn.IFS(D658=1,"First",D658=2,"Second",D658=3,"Third")</f>
        <v>Third</v>
      </c>
      <c r="F658" t="s">
        <v>913</v>
      </c>
      <c r="G658" t="s">
        <v>1</v>
      </c>
      <c r="I658">
        <v>0</v>
      </c>
      <c r="J658">
        <v>0</v>
      </c>
      <c r="K658">
        <v>349223</v>
      </c>
      <c r="L658">
        <v>7.8958000000000004</v>
      </c>
      <c r="N658" t="s">
        <v>3</v>
      </c>
    </row>
    <row r="659" spans="1:14" x14ac:dyDescent="0.3">
      <c r="A659">
        <v>658</v>
      </c>
      <c r="B659">
        <v>0</v>
      </c>
      <c r="C659" t="str">
        <f t="shared" si="10"/>
        <v>Perished</v>
      </c>
      <c r="D659">
        <v>3</v>
      </c>
      <c r="E659" t="str" cm="1">
        <f t="array" ref="E659">_xlfn.IFS(D659=1,"First",D659=2,"Second",D659=3,"Third")</f>
        <v>Third</v>
      </c>
      <c r="F659" t="s">
        <v>914</v>
      </c>
      <c r="G659" t="s">
        <v>5</v>
      </c>
      <c r="H659">
        <v>32</v>
      </c>
      <c r="I659">
        <v>1</v>
      </c>
      <c r="J659">
        <v>1</v>
      </c>
      <c r="K659">
        <v>364849</v>
      </c>
      <c r="L659">
        <v>15.5</v>
      </c>
      <c r="N659" t="s">
        <v>15</v>
      </c>
    </row>
    <row r="660" spans="1:14" x14ac:dyDescent="0.3">
      <c r="A660">
        <v>659</v>
      </c>
      <c r="B660">
        <v>0</v>
      </c>
      <c r="C660" t="str">
        <f t="shared" si="10"/>
        <v>Perished</v>
      </c>
      <c r="D660">
        <v>2</v>
      </c>
      <c r="E660" t="str" cm="1">
        <f t="array" ref="E660">_xlfn.IFS(D660=1,"First",D660=2,"Second",D660=3,"Third")</f>
        <v>Second</v>
      </c>
      <c r="F660" t="s">
        <v>915</v>
      </c>
      <c r="G660" t="s">
        <v>1</v>
      </c>
      <c r="H660">
        <v>23</v>
      </c>
      <c r="I660">
        <v>0</v>
      </c>
      <c r="J660">
        <v>0</v>
      </c>
      <c r="K660">
        <v>29751</v>
      </c>
      <c r="L660">
        <v>13</v>
      </c>
      <c r="N660" t="s">
        <v>3</v>
      </c>
    </row>
    <row r="661" spans="1:14" x14ac:dyDescent="0.3">
      <c r="A661">
        <v>660</v>
      </c>
      <c r="B661">
        <v>0</v>
      </c>
      <c r="C661" t="str">
        <f t="shared" si="10"/>
        <v>Perished</v>
      </c>
      <c r="D661">
        <v>1</v>
      </c>
      <c r="E661" t="str" cm="1">
        <f t="array" ref="E661">_xlfn.IFS(D661=1,"First",D661=2,"Second",D661=3,"Third")</f>
        <v>First</v>
      </c>
      <c r="F661" t="s">
        <v>916</v>
      </c>
      <c r="G661" t="s">
        <v>1</v>
      </c>
      <c r="H661">
        <v>58</v>
      </c>
      <c r="I661">
        <v>0</v>
      </c>
      <c r="J661">
        <v>2</v>
      </c>
      <c r="K661">
        <v>35273</v>
      </c>
      <c r="L661">
        <v>113.27500000000001</v>
      </c>
      <c r="M661" t="s">
        <v>917</v>
      </c>
      <c r="N661" t="s">
        <v>8</v>
      </c>
    </row>
    <row r="662" spans="1:14" x14ac:dyDescent="0.3">
      <c r="A662">
        <v>661</v>
      </c>
      <c r="B662">
        <v>1</v>
      </c>
      <c r="C662" t="str">
        <f t="shared" si="10"/>
        <v>Survived</v>
      </c>
      <c r="D662">
        <v>1</v>
      </c>
      <c r="E662" t="str" cm="1">
        <f t="array" ref="E662">_xlfn.IFS(D662=1,"First",D662=2,"Second",D662=3,"Third")</f>
        <v>First</v>
      </c>
      <c r="F662" t="s">
        <v>918</v>
      </c>
      <c r="G662" t="s">
        <v>1</v>
      </c>
      <c r="H662">
        <v>50</v>
      </c>
      <c r="I662">
        <v>2</v>
      </c>
      <c r="J662">
        <v>0</v>
      </c>
      <c r="K662" t="s">
        <v>493</v>
      </c>
      <c r="L662">
        <v>133.65</v>
      </c>
      <c r="N662" t="s">
        <v>3</v>
      </c>
    </row>
    <row r="663" spans="1:14" x14ac:dyDescent="0.3">
      <c r="A663">
        <v>662</v>
      </c>
      <c r="B663">
        <v>0</v>
      </c>
      <c r="C663" t="str">
        <f t="shared" si="10"/>
        <v>Perished</v>
      </c>
      <c r="D663">
        <v>3</v>
      </c>
      <c r="E663" t="str" cm="1">
        <f t="array" ref="E663">_xlfn.IFS(D663=1,"First",D663=2,"Second",D663=3,"Third")</f>
        <v>Third</v>
      </c>
      <c r="F663" t="s">
        <v>919</v>
      </c>
      <c r="G663" t="s">
        <v>1</v>
      </c>
      <c r="H663">
        <v>40</v>
      </c>
      <c r="I663">
        <v>0</v>
      </c>
      <c r="J663">
        <v>0</v>
      </c>
      <c r="K663">
        <v>2623</v>
      </c>
      <c r="L663">
        <v>7.2249999999999996</v>
      </c>
      <c r="N663" t="s">
        <v>8</v>
      </c>
    </row>
    <row r="664" spans="1:14" x14ac:dyDescent="0.3">
      <c r="A664">
        <v>663</v>
      </c>
      <c r="B664">
        <v>0</v>
      </c>
      <c r="C664" t="str">
        <f t="shared" si="10"/>
        <v>Perished</v>
      </c>
      <c r="D664">
        <v>1</v>
      </c>
      <c r="E664" t="str" cm="1">
        <f t="array" ref="E664">_xlfn.IFS(D664=1,"First",D664=2,"Second",D664=3,"Third")</f>
        <v>First</v>
      </c>
      <c r="F664" t="s">
        <v>920</v>
      </c>
      <c r="G664" t="s">
        <v>1</v>
      </c>
      <c r="H664">
        <v>47</v>
      </c>
      <c r="I664">
        <v>0</v>
      </c>
      <c r="J664">
        <v>0</v>
      </c>
      <c r="K664">
        <v>5727</v>
      </c>
      <c r="L664">
        <v>25.587499999999999</v>
      </c>
      <c r="M664" t="s">
        <v>921</v>
      </c>
      <c r="N664" t="s">
        <v>3</v>
      </c>
    </row>
    <row r="665" spans="1:14" x14ac:dyDescent="0.3">
      <c r="A665">
        <v>664</v>
      </c>
      <c r="B665">
        <v>0</v>
      </c>
      <c r="C665" t="str">
        <f t="shared" si="10"/>
        <v>Perished</v>
      </c>
      <c r="D665">
        <v>3</v>
      </c>
      <c r="E665" t="str" cm="1">
        <f t="array" ref="E665">_xlfn.IFS(D665=1,"First",D665=2,"Second",D665=3,"Third")</f>
        <v>Third</v>
      </c>
      <c r="F665" t="s">
        <v>922</v>
      </c>
      <c r="G665" t="s">
        <v>1</v>
      </c>
      <c r="H665">
        <v>36</v>
      </c>
      <c r="I665">
        <v>0</v>
      </c>
      <c r="J665">
        <v>0</v>
      </c>
      <c r="K665">
        <v>349210</v>
      </c>
      <c r="L665">
        <v>7.4958</v>
      </c>
      <c r="N665" t="s">
        <v>3</v>
      </c>
    </row>
    <row r="666" spans="1:14" x14ac:dyDescent="0.3">
      <c r="A666">
        <v>665</v>
      </c>
      <c r="B666">
        <v>1</v>
      </c>
      <c r="C666" t="str">
        <f t="shared" si="10"/>
        <v>Survived</v>
      </c>
      <c r="D666">
        <v>3</v>
      </c>
      <c r="E666" t="str" cm="1">
        <f t="array" ref="E666">_xlfn.IFS(D666=1,"First",D666=2,"Second",D666=3,"Third")</f>
        <v>Third</v>
      </c>
      <c r="F666" t="s">
        <v>923</v>
      </c>
      <c r="G666" t="s">
        <v>1</v>
      </c>
      <c r="H666">
        <v>20</v>
      </c>
      <c r="I666">
        <v>1</v>
      </c>
      <c r="J666">
        <v>0</v>
      </c>
      <c r="K666" t="s">
        <v>924</v>
      </c>
      <c r="L666">
        <v>7.9249999999999998</v>
      </c>
      <c r="N666" t="s">
        <v>3</v>
      </c>
    </row>
    <row r="667" spans="1:14" x14ac:dyDescent="0.3">
      <c r="A667">
        <v>666</v>
      </c>
      <c r="B667">
        <v>0</v>
      </c>
      <c r="C667" t="str">
        <f t="shared" si="10"/>
        <v>Perished</v>
      </c>
      <c r="D667">
        <v>2</v>
      </c>
      <c r="E667" t="str" cm="1">
        <f t="array" ref="E667">_xlfn.IFS(D667=1,"First",D667=2,"Second",D667=3,"Third")</f>
        <v>Second</v>
      </c>
      <c r="F667" t="s">
        <v>925</v>
      </c>
      <c r="G667" t="s">
        <v>1</v>
      </c>
      <c r="H667">
        <v>32</v>
      </c>
      <c r="I667">
        <v>2</v>
      </c>
      <c r="J667">
        <v>0</v>
      </c>
      <c r="K667" t="s">
        <v>114</v>
      </c>
      <c r="L667">
        <v>73.5</v>
      </c>
      <c r="N667" t="s">
        <v>3</v>
      </c>
    </row>
    <row r="668" spans="1:14" x14ac:dyDescent="0.3">
      <c r="A668">
        <v>667</v>
      </c>
      <c r="B668">
        <v>0</v>
      </c>
      <c r="C668" t="str">
        <f t="shared" si="10"/>
        <v>Perished</v>
      </c>
      <c r="D668">
        <v>2</v>
      </c>
      <c r="E668" t="str" cm="1">
        <f t="array" ref="E668">_xlfn.IFS(D668=1,"First",D668=2,"Second",D668=3,"Third")</f>
        <v>Second</v>
      </c>
      <c r="F668" t="s">
        <v>926</v>
      </c>
      <c r="G668" t="s">
        <v>1</v>
      </c>
      <c r="H668">
        <v>25</v>
      </c>
      <c r="I668">
        <v>0</v>
      </c>
      <c r="J668">
        <v>0</v>
      </c>
      <c r="K668">
        <v>234686</v>
      </c>
      <c r="L668">
        <v>13</v>
      </c>
      <c r="N668" t="s">
        <v>3</v>
      </c>
    </row>
    <row r="669" spans="1:14" x14ac:dyDescent="0.3">
      <c r="A669">
        <v>668</v>
      </c>
      <c r="B669">
        <v>0</v>
      </c>
      <c r="C669" t="str">
        <f t="shared" si="10"/>
        <v>Perished</v>
      </c>
      <c r="D669">
        <v>3</v>
      </c>
      <c r="E669" t="str" cm="1">
        <f t="array" ref="E669">_xlfn.IFS(D669=1,"First",D669=2,"Second",D669=3,"Third")</f>
        <v>Third</v>
      </c>
      <c r="F669" t="s">
        <v>927</v>
      </c>
      <c r="G669" t="s">
        <v>1</v>
      </c>
      <c r="I669">
        <v>0</v>
      </c>
      <c r="J669">
        <v>0</v>
      </c>
      <c r="K669">
        <v>312993</v>
      </c>
      <c r="L669">
        <v>7.7750000000000004</v>
      </c>
      <c r="N669" t="s">
        <v>3</v>
      </c>
    </row>
    <row r="670" spans="1:14" x14ac:dyDescent="0.3">
      <c r="A670">
        <v>669</v>
      </c>
      <c r="B670">
        <v>0</v>
      </c>
      <c r="C670" t="str">
        <f t="shared" si="10"/>
        <v>Perished</v>
      </c>
      <c r="D670">
        <v>3</v>
      </c>
      <c r="E670" t="str" cm="1">
        <f t="array" ref="E670">_xlfn.IFS(D670=1,"First",D670=2,"Second",D670=3,"Third")</f>
        <v>Third</v>
      </c>
      <c r="F670" t="s">
        <v>928</v>
      </c>
      <c r="G670" t="s">
        <v>1</v>
      </c>
      <c r="H670">
        <v>43</v>
      </c>
      <c r="I670">
        <v>0</v>
      </c>
      <c r="J670">
        <v>0</v>
      </c>
      <c r="K670" t="s">
        <v>929</v>
      </c>
      <c r="L670">
        <v>8.0500000000000007</v>
      </c>
      <c r="N670" t="s">
        <v>3</v>
      </c>
    </row>
    <row r="671" spans="1:14" x14ac:dyDescent="0.3">
      <c r="A671">
        <v>670</v>
      </c>
      <c r="B671">
        <v>1</v>
      </c>
      <c r="C671" t="str">
        <f t="shared" si="10"/>
        <v>Survived</v>
      </c>
      <c r="D671">
        <v>1</v>
      </c>
      <c r="E671" t="str" cm="1">
        <f t="array" ref="E671">_xlfn.IFS(D671=1,"First",D671=2,"Second",D671=3,"Third")</f>
        <v>First</v>
      </c>
      <c r="F671" t="s">
        <v>930</v>
      </c>
      <c r="G671" t="s">
        <v>5</v>
      </c>
      <c r="I671">
        <v>1</v>
      </c>
      <c r="J671">
        <v>0</v>
      </c>
      <c r="K671">
        <v>19996</v>
      </c>
      <c r="L671">
        <v>52</v>
      </c>
      <c r="M671" t="s">
        <v>931</v>
      </c>
      <c r="N671" t="s">
        <v>3</v>
      </c>
    </row>
    <row r="672" spans="1:14" x14ac:dyDescent="0.3">
      <c r="A672">
        <v>671</v>
      </c>
      <c r="B672">
        <v>1</v>
      </c>
      <c r="C672" t="str">
        <f t="shared" si="10"/>
        <v>Survived</v>
      </c>
      <c r="D672">
        <v>2</v>
      </c>
      <c r="E672" t="str" cm="1">
        <f t="array" ref="E672">_xlfn.IFS(D672=1,"First",D672=2,"Second",D672=3,"Third")</f>
        <v>Second</v>
      </c>
      <c r="F672" t="s">
        <v>932</v>
      </c>
      <c r="G672" t="s">
        <v>5</v>
      </c>
      <c r="H672">
        <v>40</v>
      </c>
      <c r="I672">
        <v>1</v>
      </c>
      <c r="J672">
        <v>1</v>
      </c>
      <c r="K672">
        <v>29750</v>
      </c>
      <c r="L672">
        <v>39</v>
      </c>
      <c r="N672" t="s">
        <v>3</v>
      </c>
    </row>
    <row r="673" spans="1:14" x14ac:dyDescent="0.3">
      <c r="A673">
        <v>672</v>
      </c>
      <c r="B673">
        <v>0</v>
      </c>
      <c r="C673" t="str">
        <f t="shared" si="10"/>
        <v>Perished</v>
      </c>
      <c r="D673">
        <v>1</v>
      </c>
      <c r="E673" t="str" cm="1">
        <f t="array" ref="E673">_xlfn.IFS(D673=1,"First",D673=2,"Second",D673=3,"Third")</f>
        <v>First</v>
      </c>
      <c r="F673" t="s">
        <v>933</v>
      </c>
      <c r="G673" t="s">
        <v>1</v>
      </c>
      <c r="H673">
        <v>31</v>
      </c>
      <c r="I673">
        <v>1</v>
      </c>
      <c r="J673">
        <v>0</v>
      </c>
      <c r="K673" t="s">
        <v>934</v>
      </c>
      <c r="L673">
        <v>52</v>
      </c>
      <c r="M673" t="s">
        <v>935</v>
      </c>
      <c r="N673" t="s">
        <v>3</v>
      </c>
    </row>
    <row r="674" spans="1:14" x14ac:dyDescent="0.3">
      <c r="A674">
        <v>673</v>
      </c>
      <c r="B674">
        <v>0</v>
      </c>
      <c r="C674" t="str">
        <f t="shared" si="10"/>
        <v>Perished</v>
      </c>
      <c r="D674">
        <v>2</v>
      </c>
      <c r="E674" t="str" cm="1">
        <f t="array" ref="E674">_xlfn.IFS(D674=1,"First",D674=2,"Second",D674=3,"Third")</f>
        <v>Second</v>
      </c>
      <c r="F674" t="s">
        <v>936</v>
      </c>
      <c r="G674" t="s">
        <v>1</v>
      </c>
      <c r="H674">
        <v>70</v>
      </c>
      <c r="I674">
        <v>0</v>
      </c>
      <c r="J674">
        <v>0</v>
      </c>
      <c r="K674" t="s">
        <v>937</v>
      </c>
      <c r="L674">
        <v>10.5</v>
      </c>
      <c r="N674" t="s">
        <v>3</v>
      </c>
    </row>
    <row r="675" spans="1:14" x14ac:dyDescent="0.3">
      <c r="A675">
        <v>674</v>
      </c>
      <c r="B675">
        <v>1</v>
      </c>
      <c r="C675" t="str">
        <f t="shared" si="10"/>
        <v>Survived</v>
      </c>
      <c r="D675">
        <v>2</v>
      </c>
      <c r="E675" t="str" cm="1">
        <f t="array" ref="E675">_xlfn.IFS(D675=1,"First",D675=2,"Second",D675=3,"Third")</f>
        <v>Second</v>
      </c>
      <c r="F675" t="s">
        <v>938</v>
      </c>
      <c r="G675" t="s">
        <v>1</v>
      </c>
      <c r="H675">
        <v>31</v>
      </c>
      <c r="I675">
        <v>0</v>
      </c>
      <c r="J675">
        <v>0</v>
      </c>
      <c r="K675">
        <v>244270</v>
      </c>
      <c r="L675">
        <v>13</v>
      </c>
      <c r="N675" t="s">
        <v>3</v>
      </c>
    </row>
    <row r="676" spans="1:14" x14ac:dyDescent="0.3">
      <c r="A676">
        <v>675</v>
      </c>
      <c r="B676">
        <v>0</v>
      </c>
      <c r="C676" t="str">
        <f t="shared" si="10"/>
        <v>Perished</v>
      </c>
      <c r="D676">
        <v>2</v>
      </c>
      <c r="E676" t="str" cm="1">
        <f t="array" ref="E676">_xlfn.IFS(D676=1,"First",D676=2,"Second",D676=3,"Third")</f>
        <v>Second</v>
      </c>
      <c r="F676" t="s">
        <v>939</v>
      </c>
      <c r="G676" t="s">
        <v>1</v>
      </c>
      <c r="I676">
        <v>0</v>
      </c>
      <c r="J676">
        <v>0</v>
      </c>
      <c r="K676">
        <v>239856</v>
      </c>
      <c r="L676">
        <v>0</v>
      </c>
      <c r="N676" t="s">
        <v>3</v>
      </c>
    </row>
    <row r="677" spans="1:14" x14ac:dyDescent="0.3">
      <c r="A677">
        <v>676</v>
      </c>
      <c r="B677">
        <v>0</v>
      </c>
      <c r="C677" t="str">
        <f t="shared" si="10"/>
        <v>Perished</v>
      </c>
      <c r="D677">
        <v>3</v>
      </c>
      <c r="E677" t="str" cm="1">
        <f t="array" ref="E677">_xlfn.IFS(D677=1,"First",D677=2,"Second",D677=3,"Third")</f>
        <v>Third</v>
      </c>
      <c r="F677" t="s">
        <v>940</v>
      </c>
      <c r="G677" t="s">
        <v>1</v>
      </c>
      <c r="H677">
        <v>18</v>
      </c>
      <c r="I677">
        <v>0</v>
      </c>
      <c r="J677">
        <v>0</v>
      </c>
      <c r="K677">
        <v>349912</v>
      </c>
      <c r="L677">
        <v>7.7750000000000004</v>
      </c>
      <c r="N677" t="s">
        <v>3</v>
      </c>
    </row>
    <row r="678" spans="1:14" x14ac:dyDescent="0.3">
      <c r="A678">
        <v>677</v>
      </c>
      <c r="B678">
        <v>0</v>
      </c>
      <c r="C678" t="str">
        <f t="shared" si="10"/>
        <v>Perished</v>
      </c>
      <c r="D678">
        <v>3</v>
      </c>
      <c r="E678" t="str" cm="1">
        <f t="array" ref="E678">_xlfn.IFS(D678=1,"First",D678=2,"Second",D678=3,"Third")</f>
        <v>Third</v>
      </c>
      <c r="F678" t="s">
        <v>941</v>
      </c>
      <c r="G678" t="s">
        <v>1</v>
      </c>
      <c r="H678">
        <v>24.5</v>
      </c>
      <c r="I678">
        <v>0</v>
      </c>
      <c r="J678">
        <v>0</v>
      </c>
      <c r="K678">
        <v>342826</v>
      </c>
      <c r="L678">
        <v>8.0500000000000007</v>
      </c>
      <c r="N678" t="s">
        <v>3</v>
      </c>
    </row>
    <row r="679" spans="1:14" x14ac:dyDescent="0.3">
      <c r="A679">
        <v>678</v>
      </c>
      <c r="B679">
        <v>1</v>
      </c>
      <c r="C679" t="str">
        <f t="shared" si="10"/>
        <v>Survived</v>
      </c>
      <c r="D679">
        <v>3</v>
      </c>
      <c r="E679" t="str" cm="1">
        <f t="array" ref="E679">_xlfn.IFS(D679=1,"First",D679=2,"Second",D679=3,"Third")</f>
        <v>Third</v>
      </c>
      <c r="F679" t="s">
        <v>942</v>
      </c>
      <c r="G679" t="s">
        <v>5</v>
      </c>
      <c r="H679">
        <v>18</v>
      </c>
      <c r="I679">
        <v>0</v>
      </c>
      <c r="J679">
        <v>0</v>
      </c>
      <c r="K679">
        <v>4138</v>
      </c>
      <c r="L679">
        <v>9.8416999999999994</v>
      </c>
      <c r="N679" t="s">
        <v>3</v>
      </c>
    </row>
    <row r="680" spans="1:14" x14ac:dyDescent="0.3">
      <c r="A680">
        <v>679</v>
      </c>
      <c r="B680">
        <v>0</v>
      </c>
      <c r="C680" t="str">
        <f t="shared" si="10"/>
        <v>Perished</v>
      </c>
      <c r="D680">
        <v>3</v>
      </c>
      <c r="E680" t="str" cm="1">
        <f t="array" ref="E680">_xlfn.IFS(D680=1,"First",D680=2,"Second",D680=3,"Third")</f>
        <v>Third</v>
      </c>
      <c r="F680" t="s">
        <v>943</v>
      </c>
      <c r="G680" t="s">
        <v>5</v>
      </c>
      <c r="H680">
        <v>43</v>
      </c>
      <c r="I680">
        <v>1</v>
      </c>
      <c r="J680">
        <v>6</v>
      </c>
      <c r="K680" t="s">
        <v>93</v>
      </c>
      <c r="L680">
        <v>46.9</v>
      </c>
      <c r="N680" t="s">
        <v>3</v>
      </c>
    </row>
    <row r="681" spans="1:14" x14ac:dyDescent="0.3">
      <c r="A681">
        <v>680</v>
      </c>
      <c r="B681">
        <v>1</v>
      </c>
      <c r="C681" t="str">
        <f t="shared" si="10"/>
        <v>Survived</v>
      </c>
      <c r="D681">
        <v>1</v>
      </c>
      <c r="E681" t="str" cm="1">
        <f t="array" ref="E681">_xlfn.IFS(D681=1,"First",D681=2,"Second",D681=3,"Third")</f>
        <v>First</v>
      </c>
      <c r="F681" t="s">
        <v>944</v>
      </c>
      <c r="G681" t="s">
        <v>1</v>
      </c>
      <c r="H681">
        <v>36</v>
      </c>
      <c r="I681">
        <v>0</v>
      </c>
      <c r="J681">
        <v>1</v>
      </c>
      <c r="K681" t="s">
        <v>380</v>
      </c>
      <c r="L681">
        <v>512.32920000000001</v>
      </c>
      <c r="M681" t="s">
        <v>945</v>
      </c>
      <c r="N681" t="s">
        <v>8</v>
      </c>
    </row>
    <row r="682" spans="1:14" x14ac:dyDescent="0.3">
      <c r="A682">
        <v>681</v>
      </c>
      <c r="B682">
        <v>0</v>
      </c>
      <c r="C682" t="str">
        <f t="shared" si="10"/>
        <v>Perished</v>
      </c>
      <c r="D682">
        <v>3</v>
      </c>
      <c r="E682" t="str" cm="1">
        <f t="array" ref="E682">_xlfn.IFS(D682=1,"First",D682=2,"Second",D682=3,"Third")</f>
        <v>Third</v>
      </c>
      <c r="F682" t="s">
        <v>946</v>
      </c>
      <c r="G682" t="s">
        <v>5</v>
      </c>
      <c r="I682">
        <v>0</v>
      </c>
      <c r="J682">
        <v>0</v>
      </c>
      <c r="K682">
        <v>330935</v>
      </c>
      <c r="L682">
        <v>8.1374999999999993</v>
      </c>
      <c r="N682" t="s">
        <v>15</v>
      </c>
    </row>
    <row r="683" spans="1:14" x14ac:dyDescent="0.3">
      <c r="A683">
        <v>682</v>
      </c>
      <c r="B683">
        <v>1</v>
      </c>
      <c r="C683" t="str">
        <f t="shared" si="10"/>
        <v>Survived</v>
      </c>
      <c r="D683">
        <v>1</v>
      </c>
      <c r="E683" t="str" cm="1">
        <f t="array" ref="E683">_xlfn.IFS(D683=1,"First",D683=2,"Second",D683=3,"Third")</f>
        <v>First</v>
      </c>
      <c r="F683" t="s">
        <v>947</v>
      </c>
      <c r="G683" t="s">
        <v>1</v>
      </c>
      <c r="H683">
        <v>27</v>
      </c>
      <c r="I683">
        <v>0</v>
      </c>
      <c r="J683">
        <v>0</v>
      </c>
      <c r="K683" t="s">
        <v>80</v>
      </c>
      <c r="L683">
        <v>76.729200000000006</v>
      </c>
      <c r="M683" t="s">
        <v>948</v>
      </c>
      <c r="N683" t="s">
        <v>8</v>
      </c>
    </row>
    <row r="684" spans="1:14" x14ac:dyDescent="0.3">
      <c r="A684">
        <v>683</v>
      </c>
      <c r="B684">
        <v>0</v>
      </c>
      <c r="C684" t="str">
        <f t="shared" si="10"/>
        <v>Perished</v>
      </c>
      <c r="D684">
        <v>3</v>
      </c>
      <c r="E684" t="str" cm="1">
        <f t="array" ref="E684">_xlfn.IFS(D684=1,"First",D684=2,"Second",D684=3,"Third")</f>
        <v>Third</v>
      </c>
      <c r="F684" t="s">
        <v>949</v>
      </c>
      <c r="G684" t="s">
        <v>1</v>
      </c>
      <c r="H684">
        <v>20</v>
      </c>
      <c r="I684">
        <v>0</v>
      </c>
      <c r="J684">
        <v>0</v>
      </c>
      <c r="K684">
        <v>6563</v>
      </c>
      <c r="L684">
        <v>9.2249999999999996</v>
      </c>
      <c r="N684" t="s">
        <v>3</v>
      </c>
    </row>
    <row r="685" spans="1:14" x14ac:dyDescent="0.3">
      <c r="A685">
        <v>684</v>
      </c>
      <c r="B685">
        <v>0</v>
      </c>
      <c r="C685" t="str">
        <f t="shared" si="10"/>
        <v>Perished</v>
      </c>
      <c r="D685">
        <v>3</v>
      </c>
      <c r="E685" t="str" cm="1">
        <f t="array" ref="E685">_xlfn.IFS(D685=1,"First",D685=2,"Second",D685=3,"Third")</f>
        <v>Third</v>
      </c>
      <c r="F685" t="s">
        <v>950</v>
      </c>
      <c r="G685" t="s">
        <v>1</v>
      </c>
      <c r="H685">
        <v>14</v>
      </c>
      <c r="I685">
        <v>5</v>
      </c>
      <c r="J685">
        <v>2</v>
      </c>
      <c r="K685" t="s">
        <v>93</v>
      </c>
      <c r="L685">
        <v>46.9</v>
      </c>
      <c r="N685" t="s">
        <v>3</v>
      </c>
    </row>
    <row r="686" spans="1:14" x14ac:dyDescent="0.3">
      <c r="A686">
        <v>685</v>
      </c>
      <c r="B686">
        <v>0</v>
      </c>
      <c r="C686" t="str">
        <f t="shared" si="10"/>
        <v>Perished</v>
      </c>
      <c r="D686">
        <v>2</v>
      </c>
      <c r="E686" t="str" cm="1">
        <f t="array" ref="E686">_xlfn.IFS(D686=1,"First",D686=2,"Second",D686=3,"Third")</f>
        <v>Second</v>
      </c>
      <c r="F686" t="s">
        <v>951</v>
      </c>
      <c r="G686" t="s">
        <v>1</v>
      </c>
      <c r="H686">
        <v>60</v>
      </c>
      <c r="I686">
        <v>1</v>
      </c>
      <c r="J686">
        <v>1</v>
      </c>
      <c r="K686">
        <v>29750</v>
      </c>
      <c r="L686">
        <v>39</v>
      </c>
      <c r="N686" t="s">
        <v>3</v>
      </c>
    </row>
    <row r="687" spans="1:14" x14ac:dyDescent="0.3">
      <c r="A687">
        <v>686</v>
      </c>
      <c r="B687">
        <v>0</v>
      </c>
      <c r="C687" t="str">
        <f t="shared" si="10"/>
        <v>Perished</v>
      </c>
      <c r="D687">
        <v>2</v>
      </c>
      <c r="E687" t="str" cm="1">
        <f t="array" ref="E687">_xlfn.IFS(D687=1,"First",D687=2,"Second",D687=3,"Third")</f>
        <v>Second</v>
      </c>
      <c r="F687" t="s">
        <v>952</v>
      </c>
      <c r="G687" t="s">
        <v>1</v>
      </c>
      <c r="H687">
        <v>25</v>
      </c>
      <c r="I687">
        <v>1</v>
      </c>
      <c r="J687">
        <v>2</v>
      </c>
      <c r="K687" t="s">
        <v>68</v>
      </c>
      <c r="L687">
        <v>41.5792</v>
      </c>
      <c r="N687" t="s">
        <v>8</v>
      </c>
    </row>
    <row r="688" spans="1:14" x14ac:dyDescent="0.3">
      <c r="A688">
        <v>687</v>
      </c>
      <c r="B688">
        <v>0</v>
      </c>
      <c r="C688" t="str">
        <f t="shared" si="10"/>
        <v>Perished</v>
      </c>
      <c r="D688">
        <v>3</v>
      </c>
      <c r="E688" t="str" cm="1">
        <f t="array" ref="E688">_xlfn.IFS(D688=1,"First",D688=2,"Second",D688=3,"Third")</f>
        <v>Third</v>
      </c>
      <c r="F688" t="s">
        <v>953</v>
      </c>
      <c r="G688" t="s">
        <v>1</v>
      </c>
      <c r="H688">
        <v>14</v>
      </c>
      <c r="I688">
        <v>4</v>
      </c>
      <c r="J688">
        <v>1</v>
      </c>
      <c r="K688">
        <v>3101295</v>
      </c>
      <c r="L688">
        <v>39.6875</v>
      </c>
      <c r="N688" t="s">
        <v>3</v>
      </c>
    </row>
    <row r="689" spans="1:14" x14ac:dyDescent="0.3">
      <c r="A689">
        <v>688</v>
      </c>
      <c r="B689">
        <v>0</v>
      </c>
      <c r="C689" t="str">
        <f t="shared" si="10"/>
        <v>Perished</v>
      </c>
      <c r="D689">
        <v>3</v>
      </c>
      <c r="E689" t="str" cm="1">
        <f t="array" ref="E689">_xlfn.IFS(D689=1,"First",D689=2,"Second",D689=3,"Third")</f>
        <v>Third</v>
      </c>
      <c r="F689" t="s">
        <v>954</v>
      </c>
      <c r="G689" t="s">
        <v>1</v>
      </c>
      <c r="H689">
        <v>19</v>
      </c>
      <c r="I689">
        <v>0</v>
      </c>
      <c r="J689">
        <v>0</v>
      </c>
      <c r="K689">
        <v>349228</v>
      </c>
      <c r="L689">
        <v>10.1708</v>
      </c>
      <c r="N689" t="s">
        <v>3</v>
      </c>
    </row>
    <row r="690" spans="1:14" x14ac:dyDescent="0.3">
      <c r="A690">
        <v>689</v>
      </c>
      <c r="B690">
        <v>0</v>
      </c>
      <c r="C690" t="str">
        <f t="shared" si="10"/>
        <v>Perished</v>
      </c>
      <c r="D690">
        <v>3</v>
      </c>
      <c r="E690" t="str" cm="1">
        <f t="array" ref="E690">_xlfn.IFS(D690=1,"First",D690=2,"Second",D690=3,"Third")</f>
        <v>Third</v>
      </c>
      <c r="F690" t="s">
        <v>955</v>
      </c>
      <c r="G690" t="s">
        <v>1</v>
      </c>
      <c r="H690">
        <v>18</v>
      </c>
      <c r="I690">
        <v>0</v>
      </c>
      <c r="J690">
        <v>0</v>
      </c>
      <c r="K690">
        <v>350036</v>
      </c>
      <c r="L690">
        <v>7.7957999999999998</v>
      </c>
      <c r="N690" t="s">
        <v>3</v>
      </c>
    </row>
    <row r="691" spans="1:14" x14ac:dyDescent="0.3">
      <c r="A691">
        <v>690</v>
      </c>
      <c r="B691">
        <v>1</v>
      </c>
      <c r="C691" t="str">
        <f t="shared" si="10"/>
        <v>Survived</v>
      </c>
      <c r="D691">
        <v>1</v>
      </c>
      <c r="E691" t="str" cm="1">
        <f t="array" ref="E691">_xlfn.IFS(D691=1,"First",D691=2,"Second",D691=3,"Third")</f>
        <v>First</v>
      </c>
      <c r="F691" t="s">
        <v>956</v>
      </c>
      <c r="G691" t="s">
        <v>5</v>
      </c>
      <c r="H691">
        <v>15</v>
      </c>
      <c r="I691">
        <v>0</v>
      </c>
      <c r="J691">
        <v>1</v>
      </c>
      <c r="K691">
        <v>24160</v>
      </c>
      <c r="L691">
        <v>211.33750000000001</v>
      </c>
      <c r="M691" t="s">
        <v>957</v>
      </c>
      <c r="N691" t="s">
        <v>3</v>
      </c>
    </row>
    <row r="692" spans="1:14" x14ac:dyDescent="0.3">
      <c r="A692">
        <v>691</v>
      </c>
      <c r="B692">
        <v>1</v>
      </c>
      <c r="C692" t="str">
        <f t="shared" si="10"/>
        <v>Survived</v>
      </c>
      <c r="D692">
        <v>1</v>
      </c>
      <c r="E692" t="str" cm="1">
        <f t="array" ref="E692">_xlfn.IFS(D692=1,"First",D692=2,"Second",D692=3,"Third")</f>
        <v>First</v>
      </c>
      <c r="F692" t="s">
        <v>958</v>
      </c>
      <c r="G692" t="s">
        <v>1</v>
      </c>
      <c r="H692">
        <v>31</v>
      </c>
      <c r="I692">
        <v>1</v>
      </c>
      <c r="J692">
        <v>0</v>
      </c>
      <c r="K692">
        <v>17474</v>
      </c>
      <c r="L692">
        <v>57</v>
      </c>
      <c r="M692" t="s">
        <v>959</v>
      </c>
      <c r="N692" t="s">
        <v>3</v>
      </c>
    </row>
    <row r="693" spans="1:14" x14ac:dyDescent="0.3">
      <c r="A693">
        <v>692</v>
      </c>
      <c r="B693">
        <v>1</v>
      </c>
      <c r="C693" t="str">
        <f t="shared" si="10"/>
        <v>Survived</v>
      </c>
      <c r="D693">
        <v>3</v>
      </c>
      <c r="E693" t="str" cm="1">
        <f t="array" ref="E693">_xlfn.IFS(D693=1,"First",D693=2,"Second",D693=3,"Third")</f>
        <v>Third</v>
      </c>
      <c r="F693" t="s">
        <v>960</v>
      </c>
      <c r="G693" t="s">
        <v>5</v>
      </c>
      <c r="H693">
        <v>4</v>
      </c>
      <c r="I693">
        <v>0</v>
      </c>
      <c r="J693">
        <v>1</v>
      </c>
      <c r="K693">
        <v>349256</v>
      </c>
      <c r="L693">
        <v>13.416700000000001</v>
      </c>
      <c r="N693" t="s">
        <v>8</v>
      </c>
    </row>
    <row r="694" spans="1:14" x14ac:dyDescent="0.3">
      <c r="A694">
        <v>693</v>
      </c>
      <c r="B694">
        <v>1</v>
      </c>
      <c r="C694" t="str">
        <f t="shared" si="10"/>
        <v>Survived</v>
      </c>
      <c r="D694">
        <v>3</v>
      </c>
      <c r="E694" t="str" cm="1">
        <f t="array" ref="E694">_xlfn.IFS(D694=1,"First",D694=2,"Second",D694=3,"Third")</f>
        <v>Third</v>
      </c>
      <c r="F694" t="s">
        <v>961</v>
      </c>
      <c r="G694" t="s">
        <v>1</v>
      </c>
      <c r="I694">
        <v>0</v>
      </c>
      <c r="J694">
        <v>0</v>
      </c>
      <c r="K694">
        <v>1601</v>
      </c>
      <c r="L694">
        <v>56.495800000000003</v>
      </c>
      <c r="N694" t="s">
        <v>3</v>
      </c>
    </row>
    <row r="695" spans="1:14" x14ac:dyDescent="0.3">
      <c r="A695">
        <v>694</v>
      </c>
      <c r="B695">
        <v>0</v>
      </c>
      <c r="C695" t="str">
        <f t="shared" si="10"/>
        <v>Perished</v>
      </c>
      <c r="D695">
        <v>3</v>
      </c>
      <c r="E695" t="str" cm="1">
        <f t="array" ref="E695">_xlfn.IFS(D695=1,"First",D695=2,"Second",D695=3,"Third")</f>
        <v>Third</v>
      </c>
      <c r="F695" t="s">
        <v>962</v>
      </c>
      <c r="G695" t="s">
        <v>1</v>
      </c>
      <c r="H695">
        <v>25</v>
      </c>
      <c r="I695">
        <v>0</v>
      </c>
      <c r="J695">
        <v>0</v>
      </c>
      <c r="K695">
        <v>2672</v>
      </c>
      <c r="L695">
        <v>7.2249999999999996</v>
      </c>
      <c r="N695" t="s">
        <v>8</v>
      </c>
    </row>
    <row r="696" spans="1:14" x14ac:dyDescent="0.3">
      <c r="A696">
        <v>695</v>
      </c>
      <c r="B696">
        <v>0</v>
      </c>
      <c r="C696" t="str">
        <f t="shared" si="10"/>
        <v>Perished</v>
      </c>
      <c r="D696">
        <v>1</v>
      </c>
      <c r="E696" t="str" cm="1">
        <f t="array" ref="E696">_xlfn.IFS(D696=1,"First",D696=2,"Second",D696=3,"Third")</f>
        <v>First</v>
      </c>
      <c r="F696" t="s">
        <v>963</v>
      </c>
      <c r="G696" t="s">
        <v>1</v>
      </c>
      <c r="H696">
        <v>60</v>
      </c>
      <c r="I696">
        <v>0</v>
      </c>
      <c r="J696">
        <v>0</v>
      </c>
      <c r="K696">
        <v>113800</v>
      </c>
      <c r="L696">
        <v>26.55</v>
      </c>
      <c r="N696" t="s">
        <v>3</v>
      </c>
    </row>
    <row r="697" spans="1:14" x14ac:dyDescent="0.3">
      <c r="A697">
        <v>696</v>
      </c>
      <c r="B697">
        <v>0</v>
      </c>
      <c r="C697" t="str">
        <f t="shared" si="10"/>
        <v>Perished</v>
      </c>
      <c r="D697">
        <v>2</v>
      </c>
      <c r="E697" t="str" cm="1">
        <f t="array" ref="E697">_xlfn.IFS(D697=1,"First",D697=2,"Second",D697=3,"Third")</f>
        <v>Second</v>
      </c>
      <c r="F697" t="s">
        <v>964</v>
      </c>
      <c r="G697" t="s">
        <v>1</v>
      </c>
      <c r="H697">
        <v>52</v>
      </c>
      <c r="I697">
        <v>0</v>
      </c>
      <c r="J697">
        <v>0</v>
      </c>
      <c r="K697">
        <v>248731</v>
      </c>
      <c r="L697">
        <v>13.5</v>
      </c>
      <c r="N697" t="s">
        <v>3</v>
      </c>
    </row>
    <row r="698" spans="1:14" x14ac:dyDescent="0.3">
      <c r="A698">
        <v>697</v>
      </c>
      <c r="B698">
        <v>0</v>
      </c>
      <c r="C698" t="str">
        <f t="shared" si="10"/>
        <v>Perished</v>
      </c>
      <c r="D698">
        <v>3</v>
      </c>
      <c r="E698" t="str" cm="1">
        <f t="array" ref="E698">_xlfn.IFS(D698=1,"First",D698=2,"Second",D698=3,"Third")</f>
        <v>Third</v>
      </c>
      <c r="F698" t="s">
        <v>965</v>
      </c>
      <c r="G698" t="s">
        <v>1</v>
      </c>
      <c r="H698">
        <v>44</v>
      </c>
      <c r="I698">
        <v>0</v>
      </c>
      <c r="J698">
        <v>0</v>
      </c>
      <c r="K698">
        <v>363592</v>
      </c>
      <c r="L698">
        <v>8.0500000000000007</v>
      </c>
      <c r="N698" t="s">
        <v>3</v>
      </c>
    </row>
    <row r="699" spans="1:14" x14ac:dyDescent="0.3">
      <c r="A699">
        <v>698</v>
      </c>
      <c r="B699">
        <v>1</v>
      </c>
      <c r="C699" t="str">
        <f t="shared" si="10"/>
        <v>Survived</v>
      </c>
      <c r="D699">
        <v>3</v>
      </c>
      <c r="E699" t="str" cm="1">
        <f t="array" ref="E699">_xlfn.IFS(D699=1,"First",D699=2,"Second",D699=3,"Third")</f>
        <v>Third</v>
      </c>
      <c r="F699" t="s">
        <v>966</v>
      </c>
      <c r="G699" t="s">
        <v>5</v>
      </c>
      <c r="I699">
        <v>0</v>
      </c>
      <c r="J699">
        <v>0</v>
      </c>
      <c r="K699">
        <v>35852</v>
      </c>
      <c r="L699">
        <v>7.7332999999999998</v>
      </c>
      <c r="N699" t="s">
        <v>15</v>
      </c>
    </row>
    <row r="700" spans="1:14" x14ac:dyDescent="0.3">
      <c r="A700">
        <v>699</v>
      </c>
      <c r="B700">
        <v>0</v>
      </c>
      <c r="C700" t="str">
        <f t="shared" si="10"/>
        <v>Perished</v>
      </c>
      <c r="D700">
        <v>1</v>
      </c>
      <c r="E700" t="str" cm="1">
        <f t="array" ref="E700">_xlfn.IFS(D700=1,"First",D700=2,"Second",D700=3,"Third")</f>
        <v>First</v>
      </c>
      <c r="F700" t="s">
        <v>967</v>
      </c>
      <c r="G700" t="s">
        <v>1</v>
      </c>
      <c r="H700">
        <v>49</v>
      </c>
      <c r="I700">
        <v>1</v>
      </c>
      <c r="J700">
        <v>1</v>
      </c>
      <c r="K700">
        <v>17421</v>
      </c>
      <c r="L700">
        <v>110.88330000000001</v>
      </c>
      <c r="M700" t="s">
        <v>820</v>
      </c>
      <c r="N700" t="s">
        <v>8</v>
      </c>
    </row>
    <row r="701" spans="1:14" x14ac:dyDescent="0.3">
      <c r="A701">
        <v>700</v>
      </c>
      <c r="B701">
        <v>0</v>
      </c>
      <c r="C701" t="str">
        <f t="shared" si="10"/>
        <v>Perished</v>
      </c>
      <c r="D701">
        <v>3</v>
      </c>
      <c r="E701" t="str" cm="1">
        <f t="array" ref="E701">_xlfn.IFS(D701=1,"First",D701=2,"Second",D701=3,"Third")</f>
        <v>Third</v>
      </c>
      <c r="F701" t="s">
        <v>968</v>
      </c>
      <c r="G701" t="s">
        <v>1</v>
      </c>
      <c r="H701">
        <v>42</v>
      </c>
      <c r="I701">
        <v>0</v>
      </c>
      <c r="J701">
        <v>0</v>
      </c>
      <c r="K701">
        <v>348121</v>
      </c>
      <c r="L701">
        <v>7.65</v>
      </c>
      <c r="M701" t="s">
        <v>969</v>
      </c>
      <c r="N701" t="s">
        <v>3</v>
      </c>
    </row>
    <row r="702" spans="1:14" x14ac:dyDescent="0.3">
      <c r="A702">
        <v>701</v>
      </c>
      <c r="B702">
        <v>1</v>
      </c>
      <c r="C702" t="str">
        <f t="shared" si="10"/>
        <v>Survived</v>
      </c>
      <c r="D702">
        <v>1</v>
      </c>
      <c r="E702" t="str" cm="1">
        <f t="array" ref="E702">_xlfn.IFS(D702=1,"First",D702=2,"Second",D702=3,"Third")</f>
        <v>First</v>
      </c>
      <c r="F702" t="s">
        <v>970</v>
      </c>
      <c r="G702" t="s">
        <v>5</v>
      </c>
      <c r="H702">
        <v>18</v>
      </c>
      <c r="I702">
        <v>1</v>
      </c>
      <c r="J702">
        <v>0</v>
      </c>
      <c r="K702" t="s">
        <v>553</v>
      </c>
      <c r="L702">
        <v>227.52500000000001</v>
      </c>
      <c r="M702" t="s">
        <v>971</v>
      </c>
      <c r="N702" t="s">
        <v>8</v>
      </c>
    </row>
    <row r="703" spans="1:14" x14ac:dyDescent="0.3">
      <c r="A703">
        <v>702</v>
      </c>
      <c r="B703">
        <v>1</v>
      </c>
      <c r="C703" t="str">
        <f t="shared" si="10"/>
        <v>Survived</v>
      </c>
      <c r="D703">
        <v>1</v>
      </c>
      <c r="E703" t="str" cm="1">
        <f t="array" ref="E703">_xlfn.IFS(D703=1,"First",D703=2,"Second",D703=3,"Third")</f>
        <v>First</v>
      </c>
      <c r="F703" t="s">
        <v>972</v>
      </c>
      <c r="G703" t="s">
        <v>1</v>
      </c>
      <c r="H703">
        <v>35</v>
      </c>
      <c r="I703">
        <v>0</v>
      </c>
      <c r="J703">
        <v>0</v>
      </c>
      <c r="K703" t="s">
        <v>973</v>
      </c>
      <c r="L703">
        <v>26.287500000000001</v>
      </c>
      <c r="M703" t="s">
        <v>974</v>
      </c>
      <c r="N703" t="s">
        <v>3</v>
      </c>
    </row>
    <row r="704" spans="1:14" x14ac:dyDescent="0.3">
      <c r="A704">
        <v>703</v>
      </c>
      <c r="B704">
        <v>0</v>
      </c>
      <c r="C704" t="str">
        <f t="shared" si="10"/>
        <v>Perished</v>
      </c>
      <c r="D704">
        <v>3</v>
      </c>
      <c r="E704" t="str" cm="1">
        <f t="array" ref="E704">_xlfn.IFS(D704=1,"First",D704=2,"Second",D704=3,"Third")</f>
        <v>Third</v>
      </c>
      <c r="F704" t="s">
        <v>975</v>
      </c>
      <c r="G704" t="s">
        <v>5</v>
      </c>
      <c r="H704">
        <v>18</v>
      </c>
      <c r="I704">
        <v>0</v>
      </c>
      <c r="J704">
        <v>1</v>
      </c>
      <c r="K704">
        <v>2691</v>
      </c>
      <c r="L704">
        <v>14.4542</v>
      </c>
      <c r="N704" t="s">
        <v>8</v>
      </c>
    </row>
    <row r="705" spans="1:14" x14ac:dyDescent="0.3">
      <c r="A705">
        <v>704</v>
      </c>
      <c r="B705">
        <v>0</v>
      </c>
      <c r="C705" t="str">
        <f t="shared" si="10"/>
        <v>Perished</v>
      </c>
      <c r="D705">
        <v>3</v>
      </c>
      <c r="E705" t="str" cm="1">
        <f t="array" ref="E705">_xlfn.IFS(D705=1,"First",D705=2,"Second",D705=3,"Third")</f>
        <v>Third</v>
      </c>
      <c r="F705" t="s">
        <v>976</v>
      </c>
      <c r="G705" t="s">
        <v>1</v>
      </c>
      <c r="H705">
        <v>25</v>
      </c>
      <c r="I705">
        <v>0</v>
      </c>
      <c r="J705">
        <v>0</v>
      </c>
      <c r="K705">
        <v>36864</v>
      </c>
      <c r="L705">
        <v>7.7416999999999998</v>
      </c>
      <c r="N705" t="s">
        <v>15</v>
      </c>
    </row>
    <row r="706" spans="1:14" x14ac:dyDescent="0.3">
      <c r="A706">
        <v>705</v>
      </c>
      <c r="B706">
        <v>0</v>
      </c>
      <c r="C706" t="str">
        <f t="shared" si="10"/>
        <v>Perished</v>
      </c>
      <c r="D706">
        <v>3</v>
      </c>
      <c r="E706" t="str" cm="1">
        <f t="array" ref="E706">_xlfn.IFS(D706=1,"First",D706=2,"Second",D706=3,"Third")</f>
        <v>Third</v>
      </c>
      <c r="F706" t="s">
        <v>977</v>
      </c>
      <c r="G706" t="s">
        <v>1</v>
      </c>
      <c r="H706">
        <v>26</v>
      </c>
      <c r="I706">
        <v>1</v>
      </c>
      <c r="J706">
        <v>0</v>
      </c>
      <c r="K706">
        <v>350025</v>
      </c>
      <c r="L706">
        <v>7.8541999999999996</v>
      </c>
      <c r="N706" t="s">
        <v>3</v>
      </c>
    </row>
    <row r="707" spans="1:14" x14ac:dyDescent="0.3">
      <c r="A707">
        <v>706</v>
      </c>
      <c r="B707">
        <v>0</v>
      </c>
      <c r="C707" t="str">
        <f t="shared" ref="C707:C770" si="11">IF(B707,"Survived","Perished")</f>
        <v>Perished</v>
      </c>
      <c r="D707">
        <v>2</v>
      </c>
      <c r="E707" t="str" cm="1">
        <f t="array" ref="E707">_xlfn.IFS(D707=1,"First",D707=2,"Second",D707=3,"Third")</f>
        <v>Second</v>
      </c>
      <c r="F707" t="s">
        <v>978</v>
      </c>
      <c r="G707" t="s">
        <v>1</v>
      </c>
      <c r="H707">
        <v>39</v>
      </c>
      <c r="I707">
        <v>0</v>
      </c>
      <c r="J707">
        <v>0</v>
      </c>
      <c r="K707">
        <v>250655</v>
      </c>
      <c r="L707">
        <v>26</v>
      </c>
      <c r="N707" t="s">
        <v>3</v>
      </c>
    </row>
    <row r="708" spans="1:14" x14ac:dyDescent="0.3">
      <c r="A708">
        <v>707</v>
      </c>
      <c r="B708">
        <v>1</v>
      </c>
      <c r="C708" t="str">
        <f t="shared" si="11"/>
        <v>Survived</v>
      </c>
      <c r="D708">
        <v>2</v>
      </c>
      <c r="E708" t="str" cm="1">
        <f t="array" ref="E708">_xlfn.IFS(D708=1,"First",D708=2,"Second",D708=3,"Third")</f>
        <v>Second</v>
      </c>
      <c r="F708" t="s">
        <v>979</v>
      </c>
      <c r="G708" t="s">
        <v>5</v>
      </c>
      <c r="H708">
        <v>45</v>
      </c>
      <c r="I708">
        <v>0</v>
      </c>
      <c r="J708">
        <v>0</v>
      </c>
      <c r="K708">
        <v>223596</v>
      </c>
      <c r="L708">
        <v>13.5</v>
      </c>
      <c r="N708" t="s">
        <v>3</v>
      </c>
    </row>
    <row r="709" spans="1:14" x14ac:dyDescent="0.3">
      <c r="A709">
        <v>708</v>
      </c>
      <c r="B709">
        <v>1</v>
      </c>
      <c r="C709" t="str">
        <f t="shared" si="11"/>
        <v>Survived</v>
      </c>
      <c r="D709">
        <v>1</v>
      </c>
      <c r="E709" t="str" cm="1">
        <f t="array" ref="E709">_xlfn.IFS(D709=1,"First",D709=2,"Second",D709=3,"Third")</f>
        <v>First</v>
      </c>
      <c r="F709" t="s">
        <v>980</v>
      </c>
      <c r="G709" t="s">
        <v>1</v>
      </c>
      <c r="H709">
        <v>42</v>
      </c>
      <c r="I709">
        <v>0</v>
      </c>
      <c r="J709">
        <v>0</v>
      </c>
      <c r="K709" t="s">
        <v>981</v>
      </c>
      <c r="L709">
        <v>26.287500000000001</v>
      </c>
      <c r="M709" t="s">
        <v>974</v>
      </c>
      <c r="N709" t="s">
        <v>3</v>
      </c>
    </row>
    <row r="710" spans="1:14" x14ac:dyDescent="0.3">
      <c r="A710">
        <v>709</v>
      </c>
      <c r="B710">
        <v>1</v>
      </c>
      <c r="C710" t="str">
        <f t="shared" si="11"/>
        <v>Survived</v>
      </c>
      <c r="D710">
        <v>1</v>
      </c>
      <c r="E710" t="str" cm="1">
        <f t="array" ref="E710">_xlfn.IFS(D710=1,"First",D710=2,"Second",D710=3,"Third")</f>
        <v>First</v>
      </c>
      <c r="F710" t="s">
        <v>982</v>
      </c>
      <c r="G710" t="s">
        <v>5</v>
      </c>
      <c r="H710">
        <v>22</v>
      </c>
      <c r="I710">
        <v>0</v>
      </c>
      <c r="J710">
        <v>0</v>
      </c>
      <c r="K710">
        <v>113781</v>
      </c>
      <c r="L710">
        <v>151.55000000000001</v>
      </c>
      <c r="N710" t="s">
        <v>3</v>
      </c>
    </row>
    <row r="711" spans="1:14" x14ac:dyDescent="0.3">
      <c r="A711">
        <v>710</v>
      </c>
      <c r="B711">
        <v>1</v>
      </c>
      <c r="C711" t="str">
        <f t="shared" si="11"/>
        <v>Survived</v>
      </c>
      <c r="D711">
        <v>3</v>
      </c>
      <c r="E711" t="str" cm="1">
        <f t="array" ref="E711">_xlfn.IFS(D711=1,"First",D711=2,"Second",D711=3,"Third")</f>
        <v>Third</v>
      </c>
      <c r="F711" t="s">
        <v>983</v>
      </c>
      <c r="G711" t="s">
        <v>1</v>
      </c>
      <c r="I711">
        <v>1</v>
      </c>
      <c r="J711">
        <v>1</v>
      </c>
      <c r="K711">
        <v>2661</v>
      </c>
      <c r="L711">
        <v>15.245799999999999</v>
      </c>
      <c r="N711" t="s">
        <v>8</v>
      </c>
    </row>
    <row r="712" spans="1:14" x14ac:dyDescent="0.3">
      <c r="A712">
        <v>711</v>
      </c>
      <c r="B712">
        <v>1</v>
      </c>
      <c r="C712" t="str">
        <f t="shared" si="11"/>
        <v>Survived</v>
      </c>
      <c r="D712">
        <v>1</v>
      </c>
      <c r="E712" t="str" cm="1">
        <f t="array" ref="E712">_xlfn.IFS(D712=1,"First",D712=2,"Second",D712=3,"Third")</f>
        <v>First</v>
      </c>
      <c r="F712" t="s">
        <v>984</v>
      </c>
      <c r="G712" t="s">
        <v>5</v>
      </c>
      <c r="H712">
        <v>24</v>
      </c>
      <c r="I712">
        <v>0</v>
      </c>
      <c r="J712">
        <v>0</v>
      </c>
      <c r="K712" t="s">
        <v>985</v>
      </c>
      <c r="L712">
        <v>49.504199999999997</v>
      </c>
      <c r="M712" t="s">
        <v>986</v>
      </c>
      <c r="N712" t="s">
        <v>8</v>
      </c>
    </row>
    <row r="713" spans="1:14" x14ac:dyDescent="0.3">
      <c r="A713">
        <v>712</v>
      </c>
      <c r="B713">
        <v>0</v>
      </c>
      <c r="C713" t="str">
        <f t="shared" si="11"/>
        <v>Perished</v>
      </c>
      <c r="D713">
        <v>1</v>
      </c>
      <c r="E713" t="str" cm="1">
        <f t="array" ref="E713">_xlfn.IFS(D713=1,"First",D713=2,"Second",D713=3,"Third")</f>
        <v>First</v>
      </c>
      <c r="F713" t="s">
        <v>987</v>
      </c>
      <c r="G713" t="s">
        <v>1</v>
      </c>
      <c r="I713">
        <v>0</v>
      </c>
      <c r="J713">
        <v>0</v>
      </c>
      <c r="K713">
        <v>113028</v>
      </c>
      <c r="L713">
        <v>26.55</v>
      </c>
      <c r="M713" t="s">
        <v>488</v>
      </c>
      <c r="N713" t="s">
        <v>3</v>
      </c>
    </row>
    <row r="714" spans="1:14" x14ac:dyDescent="0.3">
      <c r="A714">
        <v>713</v>
      </c>
      <c r="B714">
        <v>1</v>
      </c>
      <c r="C714" t="str">
        <f t="shared" si="11"/>
        <v>Survived</v>
      </c>
      <c r="D714">
        <v>1</v>
      </c>
      <c r="E714" t="str" cm="1">
        <f t="array" ref="E714">_xlfn.IFS(D714=1,"First",D714=2,"Second",D714=3,"Third")</f>
        <v>First</v>
      </c>
      <c r="F714" t="s">
        <v>988</v>
      </c>
      <c r="G714" t="s">
        <v>1</v>
      </c>
      <c r="H714">
        <v>48</v>
      </c>
      <c r="I714">
        <v>1</v>
      </c>
      <c r="J714">
        <v>0</v>
      </c>
      <c r="K714">
        <v>19996</v>
      </c>
      <c r="L714">
        <v>52</v>
      </c>
      <c r="M714" t="s">
        <v>931</v>
      </c>
      <c r="N714" t="s">
        <v>3</v>
      </c>
    </row>
    <row r="715" spans="1:14" x14ac:dyDescent="0.3">
      <c r="A715">
        <v>714</v>
      </c>
      <c r="B715">
        <v>0</v>
      </c>
      <c r="C715" t="str">
        <f t="shared" si="11"/>
        <v>Perished</v>
      </c>
      <c r="D715">
        <v>3</v>
      </c>
      <c r="E715" t="str" cm="1">
        <f t="array" ref="E715">_xlfn.IFS(D715=1,"First",D715=2,"Second",D715=3,"Third")</f>
        <v>Third</v>
      </c>
      <c r="F715" t="s">
        <v>989</v>
      </c>
      <c r="G715" t="s">
        <v>1</v>
      </c>
      <c r="H715">
        <v>29</v>
      </c>
      <c r="I715">
        <v>0</v>
      </c>
      <c r="J715">
        <v>0</v>
      </c>
      <c r="K715">
        <v>7545</v>
      </c>
      <c r="L715">
        <v>9.4832999999999998</v>
      </c>
      <c r="N715" t="s">
        <v>3</v>
      </c>
    </row>
    <row r="716" spans="1:14" x14ac:dyDescent="0.3">
      <c r="A716">
        <v>715</v>
      </c>
      <c r="B716">
        <v>0</v>
      </c>
      <c r="C716" t="str">
        <f t="shared" si="11"/>
        <v>Perished</v>
      </c>
      <c r="D716">
        <v>2</v>
      </c>
      <c r="E716" t="str" cm="1">
        <f t="array" ref="E716">_xlfn.IFS(D716=1,"First",D716=2,"Second",D716=3,"Third")</f>
        <v>Second</v>
      </c>
      <c r="F716" t="s">
        <v>990</v>
      </c>
      <c r="G716" t="s">
        <v>1</v>
      </c>
      <c r="H716">
        <v>52</v>
      </c>
      <c r="I716">
        <v>0</v>
      </c>
      <c r="J716">
        <v>0</v>
      </c>
      <c r="K716">
        <v>250647</v>
      </c>
      <c r="L716">
        <v>13</v>
      </c>
      <c r="N716" t="s">
        <v>3</v>
      </c>
    </row>
    <row r="717" spans="1:14" x14ac:dyDescent="0.3">
      <c r="A717">
        <v>716</v>
      </c>
      <c r="B717">
        <v>0</v>
      </c>
      <c r="C717" t="str">
        <f t="shared" si="11"/>
        <v>Perished</v>
      </c>
      <c r="D717">
        <v>3</v>
      </c>
      <c r="E717" t="str" cm="1">
        <f t="array" ref="E717">_xlfn.IFS(D717=1,"First",D717=2,"Second",D717=3,"Third")</f>
        <v>Third</v>
      </c>
      <c r="F717" t="s">
        <v>991</v>
      </c>
      <c r="G717" t="s">
        <v>1</v>
      </c>
      <c r="H717">
        <v>19</v>
      </c>
      <c r="I717">
        <v>0</v>
      </c>
      <c r="J717">
        <v>0</v>
      </c>
      <c r="K717">
        <v>348124</v>
      </c>
      <c r="L717">
        <v>7.65</v>
      </c>
      <c r="M717" t="s">
        <v>118</v>
      </c>
      <c r="N717" t="s">
        <v>3</v>
      </c>
    </row>
    <row r="718" spans="1:14" x14ac:dyDescent="0.3">
      <c r="A718">
        <v>717</v>
      </c>
      <c r="B718">
        <v>1</v>
      </c>
      <c r="C718" t="str">
        <f t="shared" si="11"/>
        <v>Survived</v>
      </c>
      <c r="D718">
        <v>1</v>
      </c>
      <c r="E718" t="str" cm="1">
        <f t="array" ref="E718">_xlfn.IFS(D718=1,"First",D718=2,"Second",D718=3,"Third")</f>
        <v>First</v>
      </c>
      <c r="F718" t="s">
        <v>992</v>
      </c>
      <c r="G718" t="s">
        <v>5</v>
      </c>
      <c r="H718">
        <v>38</v>
      </c>
      <c r="I718">
        <v>0</v>
      </c>
      <c r="J718">
        <v>0</v>
      </c>
      <c r="K718" t="s">
        <v>553</v>
      </c>
      <c r="L718">
        <v>227.52500000000001</v>
      </c>
      <c r="M718" t="s">
        <v>993</v>
      </c>
      <c r="N718" t="s">
        <v>8</v>
      </c>
    </row>
    <row r="719" spans="1:14" x14ac:dyDescent="0.3">
      <c r="A719">
        <v>718</v>
      </c>
      <c r="B719">
        <v>1</v>
      </c>
      <c r="C719" t="str">
        <f t="shared" si="11"/>
        <v>Survived</v>
      </c>
      <c r="D719">
        <v>2</v>
      </c>
      <c r="E719" t="str" cm="1">
        <f t="array" ref="E719">_xlfn.IFS(D719=1,"First",D719=2,"Second",D719=3,"Third")</f>
        <v>Second</v>
      </c>
      <c r="F719" t="s">
        <v>994</v>
      </c>
      <c r="G719" t="s">
        <v>5</v>
      </c>
      <c r="H719">
        <v>27</v>
      </c>
      <c r="I719">
        <v>0</v>
      </c>
      <c r="J719">
        <v>0</v>
      </c>
      <c r="K719">
        <v>34218</v>
      </c>
      <c r="L719">
        <v>10.5</v>
      </c>
      <c r="M719" t="s">
        <v>183</v>
      </c>
      <c r="N719" t="s">
        <v>3</v>
      </c>
    </row>
    <row r="720" spans="1:14" x14ac:dyDescent="0.3">
      <c r="A720">
        <v>719</v>
      </c>
      <c r="B720">
        <v>0</v>
      </c>
      <c r="C720" t="str">
        <f t="shared" si="11"/>
        <v>Perished</v>
      </c>
      <c r="D720">
        <v>3</v>
      </c>
      <c r="E720" t="str" cm="1">
        <f t="array" ref="E720">_xlfn.IFS(D720=1,"First",D720=2,"Second",D720=3,"Third")</f>
        <v>Third</v>
      </c>
      <c r="F720" t="s">
        <v>995</v>
      </c>
      <c r="G720" t="s">
        <v>1</v>
      </c>
      <c r="I720">
        <v>0</v>
      </c>
      <c r="J720">
        <v>0</v>
      </c>
      <c r="K720">
        <v>36568</v>
      </c>
      <c r="L720">
        <v>15.5</v>
      </c>
      <c r="N720" t="s">
        <v>15</v>
      </c>
    </row>
    <row r="721" spans="1:14" x14ac:dyDescent="0.3">
      <c r="A721">
        <v>720</v>
      </c>
      <c r="B721">
        <v>0</v>
      </c>
      <c r="C721" t="str">
        <f t="shared" si="11"/>
        <v>Perished</v>
      </c>
      <c r="D721">
        <v>3</v>
      </c>
      <c r="E721" t="str" cm="1">
        <f t="array" ref="E721">_xlfn.IFS(D721=1,"First",D721=2,"Second",D721=3,"Third")</f>
        <v>Third</v>
      </c>
      <c r="F721" t="s">
        <v>996</v>
      </c>
      <c r="G721" t="s">
        <v>1</v>
      </c>
      <c r="H721">
        <v>33</v>
      </c>
      <c r="I721">
        <v>0</v>
      </c>
      <c r="J721">
        <v>0</v>
      </c>
      <c r="K721">
        <v>347062</v>
      </c>
      <c r="L721">
        <v>7.7750000000000004</v>
      </c>
      <c r="N721" t="s">
        <v>3</v>
      </c>
    </row>
    <row r="722" spans="1:14" x14ac:dyDescent="0.3">
      <c r="A722">
        <v>721</v>
      </c>
      <c r="B722">
        <v>1</v>
      </c>
      <c r="C722" t="str">
        <f t="shared" si="11"/>
        <v>Survived</v>
      </c>
      <c r="D722">
        <v>2</v>
      </c>
      <c r="E722" t="str" cm="1">
        <f t="array" ref="E722">_xlfn.IFS(D722=1,"First",D722=2,"Second",D722=3,"Third")</f>
        <v>Second</v>
      </c>
      <c r="F722" t="s">
        <v>997</v>
      </c>
      <c r="G722" t="s">
        <v>5</v>
      </c>
      <c r="H722">
        <v>6</v>
      </c>
      <c r="I722">
        <v>0</v>
      </c>
      <c r="J722">
        <v>1</v>
      </c>
      <c r="K722">
        <v>248727</v>
      </c>
      <c r="L722">
        <v>33</v>
      </c>
      <c r="N722" t="s">
        <v>3</v>
      </c>
    </row>
    <row r="723" spans="1:14" x14ac:dyDescent="0.3">
      <c r="A723">
        <v>722</v>
      </c>
      <c r="B723">
        <v>0</v>
      </c>
      <c r="C723" t="str">
        <f t="shared" si="11"/>
        <v>Perished</v>
      </c>
      <c r="D723">
        <v>3</v>
      </c>
      <c r="E723" t="str" cm="1">
        <f t="array" ref="E723">_xlfn.IFS(D723=1,"First",D723=2,"Second",D723=3,"Third")</f>
        <v>Third</v>
      </c>
      <c r="F723" t="s">
        <v>998</v>
      </c>
      <c r="G723" t="s">
        <v>1</v>
      </c>
      <c r="H723">
        <v>17</v>
      </c>
      <c r="I723">
        <v>1</v>
      </c>
      <c r="J723">
        <v>0</v>
      </c>
      <c r="K723">
        <v>350048</v>
      </c>
      <c r="L723">
        <v>7.0541999999999998</v>
      </c>
      <c r="N723" t="s">
        <v>3</v>
      </c>
    </row>
    <row r="724" spans="1:14" x14ac:dyDescent="0.3">
      <c r="A724">
        <v>723</v>
      </c>
      <c r="B724">
        <v>0</v>
      </c>
      <c r="C724" t="str">
        <f t="shared" si="11"/>
        <v>Perished</v>
      </c>
      <c r="D724">
        <v>2</v>
      </c>
      <c r="E724" t="str" cm="1">
        <f t="array" ref="E724">_xlfn.IFS(D724=1,"First",D724=2,"Second",D724=3,"Third")</f>
        <v>Second</v>
      </c>
      <c r="F724" t="s">
        <v>999</v>
      </c>
      <c r="G724" t="s">
        <v>1</v>
      </c>
      <c r="H724">
        <v>34</v>
      </c>
      <c r="I724">
        <v>0</v>
      </c>
      <c r="J724">
        <v>0</v>
      </c>
      <c r="K724">
        <v>12233</v>
      </c>
      <c r="L724">
        <v>13</v>
      </c>
      <c r="N724" t="s">
        <v>3</v>
      </c>
    </row>
    <row r="725" spans="1:14" x14ac:dyDescent="0.3">
      <c r="A725">
        <v>724</v>
      </c>
      <c r="B725">
        <v>0</v>
      </c>
      <c r="C725" t="str">
        <f t="shared" si="11"/>
        <v>Perished</v>
      </c>
      <c r="D725">
        <v>2</v>
      </c>
      <c r="E725" t="str" cm="1">
        <f t="array" ref="E725">_xlfn.IFS(D725=1,"First",D725=2,"Second",D725=3,"Third")</f>
        <v>Second</v>
      </c>
      <c r="F725" t="s">
        <v>1000</v>
      </c>
      <c r="G725" t="s">
        <v>1</v>
      </c>
      <c r="H725">
        <v>50</v>
      </c>
      <c r="I725">
        <v>0</v>
      </c>
      <c r="J725">
        <v>0</v>
      </c>
      <c r="K725">
        <v>250643</v>
      </c>
      <c r="L725">
        <v>13</v>
      </c>
      <c r="N725" t="s">
        <v>3</v>
      </c>
    </row>
    <row r="726" spans="1:14" x14ac:dyDescent="0.3">
      <c r="A726">
        <v>725</v>
      </c>
      <c r="B726">
        <v>1</v>
      </c>
      <c r="C726" t="str">
        <f t="shared" si="11"/>
        <v>Survived</v>
      </c>
      <c r="D726">
        <v>1</v>
      </c>
      <c r="E726" t="str" cm="1">
        <f t="array" ref="E726">_xlfn.IFS(D726=1,"First",D726=2,"Second",D726=3,"Third")</f>
        <v>First</v>
      </c>
      <c r="F726" t="s">
        <v>1001</v>
      </c>
      <c r="G726" t="s">
        <v>1</v>
      </c>
      <c r="H726">
        <v>27</v>
      </c>
      <c r="I726">
        <v>1</v>
      </c>
      <c r="J726">
        <v>0</v>
      </c>
      <c r="K726">
        <v>113806</v>
      </c>
      <c r="L726">
        <v>53.1</v>
      </c>
      <c r="M726" t="s">
        <v>1002</v>
      </c>
      <c r="N726" t="s">
        <v>3</v>
      </c>
    </row>
    <row r="727" spans="1:14" x14ac:dyDescent="0.3">
      <c r="A727">
        <v>726</v>
      </c>
      <c r="B727">
        <v>0</v>
      </c>
      <c r="C727" t="str">
        <f t="shared" si="11"/>
        <v>Perished</v>
      </c>
      <c r="D727">
        <v>3</v>
      </c>
      <c r="E727" t="str" cm="1">
        <f t="array" ref="E727">_xlfn.IFS(D727=1,"First",D727=2,"Second",D727=3,"Third")</f>
        <v>Third</v>
      </c>
      <c r="F727" t="s">
        <v>1003</v>
      </c>
      <c r="G727" t="s">
        <v>1</v>
      </c>
      <c r="H727">
        <v>20</v>
      </c>
      <c r="I727">
        <v>0</v>
      </c>
      <c r="J727">
        <v>0</v>
      </c>
      <c r="K727">
        <v>315094</v>
      </c>
      <c r="L727">
        <v>8.6624999999999996</v>
      </c>
      <c r="N727" t="s">
        <v>3</v>
      </c>
    </row>
    <row r="728" spans="1:14" x14ac:dyDescent="0.3">
      <c r="A728">
        <v>727</v>
      </c>
      <c r="B728">
        <v>1</v>
      </c>
      <c r="C728" t="str">
        <f t="shared" si="11"/>
        <v>Survived</v>
      </c>
      <c r="D728">
        <v>2</v>
      </c>
      <c r="E728" t="str" cm="1">
        <f t="array" ref="E728">_xlfn.IFS(D728=1,"First",D728=2,"Second",D728=3,"Third")</f>
        <v>Second</v>
      </c>
      <c r="F728" t="s">
        <v>1004</v>
      </c>
      <c r="G728" t="s">
        <v>5</v>
      </c>
      <c r="H728">
        <v>30</v>
      </c>
      <c r="I728">
        <v>3</v>
      </c>
      <c r="J728">
        <v>0</v>
      </c>
      <c r="K728">
        <v>31027</v>
      </c>
      <c r="L728">
        <v>21</v>
      </c>
      <c r="N728" t="s">
        <v>3</v>
      </c>
    </row>
    <row r="729" spans="1:14" x14ac:dyDescent="0.3">
      <c r="A729">
        <v>728</v>
      </c>
      <c r="B729">
        <v>1</v>
      </c>
      <c r="C729" t="str">
        <f t="shared" si="11"/>
        <v>Survived</v>
      </c>
      <c r="D729">
        <v>3</v>
      </c>
      <c r="E729" t="str" cm="1">
        <f t="array" ref="E729">_xlfn.IFS(D729=1,"First",D729=2,"Second",D729=3,"Third")</f>
        <v>Third</v>
      </c>
      <c r="F729" t="s">
        <v>1005</v>
      </c>
      <c r="G729" t="s">
        <v>5</v>
      </c>
      <c r="I729">
        <v>0</v>
      </c>
      <c r="J729">
        <v>0</v>
      </c>
      <c r="K729">
        <v>36866</v>
      </c>
      <c r="L729">
        <v>7.7374999999999998</v>
      </c>
      <c r="N729" t="s">
        <v>15</v>
      </c>
    </row>
    <row r="730" spans="1:14" x14ac:dyDescent="0.3">
      <c r="A730">
        <v>729</v>
      </c>
      <c r="B730">
        <v>0</v>
      </c>
      <c r="C730" t="str">
        <f t="shared" si="11"/>
        <v>Perished</v>
      </c>
      <c r="D730">
        <v>2</v>
      </c>
      <c r="E730" t="str" cm="1">
        <f t="array" ref="E730">_xlfn.IFS(D730=1,"First",D730=2,"Second",D730=3,"Third")</f>
        <v>Second</v>
      </c>
      <c r="F730" t="s">
        <v>1006</v>
      </c>
      <c r="G730" t="s">
        <v>1</v>
      </c>
      <c r="H730">
        <v>25</v>
      </c>
      <c r="I730">
        <v>1</v>
      </c>
      <c r="J730">
        <v>0</v>
      </c>
      <c r="K730">
        <v>236853</v>
      </c>
      <c r="L730">
        <v>26</v>
      </c>
      <c r="N730" t="s">
        <v>3</v>
      </c>
    </row>
    <row r="731" spans="1:14" x14ac:dyDescent="0.3">
      <c r="A731">
        <v>730</v>
      </c>
      <c r="B731">
        <v>0</v>
      </c>
      <c r="C731" t="str">
        <f t="shared" si="11"/>
        <v>Perished</v>
      </c>
      <c r="D731">
        <v>3</v>
      </c>
      <c r="E731" t="str" cm="1">
        <f t="array" ref="E731">_xlfn.IFS(D731=1,"First",D731=2,"Second",D731=3,"Third")</f>
        <v>Third</v>
      </c>
      <c r="F731" t="s">
        <v>1007</v>
      </c>
      <c r="G731" t="s">
        <v>5</v>
      </c>
      <c r="H731">
        <v>25</v>
      </c>
      <c r="I731">
        <v>1</v>
      </c>
      <c r="J731">
        <v>0</v>
      </c>
      <c r="K731" t="s">
        <v>1008</v>
      </c>
      <c r="L731">
        <v>7.9249999999999998</v>
      </c>
      <c r="N731" t="s">
        <v>3</v>
      </c>
    </row>
    <row r="732" spans="1:14" x14ac:dyDescent="0.3">
      <c r="A732">
        <v>731</v>
      </c>
      <c r="B732">
        <v>1</v>
      </c>
      <c r="C732" t="str">
        <f t="shared" si="11"/>
        <v>Survived</v>
      </c>
      <c r="D732">
        <v>1</v>
      </c>
      <c r="E732" t="str" cm="1">
        <f t="array" ref="E732">_xlfn.IFS(D732=1,"First",D732=2,"Second",D732=3,"Third")</f>
        <v>First</v>
      </c>
      <c r="F732" t="s">
        <v>1009</v>
      </c>
      <c r="G732" t="s">
        <v>5</v>
      </c>
      <c r="H732">
        <v>29</v>
      </c>
      <c r="I732">
        <v>0</v>
      </c>
      <c r="J732">
        <v>0</v>
      </c>
      <c r="K732">
        <v>24160</v>
      </c>
      <c r="L732">
        <v>211.33750000000001</v>
      </c>
      <c r="M732" t="s">
        <v>957</v>
      </c>
      <c r="N732" t="s">
        <v>3</v>
      </c>
    </row>
    <row r="733" spans="1:14" x14ac:dyDescent="0.3">
      <c r="A733">
        <v>732</v>
      </c>
      <c r="B733">
        <v>0</v>
      </c>
      <c r="C733" t="str">
        <f t="shared" si="11"/>
        <v>Perished</v>
      </c>
      <c r="D733">
        <v>3</v>
      </c>
      <c r="E733" t="str" cm="1">
        <f t="array" ref="E733">_xlfn.IFS(D733=1,"First",D733=2,"Second",D733=3,"Third")</f>
        <v>Third</v>
      </c>
      <c r="F733" t="s">
        <v>1010</v>
      </c>
      <c r="G733" t="s">
        <v>1</v>
      </c>
      <c r="H733">
        <v>11</v>
      </c>
      <c r="I733">
        <v>0</v>
      </c>
      <c r="J733">
        <v>0</v>
      </c>
      <c r="K733">
        <v>2699</v>
      </c>
      <c r="L733">
        <v>18.787500000000001</v>
      </c>
      <c r="N733" t="s">
        <v>8</v>
      </c>
    </row>
    <row r="734" spans="1:14" x14ac:dyDescent="0.3">
      <c r="A734">
        <v>733</v>
      </c>
      <c r="B734">
        <v>0</v>
      </c>
      <c r="C734" t="str">
        <f t="shared" si="11"/>
        <v>Perished</v>
      </c>
      <c r="D734">
        <v>2</v>
      </c>
      <c r="E734" t="str" cm="1">
        <f t="array" ref="E734">_xlfn.IFS(D734=1,"First",D734=2,"Second",D734=3,"Third")</f>
        <v>Second</v>
      </c>
      <c r="F734" t="s">
        <v>1011</v>
      </c>
      <c r="G734" t="s">
        <v>1</v>
      </c>
      <c r="I734">
        <v>0</v>
      </c>
      <c r="J734">
        <v>0</v>
      </c>
      <c r="K734">
        <v>239855</v>
      </c>
      <c r="L734">
        <v>0</v>
      </c>
      <c r="N734" t="s">
        <v>3</v>
      </c>
    </row>
    <row r="735" spans="1:14" x14ac:dyDescent="0.3">
      <c r="A735">
        <v>734</v>
      </c>
      <c r="B735">
        <v>0</v>
      </c>
      <c r="C735" t="str">
        <f t="shared" si="11"/>
        <v>Perished</v>
      </c>
      <c r="D735">
        <v>2</v>
      </c>
      <c r="E735" t="str" cm="1">
        <f t="array" ref="E735">_xlfn.IFS(D735=1,"First",D735=2,"Second",D735=3,"Third")</f>
        <v>Second</v>
      </c>
      <c r="F735" t="s">
        <v>1012</v>
      </c>
      <c r="G735" t="s">
        <v>1</v>
      </c>
      <c r="H735">
        <v>23</v>
      </c>
      <c r="I735">
        <v>0</v>
      </c>
      <c r="J735">
        <v>0</v>
      </c>
      <c r="K735">
        <v>28425</v>
      </c>
      <c r="L735">
        <v>13</v>
      </c>
      <c r="N735" t="s">
        <v>3</v>
      </c>
    </row>
    <row r="736" spans="1:14" x14ac:dyDescent="0.3">
      <c r="A736">
        <v>735</v>
      </c>
      <c r="B736">
        <v>0</v>
      </c>
      <c r="C736" t="str">
        <f t="shared" si="11"/>
        <v>Perished</v>
      </c>
      <c r="D736">
        <v>2</v>
      </c>
      <c r="E736" t="str" cm="1">
        <f t="array" ref="E736">_xlfn.IFS(D736=1,"First",D736=2,"Second",D736=3,"Third")</f>
        <v>Second</v>
      </c>
      <c r="F736" t="s">
        <v>1013</v>
      </c>
      <c r="G736" t="s">
        <v>1</v>
      </c>
      <c r="H736">
        <v>23</v>
      </c>
      <c r="I736">
        <v>0</v>
      </c>
      <c r="J736">
        <v>0</v>
      </c>
      <c r="K736">
        <v>233639</v>
      </c>
      <c r="L736">
        <v>13</v>
      </c>
      <c r="N736" t="s">
        <v>3</v>
      </c>
    </row>
    <row r="737" spans="1:14" x14ac:dyDescent="0.3">
      <c r="A737">
        <v>736</v>
      </c>
      <c r="B737">
        <v>0</v>
      </c>
      <c r="C737" t="str">
        <f t="shared" si="11"/>
        <v>Perished</v>
      </c>
      <c r="D737">
        <v>3</v>
      </c>
      <c r="E737" t="str" cm="1">
        <f t="array" ref="E737">_xlfn.IFS(D737=1,"First",D737=2,"Second",D737=3,"Third")</f>
        <v>Third</v>
      </c>
      <c r="F737" t="s">
        <v>1014</v>
      </c>
      <c r="G737" t="s">
        <v>1</v>
      </c>
      <c r="H737">
        <v>28.5</v>
      </c>
      <c r="I737">
        <v>0</v>
      </c>
      <c r="J737">
        <v>0</v>
      </c>
      <c r="K737">
        <v>54636</v>
      </c>
      <c r="L737">
        <v>16.100000000000001</v>
      </c>
      <c r="N737" t="s">
        <v>3</v>
      </c>
    </row>
    <row r="738" spans="1:14" x14ac:dyDescent="0.3">
      <c r="A738">
        <v>737</v>
      </c>
      <c r="B738">
        <v>0</v>
      </c>
      <c r="C738" t="str">
        <f t="shared" si="11"/>
        <v>Perished</v>
      </c>
      <c r="D738">
        <v>3</v>
      </c>
      <c r="E738" t="str" cm="1">
        <f t="array" ref="E738">_xlfn.IFS(D738=1,"First",D738=2,"Second",D738=3,"Third")</f>
        <v>Third</v>
      </c>
      <c r="F738" t="s">
        <v>1015</v>
      </c>
      <c r="G738" t="s">
        <v>5</v>
      </c>
      <c r="H738">
        <v>48</v>
      </c>
      <c r="I738">
        <v>1</v>
      </c>
      <c r="J738">
        <v>3</v>
      </c>
      <c r="K738" t="s">
        <v>131</v>
      </c>
      <c r="L738">
        <v>34.375</v>
      </c>
      <c r="N738" t="s">
        <v>3</v>
      </c>
    </row>
    <row r="739" spans="1:14" x14ac:dyDescent="0.3">
      <c r="A739">
        <v>738</v>
      </c>
      <c r="B739">
        <v>1</v>
      </c>
      <c r="C739" t="str">
        <f t="shared" si="11"/>
        <v>Survived</v>
      </c>
      <c r="D739">
        <v>1</v>
      </c>
      <c r="E739" t="str" cm="1">
        <f t="array" ref="E739">_xlfn.IFS(D739=1,"First",D739=2,"Second",D739=3,"Third")</f>
        <v>First</v>
      </c>
      <c r="F739" t="s">
        <v>1016</v>
      </c>
      <c r="G739" t="s">
        <v>1</v>
      </c>
      <c r="H739">
        <v>35</v>
      </c>
      <c r="I739">
        <v>0</v>
      </c>
      <c r="J739">
        <v>0</v>
      </c>
      <c r="K739" t="s">
        <v>380</v>
      </c>
      <c r="L739">
        <v>512.32920000000001</v>
      </c>
      <c r="M739" t="s">
        <v>1017</v>
      </c>
      <c r="N739" t="s">
        <v>8</v>
      </c>
    </row>
    <row r="740" spans="1:14" x14ac:dyDescent="0.3">
      <c r="A740">
        <v>739</v>
      </c>
      <c r="B740">
        <v>0</v>
      </c>
      <c r="C740" t="str">
        <f t="shared" si="11"/>
        <v>Perished</v>
      </c>
      <c r="D740">
        <v>3</v>
      </c>
      <c r="E740" t="str" cm="1">
        <f t="array" ref="E740">_xlfn.IFS(D740=1,"First",D740=2,"Second",D740=3,"Third")</f>
        <v>Third</v>
      </c>
      <c r="F740" t="s">
        <v>1018</v>
      </c>
      <c r="G740" t="s">
        <v>1</v>
      </c>
      <c r="I740">
        <v>0</v>
      </c>
      <c r="J740">
        <v>0</v>
      </c>
      <c r="K740">
        <v>349201</v>
      </c>
      <c r="L740">
        <v>7.8958000000000004</v>
      </c>
      <c r="N740" t="s">
        <v>3</v>
      </c>
    </row>
    <row r="741" spans="1:14" x14ac:dyDescent="0.3">
      <c r="A741">
        <v>740</v>
      </c>
      <c r="B741">
        <v>0</v>
      </c>
      <c r="C741" t="str">
        <f t="shared" si="11"/>
        <v>Perished</v>
      </c>
      <c r="D741">
        <v>3</v>
      </c>
      <c r="E741" t="str" cm="1">
        <f t="array" ref="E741">_xlfn.IFS(D741=1,"First",D741=2,"Second",D741=3,"Third")</f>
        <v>Third</v>
      </c>
      <c r="F741" t="s">
        <v>1019</v>
      </c>
      <c r="G741" t="s">
        <v>1</v>
      </c>
      <c r="I741">
        <v>0</v>
      </c>
      <c r="J741">
        <v>0</v>
      </c>
      <c r="K741">
        <v>349218</v>
      </c>
      <c r="L741">
        <v>7.8958000000000004</v>
      </c>
      <c r="N741" t="s">
        <v>3</v>
      </c>
    </row>
    <row r="742" spans="1:14" x14ac:dyDescent="0.3">
      <c r="A742">
        <v>741</v>
      </c>
      <c r="B742">
        <v>1</v>
      </c>
      <c r="C742" t="str">
        <f t="shared" si="11"/>
        <v>Survived</v>
      </c>
      <c r="D742">
        <v>1</v>
      </c>
      <c r="E742" t="str" cm="1">
        <f t="array" ref="E742">_xlfn.IFS(D742=1,"First",D742=2,"Second",D742=3,"Third")</f>
        <v>First</v>
      </c>
      <c r="F742" t="s">
        <v>1020</v>
      </c>
      <c r="G742" t="s">
        <v>1</v>
      </c>
      <c r="I742">
        <v>0</v>
      </c>
      <c r="J742">
        <v>0</v>
      </c>
      <c r="K742">
        <v>16988</v>
      </c>
      <c r="L742">
        <v>30</v>
      </c>
      <c r="M742" t="s">
        <v>1021</v>
      </c>
      <c r="N742" t="s">
        <v>3</v>
      </c>
    </row>
    <row r="743" spans="1:14" x14ac:dyDescent="0.3">
      <c r="A743">
        <v>742</v>
      </c>
      <c r="B743">
        <v>0</v>
      </c>
      <c r="C743" t="str">
        <f t="shared" si="11"/>
        <v>Perished</v>
      </c>
      <c r="D743">
        <v>1</v>
      </c>
      <c r="E743" t="str" cm="1">
        <f t="array" ref="E743">_xlfn.IFS(D743=1,"First",D743=2,"Second",D743=3,"Third")</f>
        <v>First</v>
      </c>
      <c r="F743" t="s">
        <v>1022</v>
      </c>
      <c r="G743" t="s">
        <v>1</v>
      </c>
      <c r="H743">
        <v>36</v>
      </c>
      <c r="I743">
        <v>1</v>
      </c>
      <c r="J743">
        <v>0</v>
      </c>
      <c r="K743">
        <v>19877</v>
      </c>
      <c r="L743">
        <v>78.849999999999994</v>
      </c>
      <c r="M743" t="s">
        <v>1023</v>
      </c>
      <c r="N743" t="s">
        <v>3</v>
      </c>
    </row>
    <row r="744" spans="1:14" x14ac:dyDescent="0.3">
      <c r="A744">
        <v>743</v>
      </c>
      <c r="B744">
        <v>1</v>
      </c>
      <c r="C744" t="str">
        <f t="shared" si="11"/>
        <v>Survived</v>
      </c>
      <c r="D744">
        <v>1</v>
      </c>
      <c r="E744" t="str" cm="1">
        <f t="array" ref="E744">_xlfn.IFS(D744=1,"First",D744=2,"Second",D744=3,"Third")</f>
        <v>First</v>
      </c>
      <c r="F744" t="s">
        <v>1024</v>
      </c>
      <c r="G744" t="s">
        <v>5</v>
      </c>
      <c r="H744">
        <v>21</v>
      </c>
      <c r="I744">
        <v>2</v>
      </c>
      <c r="J744">
        <v>2</v>
      </c>
      <c r="K744" t="s">
        <v>460</v>
      </c>
      <c r="L744">
        <v>262.375</v>
      </c>
      <c r="M744" t="s">
        <v>461</v>
      </c>
      <c r="N744" t="s">
        <v>8</v>
      </c>
    </row>
    <row r="745" spans="1:14" x14ac:dyDescent="0.3">
      <c r="A745">
        <v>744</v>
      </c>
      <c r="B745">
        <v>0</v>
      </c>
      <c r="C745" t="str">
        <f t="shared" si="11"/>
        <v>Perished</v>
      </c>
      <c r="D745">
        <v>3</v>
      </c>
      <c r="E745" t="str" cm="1">
        <f t="array" ref="E745">_xlfn.IFS(D745=1,"First",D745=2,"Second",D745=3,"Third")</f>
        <v>Third</v>
      </c>
      <c r="F745" t="s">
        <v>1025</v>
      </c>
      <c r="G745" t="s">
        <v>1</v>
      </c>
      <c r="H745">
        <v>24</v>
      </c>
      <c r="I745">
        <v>1</v>
      </c>
      <c r="J745">
        <v>0</v>
      </c>
      <c r="K745">
        <v>376566</v>
      </c>
      <c r="L745">
        <v>16.100000000000001</v>
      </c>
      <c r="N745" t="s">
        <v>3</v>
      </c>
    </row>
    <row r="746" spans="1:14" x14ac:dyDescent="0.3">
      <c r="A746">
        <v>745</v>
      </c>
      <c r="B746">
        <v>1</v>
      </c>
      <c r="C746" t="str">
        <f t="shared" si="11"/>
        <v>Survived</v>
      </c>
      <c r="D746">
        <v>3</v>
      </c>
      <c r="E746" t="str" cm="1">
        <f t="array" ref="E746">_xlfn.IFS(D746=1,"First",D746=2,"Second",D746=3,"Third")</f>
        <v>Third</v>
      </c>
      <c r="F746" t="s">
        <v>1026</v>
      </c>
      <c r="G746" t="s">
        <v>1</v>
      </c>
      <c r="H746">
        <v>31</v>
      </c>
      <c r="I746">
        <v>0</v>
      </c>
      <c r="J746">
        <v>0</v>
      </c>
      <c r="K746" t="s">
        <v>1027</v>
      </c>
      <c r="L746">
        <v>7.9249999999999998</v>
      </c>
      <c r="N746" t="s">
        <v>3</v>
      </c>
    </row>
    <row r="747" spans="1:14" x14ac:dyDescent="0.3">
      <c r="A747">
        <v>746</v>
      </c>
      <c r="B747">
        <v>0</v>
      </c>
      <c r="C747" t="str">
        <f t="shared" si="11"/>
        <v>Perished</v>
      </c>
      <c r="D747">
        <v>1</v>
      </c>
      <c r="E747" t="str" cm="1">
        <f t="array" ref="E747">_xlfn.IFS(D747=1,"First",D747=2,"Second",D747=3,"Third")</f>
        <v>First</v>
      </c>
      <c r="F747" t="s">
        <v>1028</v>
      </c>
      <c r="G747" t="s">
        <v>1</v>
      </c>
      <c r="H747">
        <v>70</v>
      </c>
      <c r="I747">
        <v>1</v>
      </c>
      <c r="J747">
        <v>1</v>
      </c>
      <c r="K747" t="s">
        <v>765</v>
      </c>
      <c r="L747">
        <v>71</v>
      </c>
      <c r="M747" t="s">
        <v>766</v>
      </c>
      <c r="N747" t="s">
        <v>3</v>
      </c>
    </row>
    <row r="748" spans="1:14" x14ac:dyDescent="0.3">
      <c r="A748">
        <v>747</v>
      </c>
      <c r="B748">
        <v>0</v>
      </c>
      <c r="C748" t="str">
        <f t="shared" si="11"/>
        <v>Perished</v>
      </c>
      <c r="D748">
        <v>3</v>
      </c>
      <c r="E748" t="str" cm="1">
        <f t="array" ref="E748">_xlfn.IFS(D748=1,"First",D748=2,"Second",D748=3,"Third")</f>
        <v>Third</v>
      </c>
      <c r="F748" t="s">
        <v>1029</v>
      </c>
      <c r="G748" t="s">
        <v>1</v>
      </c>
      <c r="H748">
        <v>16</v>
      </c>
      <c r="I748">
        <v>1</v>
      </c>
      <c r="J748">
        <v>1</v>
      </c>
      <c r="K748" t="s">
        <v>412</v>
      </c>
      <c r="L748">
        <v>20.25</v>
      </c>
      <c r="N748" t="s">
        <v>3</v>
      </c>
    </row>
    <row r="749" spans="1:14" x14ac:dyDescent="0.3">
      <c r="A749">
        <v>748</v>
      </c>
      <c r="B749">
        <v>1</v>
      </c>
      <c r="C749" t="str">
        <f t="shared" si="11"/>
        <v>Survived</v>
      </c>
      <c r="D749">
        <v>2</v>
      </c>
      <c r="E749" t="str" cm="1">
        <f t="array" ref="E749">_xlfn.IFS(D749=1,"First",D749=2,"Second",D749=3,"Third")</f>
        <v>Second</v>
      </c>
      <c r="F749" t="s">
        <v>1030</v>
      </c>
      <c r="G749" t="s">
        <v>5</v>
      </c>
      <c r="H749">
        <v>30</v>
      </c>
      <c r="I749">
        <v>0</v>
      </c>
      <c r="J749">
        <v>0</v>
      </c>
      <c r="K749">
        <v>250648</v>
      </c>
      <c r="L749">
        <v>13</v>
      </c>
      <c r="N749" t="s">
        <v>3</v>
      </c>
    </row>
    <row r="750" spans="1:14" x14ac:dyDescent="0.3">
      <c r="A750">
        <v>749</v>
      </c>
      <c r="B750">
        <v>0</v>
      </c>
      <c r="C750" t="str">
        <f t="shared" si="11"/>
        <v>Perished</v>
      </c>
      <c r="D750">
        <v>1</v>
      </c>
      <c r="E750" t="str" cm="1">
        <f t="array" ref="E750">_xlfn.IFS(D750=1,"First",D750=2,"Second",D750=3,"Third")</f>
        <v>First</v>
      </c>
      <c r="F750" t="s">
        <v>1031</v>
      </c>
      <c r="G750" t="s">
        <v>1</v>
      </c>
      <c r="H750">
        <v>19</v>
      </c>
      <c r="I750">
        <v>1</v>
      </c>
      <c r="J750">
        <v>0</v>
      </c>
      <c r="K750">
        <v>113773</v>
      </c>
      <c r="L750">
        <v>53.1</v>
      </c>
      <c r="M750" t="s">
        <v>1032</v>
      </c>
      <c r="N750" t="s">
        <v>3</v>
      </c>
    </row>
    <row r="751" spans="1:14" x14ac:dyDescent="0.3">
      <c r="A751">
        <v>750</v>
      </c>
      <c r="B751">
        <v>0</v>
      </c>
      <c r="C751" t="str">
        <f t="shared" si="11"/>
        <v>Perished</v>
      </c>
      <c r="D751">
        <v>3</v>
      </c>
      <c r="E751" t="str" cm="1">
        <f t="array" ref="E751">_xlfn.IFS(D751=1,"First",D751=2,"Second",D751=3,"Third")</f>
        <v>Third</v>
      </c>
      <c r="F751" t="s">
        <v>1033</v>
      </c>
      <c r="G751" t="s">
        <v>1</v>
      </c>
      <c r="H751">
        <v>31</v>
      </c>
      <c r="I751">
        <v>0</v>
      </c>
      <c r="J751">
        <v>0</v>
      </c>
      <c r="K751">
        <v>335097</v>
      </c>
      <c r="L751">
        <v>7.75</v>
      </c>
      <c r="N751" t="s">
        <v>15</v>
      </c>
    </row>
    <row r="752" spans="1:14" x14ac:dyDescent="0.3">
      <c r="A752">
        <v>751</v>
      </c>
      <c r="B752">
        <v>1</v>
      </c>
      <c r="C752" t="str">
        <f t="shared" si="11"/>
        <v>Survived</v>
      </c>
      <c r="D752">
        <v>2</v>
      </c>
      <c r="E752" t="str" cm="1">
        <f t="array" ref="E752">_xlfn.IFS(D752=1,"First",D752=2,"Second",D752=3,"Third")</f>
        <v>Second</v>
      </c>
      <c r="F752" t="s">
        <v>1034</v>
      </c>
      <c r="G752" t="s">
        <v>5</v>
      </c>
      <c r="H752">
        <v>4</v>
      </c>
      <c r="I752">
        <v>1</v>
      </c>
      <c r="J752">
        <v>1</v>
      </c>
      <c r="K752">
        <v>29103</v>
      </c>
      <c r="L752">
        <v>23</v>
      </c>
      <c r="N752" t="s">
        <v>3</v>
      </c>
    </row>
    <row r="753" spans="1:14" x14ac:dyDescent="0.3">
      <c r="A753">
        <v>752</v>
      </c>
      <c r="B753">
        <v>1</v>
      </c>
      <c r="C753" t="str">
        <f t="shared" si="11"/>
        <v>Survived</v>
      </c>
      <c r="D753">
        <v>3</v>
      </c>
      <c r="E753" t="str" cm="1">
        <f t="array" ref="E753">_xlfn.IFS(D753=1,"First",D753=2,"Second",D753=3,"Third")</f>
        <v>Third</v>
      </c>
      <c r="F753" t="s">
        <v>1035</v>
      </c>
      <c r="G753" t="s">
        <v>1</v>
      </c>
      <c r="H753">
        <v>6</v>
      </c>
      <c r="I753">
        <v>0</v>
      </c>
      <c r="J753">
        <v>1</v>
      </c>
      <c r="K753">
        <v>392096</v>
      </c>
      <c r="L753">
        <v>12.475</v>
      </c>
      <c r="M753" t="s">
        <v>1036</v>
      </c>
      <c r="N753" t="s">
        <v>3</v>
      </c>
    </row>
    <row r="754" spans="1:14" x14ac:dyDescent="0.3">
      <c r="A754">
        <v>753</v>
      </c>
      <c r="B754">
        <v>0</v>
      </c>
      <c r="C754" t="str">
        <f t="shared" si="11"/>
        <v>Perished</v>
      </c>
      <c r="D754">
        <v>3</v>
      </c>
      <c r="E754" t="str" cm="1">
        <f t="array" ref="E754">_xlfn.IFS(D754=1,"First",D754=2,"Second",D754=3,"Third")</f>
        <v>Third</v>
      </c>
      <c r="F754" t="s">
        <v>1037</v>
      </c>
      <c r="G754" t="s">
        <v>1</v>
      </c>
      <c r="H754">
        <v>33</v>
      </c>
      <c r="I754">
        <v>0</v>
      </c>
      <c r="J754">
        <v>0</v>
      </c>
      <c r="K754">
        <v>345780</v>
      </c>
      <c r="L754">
        <v>9.5</v>
      </c>
      <c r="N754" t="s">
        <v>3</v>
      </c>
    </row>
    <row r="755" spans="1:14" x14ac:dyDescent="0.3">
      <c r="A755">
        <v>754</v>
      </c>
      <c r="B755">
        <v>0</v>
      </c>
      <c r="C755" t="str">
        <f t="shared" si="11"/>
        <v>Perished</v>
      </c>
      <c r="D755">
        <v>3</v>
      </c>
      <c r="E755" t="str" cm="1">
        <f t="array" ref="E755">_xlfn.IFS(D755=1,"First",D755=2,"Second",D755=3,"Third")</f>
        <v>Third</v>
      </c>
      <c r="F755" t="s">
        <v>1038</v>
      </c>
      <c r="G755" t="s">
        <v>1</v>
      </c>
      <c r="H755">
        <v>23</v>
      </c>
      <c r="I755">
        <v>0</v>
      </c>
      <c r="J755">
        <v>0</v>
      </c>
      <c r="K755">
        <v>349204</v>
      </c>
      <c r="L755">
        <v>7.8958000000000004</v>
      </c>
      <c r="N755" t="s">
        <v>3</v>
      </c>
    </row>
    <row r="756" spans="1:14" x14ac:dyDescent="0.3">
      <c r="A756">
        <v>755</v>
      </c>
      <c r="B756">
        <v>1</v>
      </c>
      <c r="C756" t="str">
        <f t="shared" si="11"/>
        <v>Survived</v>
      </c>
      <c r="D756">
        <v>2</v>
      </c>
      <c r="E756" t="str" cm="1">
        <f t="array" ref="E756">_xlfn.IFS(D756=1,"First",D756=2,"Second",D756=3,"Third")</f>
        <v>Second</v>
      </c>
      <c r="F756" t="s">
        <v>1039</v>
      </c>
      <c r="G756" t="s">
        <v>5</v>
      </c>
      <c r="H756">
        <v>48</v>
      </c>
      <c r="I756">
        <v>1</v>
      </c>
      <c r="J756">
        <v>2</v>
      </c>
      <c r="K756">
        <v>220845</v>
      </c>
      <c r="L756">
        <v>65</v>
      </c>
      <c r="N756" t="s">
        <v>3</v>
      </c>
    </row>
    <row r="757" spans="1:14" x14ac:dyDescent="0.3">
      <c r="A757">
        <v>756</v>
      </c>
      <c r="B757">
        <v>1</v>
      </c>
      <c r="C757" t="str">
        <f t="shared" si="11"/>
        <v>Survived</v>
      </c>
      <c r="D757">
        <v>2</v>
      </c>
      <c r="E757" t="str" cm="1">
        <f t="array" ref="E757">_xlfn.IFS(D757=1,"First",D757=2,"Second",D757=3,"Third")</f>
        <v>Second</v>
      </c>
      <c r="F757" t="s">
        <v>1040</v>
      </c>
      <c r="G757" t="s">
        <v>1</v>
      </c>
      <c r="H757">
        <v>0.67</v>
      </c>
      <c r="I757">
        <v>1</v>
      </c>
      <c r="J757">
        <v>1</v>
      </c>
      <c r="K757">
        <v>250649</v>
      </c>
      <c r="L757">
        <v>14.5</v>
      </c>
      <c r="N757" t="s">
        <v>3</v>
      </c>
    </row>
    <row r="758" spans="1:14" x14ac:dyDescent="0.3">
      <c r="A758">
        <v>757</v>
      </c>
      <c r="B758">
        <v>0</v>
      </c>
      <c r="C758" t="str">
        <f t="shared" si="11"/>
        <v>Perished</v>
      </c>
      <c r="D758">
        <v>3</v>
      </c>
      <c r="E758" t="str" cm="1">
        <f t="array" ref="E758">_xlfn.IFS(D758=1,"First",D758=2,"Second",D758=3,"Third")</f>
        <v>Third</v>
      </c>
      <c r="F758" t="s">
        <v>1041</v>
      </c>
      <c r="G758" t="s">
        <v>1</v>
      </c>
      <c r="H758">
        <v>28</v>
      </c>
      <c r="I758">
        <v>0</v>
      </c>
      <c r="J758">
        <v>0</v>
      </c>
      <c r="K758">
        <v>350042</v>
      </c>
      <c r="L758">
        <v>7.7957999999999998</v>
      </c>
      <c r="N758" t="s">
        <v>3</v>
      </c>
    </row>
    <row r="759" spans="1:14" x14ac:dyDescent="0.3">
      <c r="A759">
        <v>758</v>
      </c>
      <c r="B759">
        <v>0</v>
      </c>
      <c r="C759" t="str">
        <f t="shared" si="11"/>
        <v>Perished</v>
      </c>
      <c r="D759">
        <v>2</v>
      </c>
      <c r="E759" t="str" cm="1">
        <f t="array" ref="E759">_xlfn.IFS(D759=1,"First",D759=2,"Second",D759=3,"Third")</f>
        <v>Second</v>
      </c>
      <c r="F759" t="s">
        <v>1042</v>
      </c>
      <c r="G759" t="s">
        <v>1</v>
      </c>
      <c r="H759">
        <v>18</v>
      </c>
      <c r="I759">
        <v>0</v>
      </c>
      <c r="J759">
        <v>0</v>
      </c>
      <c r="K759">
        <v>29108</v>
      </c>
      <c r="L759">
        <v>11.5</v>
      </c>
      <c r="N759" t="s">
        <v>3</v>
      </c>
    </row>
    <row r="760" spans="1:14" x14ac:dyDescent="0.3">
      <c r="A760">
        <v>759</v>
      </c>
      <c r="B760">
        <v>0</v>
      </c>
      <c r="C760" t="str">
        <f t="shared" si="11"/>
        <v>Perished</v>
      </c>
      <c r="D760">
        <v>3</v>
      </c>
      <c r="E760" t="str" cm="1">
        <f t="array" ref="E760">_xlfn.IFS(D760=1,"First",D760=2,"Second",D760=3,"Third")</f>
        <v>Third</v>
      </c>
      <c r="F760" t="s">
        <v>1043</v>
      </c>
      <c r="G760" t="s">
        <v>1</v>
      </c>
      <c r="H760">
        <v>34</v>
      </c>
      <c r="I760">
        <v>0</v>
      </c>
      <c r="J760">
        <v>0</v>
      </c>
      <c r="K760">
        <v>363294</v>
      </c>
      <c r="L760">
        <v>8.0500000000000007</v>
      </c>
      <c r="N760" t="s">
        <v>3</v>
      </c>
    </row>
    <row r="761" spans="1:14" x14ac:dyDescent="0.3">
      <c r="A761">
        <v>760</v>
      </c>
      <c r="B761">
        <v>1</v>
      </c>
      <c r="C761" t="str">
        <f t="shared" si="11"/>
        <v>Survived</v>
      </c>
      <c r="D761">
        <v>1</v>
      </c>
      <c r="E761" t="str" cm="1">
        <f t="array" ref="E761">_xlfn.IFS(D761=1,"First",D761=2,"Second",D761=3,"Third")</f>
        <v>First</v>
      </c>
      <c r="F761" t="s">
        <v>1044</v>
      </c>
      <c r="G761" t="s">
        <v>5</v>
      </c>
      <c r="H761">
        <v>33</v>
      </c>
      <c r="I761">
        <v>0</v>
      </c>
      <c r="J761">
        <v>0</v>
      </c>
      <c r="K761">
        <v>110152</v>
      </c>
      <c r="L761">
        <v>86.5</v>
      </c>
      <c r="M761" t="s">
        <v>378</v>
      </c>
      <c r="N761" t="s">
        <v>3</v>
      </c>
    </row>
    <row r="762" spans="1:14" x14ac:dyDescent="0.3">
      <c r="A762">
        <v>761</v>
      </c>
      <c r="B762">
        <v>0</v>
      </c>
      <c r="C762" t="str">
        <f t="shared" si="11"/>
        <v>Perished</v>
      </c>
      <c r="D762">
        <v>3</v>
      </c>
      <c r="E762" t="str" cm="1">
        <f t="array" ref="E762">_xlfn.IFS(D762=1,"First",D762=2,"Second",D762=3,"Third")</f>
        <v>Third</v>
      </c>
      <c r="F762" t="s">
        <v>1045</v>
      </c>
      <c r="G762" t="s">
        <v>1</v>
      </c>
      <c r="I762">
        <v>0</v>
      </c>
      <c r="J762">
        <v>0</v>
      </c>
      <c r="K762">
        <v>358585</v>
      </c>
      <c r="L762">
        <v>14.5</v>
      </c>
      <c r="N762" t="s">
        <v>3</v>
      </c>
    </row>
    <row r="763" spans="1:14" x14ac:dyDescent="0.3">
      <c r="A763">
        <v>762</v>
      </c>
      <c r="B763">
        <v>0</v>
      </c>
      <c r="C763" t="str">
        <f t="shared" si="11"/>
        <v>Perished</v>
      </c>
      <c r="D763">
        <v>3</v>
      </c>
      <c r="E763" t="str" cm="1">
        <f t="array" ref="E763">_xlfn.IFS(D763=1,"First",D763=2,"Second",D763=3,"Third")</f>
        <v>Third</v>
      </c>
      <c r="F763" t="s">
        <v>1046</v>
      </c>
      <c r="G763" t="s">
        <v>1</v>
      </c>
      <c r="H763">
        <v>41</v>
      </c>
      <c r="I763">
        <v>0</v>
      </c>
      <c r="J763">
        <v>0</v>
      </c>
      <c r="K763" t="s">
        <v>1047</v>
      </c>
      <c r="L763">
        <v>7.125</v>
      </c>
      <c r="N763" t="s">
        <v>3</v>
      </c>
    </row>
    <row r="764" spans="1:14" x14ac:dyDescent="0.3">
      <c r="A764">
        <v>763</v>
      </c>
      <c r="B764">
        <v>1</v>
      </c>
      <c r="C764" t="str">
        <f t="shared" si="11"/>
        <v>Survived</v>
      </c>
      <c r="D764">
        <v>3</v>
      </c>
      <c r="E764" t="str" cm="1">
        <f t="array" ref="E764">_xlfn.IFS(D764=1,"First",D764=2,"Second",D764=3,"Third")</f>
        <v>Third</v>
      </c>
      <c r="F764" t="s">
        <v>1048</v>
      </c>
      <c r="G764" t="s">
        <v>1</v>
      </c>
      <c r="H764">
        <v>20</v>
      </c>
      <c r="I764">
        <v>0</v>
      </c>
      <c r="J764">
        <v>0</v>
      </c>
      <c r="K764">
        <v>2663</v>
      </c>
      <c r="L764">
        <v>7.2291999999999996</v>
      </c>
      <c r="N764" t="s">
        <v>8</v>
      </c>
    </row>
    <row r="765" spans="1:14" x14ac:dyDescent="0.3">
      <c r="A765">
        <v>764</v>
      </c>
      <c r="B765">
        <v>1</v>
      </c>
      <c r="C765" t="str">
        <f t="shared" si="11"/>
        <v>Survived</v>
      </c>
      <c r="D765">
        <v>1</v>
      </c>
      <c r="E765" t="str" cm="1">
        <f t="array" ref="E765">_xlfn.IFS(D765=1,"First",D765=2,"Second",D765=3,"Third")</f>
        <v>First</v>
      </c>
      <c r="F765" t="s">
        <v>1049</v>
      </c>
      <c r="G765" t="s">
        <v>5</v>
      </c>
      <c r="H765">
        <v>36</v>
      </c>
      <c r="I765">
        <v>1</v>
      </c>
      <c r="J765">
        <v>2</v>
      </c>
      <c r="K765">
        <v>113760</v>
      </c>
      <c r="L765">
        <v>120</v>
      </c>
      <c r="M765" t="s">
        <v>566</v>
      </c>
      <c r="N765" t="s">
        <v>3</v>
      </c>
    </row>
    <row r="766" spans="1:14" x14ac:dyDescent="0.3">
      <c r="A766">
        <v>765</v>
      </c>
      <c r="B766">
        <v>0</v>
      </c>
      <c r="C766" t="str">
        <f t="shared" si="11"/>
        <v>Perished</v>
      </c>
      <c r="D766">
        <v>3</v>
      </c>
      <c r="E766" t="str" cm="1">
        <f t="array" ref="E766">_xlfn.IFS(D766=1,"First",D766=2,"Second",D766=3,"Third")</f>
        <v>Third</v>
      </c>
      <c r="F766" t="s">
        <v>1050</v>
      </c>
      <c r="G766" t="s">
        <v>1</v>
      </c>
      <c r="H766">
        <v>16</v>
      </c>
      <c r="I766">
        <v>0</v>
      </c>
      <c r="J766">
        <v>0</v>
      </c>
      <c r="K766">
        <v>347074</v>
      </c>
      <c r="L766">
        <v>7.7750000000000004</v>
      </c>
      <c r="N766" t="s">
        <v>3</v>
      </c>
    </row>
    <row r="767" spans="1:14" x14ac:dyDescent="0.3">
      <c r="A767">
        <v>766</v>
      </c>
      <c r="B767">
        <v>1</v>
      </c>
      <c r="C767" t="str">
        <f t="shared" si="11"/>
        <v>Survived</v>
      </c>
      <c r="D767">
        <v>1</v>
      </c>
      <c r="E767" t="str" cm="1">
        <f t="array" ref="E767">_xlfn.IFS(D767=1,"First",D767=2,"Second",D767=3,"Third")</f>
        <v>First</v>
      </c>
      <c r="F767" t="s">
        <v>1051</v>
      </c>
      <c r="G767" t="s">
        <v>5</v>
      </c>
      <c r="H767">
        <v>51</v>
      </c>
      <c r="I767">
        <v>1</v>
      </c>
      <c r="J767">
        <v>0</v>
      </c>
      <c r="K767">
        <v>13502</v>
      </c>
      <c r="L767">
        <v>77.958299999999994</v>
      </c>
      <c r="M767" t="s">
        <v>1052</v>
      </c>
      <c r="N767" t="s">
        <v>3</v>
      </c>
    </row>
    <row r="768" spans="1:14" x14ac:dyDescent="0.3">
      <c r="A768">
        <v>767</v>
      </c>
      <c r="B768">
        <v>0</v>
      </c>
      <c r="C768" t="str">
        <f t="shared" si="11"/>
        <v>Perished</v>
      </c>
      <c r="D768">
        <v>1</v>
      </c>
      <c r="E768" t="str" cm="1">
        <f t="array" ref="E768">_xlfn.IFS(D768=1,"First",D768=2,"Second",D768=3,"Third")</f>
        <v>First</v>
      </c>
      <c r="F768" t="s">
        <v>1053</v>
      </c>
      <c r="G768" t="s">
        <v>1</v>
      </c>
      <c r="I768">
        <v>0</v>
      </c>
      <c r="J768">
        <v>0</v>
      </c>
      <c r="K768">
        <v>112379</v>
      </c>
      <c r="L768">
        <v>39.6</v>
      </c>
      <c r="N768" t="s">
        <v>8</v>
      </c>
    </row>
    <row r="769" spans="1:14" x14ac:dyDescent="0.3">
      <c r="A769">
        <v>768</v>
      </c>
      <c r="B769">
        <v>0</v>
      </c>
      <c r="C769" t="str">
        <f t="shared" si="11"/>
        <v>Perished</v>
      </c>
      <c r="D769">
        <v>3</v>
      </c>
      <c r="E769" t="str" cm="1">
        <f t="array" ref="E769">_xlfn.IFS(D769=1,"First",D769=2,"Second",D769=3,"Third")</f>
        <v>Third</v>
      </c>
      <c r="F769" t="s">
        <v>1054</v>
      </c>
      <c r="G769" t="s">
        <v>5</v>
      </c>
      <c r="H769">
        <v>30.5</v>
      </c>
      <c r="I769">
        <v>0</v>
      </c>
      <c r="J769">
        <v>0</v>
      </c>
      <c r="K769">
        <v>364850</v>
      </c>
      <c r="L769">
        <v>7.75</v>
      </c>
      <c r="N769" t="s">
        <v>15</v>
      </c>
    </row>
    <row r="770" spans="1:14" x14ac:dyDescent="0.3">
      <c r="A770">
        <v>769</v>
      </c>
      <c r="B770">
        <v>0</v>
      </c>
      <c r="C770" t="str">
        <f t="shared" si="11"/>
        <v>Perished</v>
      </c>
      <c r="D770">
        <v>3</v>
      </c>
      <c r="E770" t="str" cm="1">
        <f t="array" ref="E770">_xlfn.IFS(D770=1,"First",D770=2,"Second",D770=3,"Third")</f>
        <v>Third</v>
      </c>
      <c r="F770" t="s">
        <v>1055</v>
      </c>
      <c r="G770" t="s">
        <v>1</v>
      </c>
      <c r="I770">
        <v>1</v>
      </c>
      <c r="J770">
        <v>0</v>
      </c>
      <c r="K770">
        <v>371110</v>
      </c>
      <c r="L770">
        <v>24.15</v>
      </c>
      <c r="N770" t="s">
        <v>15</v>
      </c>
    </row>
    <row r="771" spans="1:14" x14ac:dyDescent="0.3">
      <c r="A771">
        <v>770</v>
      </c>
      <c r="B771">
        <v>0</v>
      </c>
      <c r="C771" t="str">
        <f t="shared" ref="C771:C834" si="12">IF(B771,"Survived","Perished")</f>
        <v>Perished</v>
      </c>
      <c r="D771">
        <v>3</v>
      </c>
      <c r="E771" t="str" cm="1">
        <f t="array" ref="E771">_xlfn.IFS(D771=1,"First",D771=2,"Second",D771=3,"Third")</f>
        <v>Third</v>
      </c>
      <c r="F771" t="s">
        <v>1056</v>
      </c>
      <c r="G771" t="s">
        <v>1</v>
      </c>
      <c r="H771">
        <v>32</v>
      </c>
      <c r="I771">
        <v>0</v>
      </c>
      <c r="J771">
        <v>0</v>
      </c>
      <c r="K771">
        <v>8471</v>
      </c>
      <c r="L771">
        <v>8.3625000000000007</v>
      </c>
      <c r="N771" t="s">
        <v>3</v>
      </c>
    </row>
    <row r="772" spans="1:14" x14ac:dyDescent="0.3">
      <c r="A772">
        <v>771</v>
      </c>
      <c r="B772">
        <v>0</v>
      </c>
      <c r="C772" t="str">
        <f t="shared" si="12"/>
        <v>Perished</v>
      </c>
      <c r="D772">
        <v>3</v>
      </c>
      <c r="E772" t="str" cm="1">
        <f t="array" ref="E772">_xlfn.IFS(D772=1,"First",D772=2,"Second",D772=3,"Third")</f>
        <v>Third</v>
      </c>
      <c r="F772" t="s">
        <v>1057</v>
      </c>
      <c r="G772" t="s">
        <v>1</v>
      </c>
      <c r="H772">
        <v>24</v>
      </c>
      <c r="I772">
        <v>0</v>
      </c>
      <c r="J772">
        <v>0</v>
      </c>
      <c r="K772">
        <v>345781</v>
      </c>
      <c r="L772">
        <v>9.5</v>
      </c>
      <c r="N772" t="s">
        <v>3</v>
      </c>
    </row>
    <row r="773" spans="1:14" x14ac:dyDescent="0.3">
      <c r="A773">
        <v>772</v>
      </c>
      <c r="B773">
        <v>0</v>
      </c>
      <c r="C773" t="str">
        <f t="shared" si="12"/>
        <v>Perished</v>
      </c>
      <c r="D773">
        <v>3</v>
      </c>
      <c r="E773" t="str" cm="1">
        <f t="array" ref="E773">_xlfn.IFS(D773=1,"First",D773=2,"Second",D773=3,"Third")</f>
        <v>Third</v>
      </c>
      <c r="F773" t="s">
        <v>1058</v>
      </c>
      <c r="G773" t="s">
        <v>1</v>
      </c>
      <c r="H773">
        <v>48</v>
      </c>
      <c r="I773">
        <v>0</v>
      </c>
      <c r="J773">
        <v>0</v>
      </c>
      <c r="K773">
        <v>350047</v>
      </c>
      <c r="L773">
        <v>7.8541999999999996</v>
      </c>
      <c r="N773" t="s">
        <v>3</v>
      </c>
    </row>
    <row r="774" spans="1:14" x14ac:dyDescent="0.3">
      <c r="A774">
        <v>773</v>
      </c>
      <c r="B774">
        <v>0</v>
      </c>
      <c r="C774" t="str">
        <f t="shared" si="12"/>
        <v>Perished</v>
      </c>
      <c r="D774">
        <v>2</v>
      </c>
      <c r="E774" t="str" cm="1">
        <f t="array" ref="E774">_xlfn.IFS(D774=1,"First",D774=2,"Second",D774=3,"Third")</f>
        <v>Second</v>
      </c>
      <c r="F774" t="s">
        <v>1059</v>
      </c>
      <c r="G774" t="s">
        <v>5</v>
      </c>
      <c r="H774">
        <v>57</v>
      </c>
      <c r="I774">
        <v>0</v>
      </c>
      <c r="J774">
        <v>0</v>
      </c>
      <c r="K774" t="s">
        <v>1060</v>
      </c>
      <c r="L774">
        <v>10.5</v>
      </c>
      <c r="M774" t="s">
        <v>1061</v>
      </c>
      <c r="N774" t="s">
        <v>3</v>
      </c>
    </row>
    <row r="775" spans="1:14" x14ac:dyDescent="0.3">
      <c r="A775">
        <v>774</v>
      </c>
      <c r="B775">
        <v>0</v>
      </c>
      <c r="C775" t="str">
        <f t="shared" si="12"/>
        <v>Perished</v>
      </c>
      <c r="D775">
        <v>3</v>
      </c>
      <c r="E775" t="str" cm="1">
        <f t="array" ref="E775">_xlfn.IFS(D775=1,"First",D775=2,"Second",D775=3,"Third")</f>
        <v>Third</v>
      </c>
      <c r="F775" t="s">
        <v>1062</v>
      </c>
      <c r="G775" t="s">
        <v>1</v>
      </c>
      <c r="I775">
        <v>0</v>
      </c>
      <c r="J775">
        <v>0</v>
      </c>
      <c r="K775">
        <v>2674</v>
      </c>
      <c r="L775">
        <v>7.2249999999999996</v>
      </c>
      <c r="N775" t="s">
        <v>8</v>
      </c>
    </row>
    <row r="776" spans="1:14" x14ac:dyDescent="0.3">
      <c r="A776">
        <v>775</v>
      </c>
      <c r="B776">
        <v>1</v>
      </c>
      <c r="C776" t="str">
        <f t="shared" si="12"/>
        <v>Survived</v>
      </c>
      <c r="D776">
        <v>2</v>
      </c>
      <c r="E776" t="str" cm="1">
        <f t="array" ref="E776">_xlfn.IFS(D776=1,"First",D776=2,"Second",D776=3,"Third")</f>
        <v>Second</v>
      </c>
      <c r="F776" t="s">
        <v>1063</v>
      </c>
      <c r="G776" t="s">
        <v>5</v>
      </c>
      <c r="H776">
        <v>54</v>
      </c>
      <c r="I776">
        <v>1</v>
      </c>
      <c r="J776">
        <v>3</v>
      </c>
      <c r="K776">
        <v>29105</v>
      </c>
      <c r="L776">
        <v>23</v>
      </c>
      <c r="N776" t="s">
        <v>3</v>
      </c>
    </row>
    <row r="777" spans="1:14" x14ac:dyDescent="0.3">
      <c r="A777">
        <v>776</v>
      </c>
      <c r="B777">
        <v>0</v>
      </c>
      <c r="C777" t="str">
        <f t="shared" si="12"/>
        <v>Perished</v>
      </c>
      <c r="D777">
        <v>3</v>
      </c>
      <c r="E777" t="str" cm="1">
        <f t="array" ref="E777">_xlfn.IFS(D777=1,"First",D777=2,"Second",D777=3,"Third")</f>
        <v>Third</v>
      </c>
      <c r="F777" t="s">
        <v>1064</v>
      </c>
      <c r="G777" t="s">
        <v>1</v>
      </c>
      <c r="H777">
        <v>18</v>
      </c>
      <c r="I777">
        <v>0</v>
      </c>
      <c r="J777">
        <v>0</v>
      </c>
      <c r="K777">
        <v>347078</v>
      </c>
      <c r="L777">
        <v>7.75</v>
      </c>
      <c r="N777" t="s">
        <v>3</v>
      </c>
    </row>
    <row r="778" spans="1:14" x14ac:dyDescent="0.3">
      <c r="A778">
        <v>777</v>
      </c>
      <c r="B778">
        <v>0</v>
      </c>
      <c r="C778" t="str">
        <f t="shared" si="12"/>
        <v>Perished</v>
      </c>
      <c r="D778">
        <v>3</v>
      </c>
      <c r="E778" t="str" cm="1">
        <f t="array" ref="E778">_xlfn.IFS(D778=1,"First",D778=2,"Second",D778=3,"Third")</f>
        <v>Third</v>
      </c>
      <c r="F778" t="s">
        <v>1065</v>
      </c>
      <c r="G778" t="s">
        <v>1</v>
      </c>
      <c r="I778">
        <v>0</v>
      </c>
      <c r="J778">
        <v>0</v>
      </c>
      <c r="K778">
        <v>383121</v>
      </c>
      <c r="L778">
        <v>7.75</v>
      </c>
      <c r="M778" t="s">
        <v>1066</v>
      </c>
      <c r="N778" t="s">
        <v>15</v>
      </c>
    </row>
    <row r="779" spans="1:14" x14ac:dyDescent="0.3">
      <c r="A779">
        <v>778</v>
      </c>
      <c r="B779">
        <v>1</v>
      </c>
      <c r="C779" t="str">
        <f t="shared" si="12"/>
        <v>Survived</v>
      </c>
      <c r="D779">
        <v>3</v>
      </c>
      <c r="E779" t="str" cm="1">
        <f t="array" ref="E779">_xlfn.IFS(D779=1,"First",D779=2,"Second",D779=3,"Third")</f>
        <v>Third</v>
      </c>
      <c r="F779" t="s">
        <v>1067</v>
      </c>
      <c r="G779" t="s">
        <v>5</v>
      </c>
      <c r="H779">
        <v>5</v>
      </c>
      <c r="I779">
        <v>0</v>
      </c>
      <c r="J779">
        <v>0</v>
      </c>
      <c r="K779">
        <v>364516</v>
      </c>
      <c r="L779">
        <v>12.475</v>
      </c>
      <c r="N779" t="s">
        <v>3</v>
      </c>
    </row>
    <row r="780" spans="1:14" x14ac:dyDescent="0.3">
      <c r="A780">
        <v>779</v>
      </c>
      <c r="B780">
        <v>0</v>
      </c>
      <c r="C780" t="str">
        <f t="shared" si="12"/>
        <v>Perished</v>
      </c>
      <c r="D780">
        <v>3</v>
      </c>
      <c r="E780" t="str" cm="1">
        <f t="array" ref="E780">_xlfn.IFS(D780=1,"First",D780=2,"Second",D780=3,"Third")</f>
        <v>Third</v>
      </c>
      <c r="F780" t="s">
        <v>1068</v>
      </c>
      <c r="G780" t="s">
        <v>1</v>
      </c>
      <c r="I780">
        <v>0</v>
      </c>
      <c r="J780">
        <v>0</v>
      </c>
      <c r="K780">
        <v>36865</v>
      </c>
      <c r="L780">
        <v>7.7374999999999998</v>
      </c>
      <c r="N780" t="s">
        <v>15</v>
      </c>
    </row>
    <row r="781" spans="1:14" x14ac:dyDescent="0.3">
      <c r="A781">
        <v>780</v>
      </c>
      <c r="B781">
        <v>1</v>
      </c>
      <c r="C781" t="str">
        <f t="shared" si="12"/>
        <v>Survived</v>
      </c>
      <c r="D781">
        <v>1</v>
      </c>
      <c r="E781" t="str" cm="1">
        <f t="array" ref="E781">_xlfn.IFS(D781=1,"First",D781=2,"Second",D781=3,"Third")</f>
        <v>First</v>
      </c>
      <c r="F781" t="s">
        <v>1069</v>
      </c>
      <c r="G781" t="s">
        <v>5</v>
      </c>
      <c r="H781">
        <v>43</v>
      </c>
      <c r="I781">
        <v>0</v>
      </c>
      <c r="J781">
        <v>1</v>
      </c>
      <c r="K781">
        <v>24160</v>
      </c>
      <c r="L781">
        <v>211.33750000000001</v>
      </c>
      <c r="M781" t="s">
        <v>1070</v>
      </c>
      <c r="N781" t="s">
        <v>3</v>
      </c>
    </row>
    <row r="782" spans="1:14" x14ac:dyDescent="0.3">
      <c r="A782">
        <v>781</v>
      </c>
      <c r="B782">
        <v>1</v>
      </c>
      <c r="C782" t="str">
        <f t="shared" si="12"/>
        <v>Survived</v>
      </c>
      <c r="D782">
        <v>3</v>
      </c>
      <c r="E782" t="str" cm="1">
        <f t="array" ref="E782">_xlfn.IFS(D782=1,"First",D782=2,"Second",D782=3,"Third")</f>
        <v>Third</v>
      </c>
      <c r="F782" t="s">
        <v>1071</v>
      </c>
      <c r="G782" t="s">
        <v>5</v>
      </c>
      <c r="H782">
        <v>13</v>
      </c>
      <c r="I782">
        <v>0</v>
      </c>
      <c r="J782">
        <v>0</v>
      </c>
      <c r="K782">
        <v>2687</v>
      </c>
      <c r="L782">
        <v>7.2291999999999996</v>
      </c>
      <c r="N782" t="s">
        <v>8</v>
      </c>
    </row>
    <row r="783" spans="1:14" x14ac:dyDescent="0.3">
      <c r="A783">
        <v>782</v>
      </c>
      <c r="B783">
        <v>1</v>
      </c>
      <c r="C783" t="str">
        <f t="shared" si="12"/>
        <v>Survived</v>
      </c>
      <c r="D783">
        <v>1</v>
      </c>
      <c r="E783" t="str" cm="1">
        <f t="array" ref="E783">_xlfn.IFS(D783=1,"First",D783=2,"Second",D783=3,"Third")</f>
        <v>First</v>
      </c>
      <c r="F783" t="s">
        <v>1072</v>
      </c>
      <c r="G783" t="s">
        <v>5</v>
      </c>
      <c r="H783">
        <v>17</v>
      </c>
      <c r="I783">
        <v>1</v>
      </c>
      <c r="J783">
        <v>0</v>
      </c>
      <c r="K783">
        <v>17474</v>
      </c>
      <c r="L783">
        <v>57</v>
      </c>
      <c r="M783" t="s">
        <v>959</v>
      </c>
      <c r="N783" t="s">
        <v>3</v>
      </c>
    </row>
    <row r="784" spans="1:14" x14ac:dyDescent="0.3">
      <c r="A784">
        <v>783</v>
      </c>
      <c r="B784">
        <v>0</v>
      </c>
      <c r="C784" t="str">
        <f t="shared" si="12"/>
        <v>Perished</v>
      </c>
      <c r="D784">
        <v>1</v>
      </c>
      <c r="E784" t="str" cm="1">
        <f t="array" ref="E784">_xlfn.IFS(D784=1,"First",D784=2,"Second",D784=3,"Third")</f>
        <v>First</v>
      </c>
      <c r="F784" t="s">
        <v>1073</v>
      </c>
      <c r="G784" t="s">
        <v>1</v>
      </c>
      <c r="H784">
        <v>29</v>
      </c>
      <c r="I784">
        <v>0</v>
      </c>
      <c r="J784">
        <v>0</v>
      </c>
      <c r="K784">
        <v>113501</v>
      </c>
      <c r="L784">
        <v>30</v>
      </c>
      <c r="M784" t="s">
        <v>1074</v>
      </c>
      <c r="N784" t="s">
        <v>3</v>
      </c>
    </row>
    <row r="785" spans="1:14" x14ac:dyDescent="0.3">
      <c r="A785">
        <v>784</v>
      </c>
      <c r="B785">
        <v>0</v>
      </c>
      <c r="C785" t="str">
        <f t="shared" si="12"/>
        <v>Perished</v>
      </c>
      <c r="D785">
        <v>3</v>
      </c>
      <c r="E785" t="str" cm="1">
        <f t="array" ref="E785">_xlfn.IFS(D785=1,"First",D785=2,"Second",D785=3,"Third")</f>
        <v>Third</v>
      </c>
      <c r="F785" t="s">
        <v>1075</v>
      </c>
      <c r="G785" t="s">
        <v>1</v>
      </c>
      <c r="I785">
        <v>1</v>
      </c>
      <c r="J785">
        <v>2</v>
      </c>
      <c r="K785" t="s">
        <v>1076</v>
      </c>
      <c r="L785">
        <v>23.45</v>
      </c>
      <c r="N785" t="s">
        <v>3</v>
      </c>
    </row>
    <row r="786" spans="1:14" x14ac:dyDescent="0.3">
      <c r="A786">
        <v>785</v>
      </c>
      <c r="B786">
        <v>0</v>
      </c>
      <c r="C786" t="str">
        <f t="shared" si="12"/>
        <v>Perished</v>
      </c>
      <c r="D786">
        <v>3</v>
      </c>
      <c r="E786" t="str" cm="1">
        <f t="array" ref="E786">_xlfn.IFS(D786=1,"First",D786=2,"Second",D786=3,"Third")</f>
        <v>Third</v>
      </c>
      <c r="F786" t="s">
        <v>1077</v>
      </c>
      <c r="G786" t="s">
        <v>1</v>
      </c>
      <c r="H786">
        <v>25</v>
      </c>
      <c r="I786">
        <v>0</v>
      </c>
      <c r="J786">
        <v>0</v>
      </c>
      <c r="K786" t="s">
        <v>1078</v>
      </c>
      <c r="L786">
        <v>7.05</v>
      </c>
      <c r="N786" t="s">
        <v>3</v>
      </c>
    </row>
    <row r="787" spans="1:14" x14ac:dyDescent="0.3">
      <c r="A787">
        <v>786</v>
      </c>
      <c r="B787">
        <v>0</v>
      </c>
      <c r="C787" t="str">
        <f t="shared" si="12"/>
        <v>Perished</v>
      </c>
      <c r="D787">
        <v>3</v>
      </c>
      <c r="E787" t="str" cm="1">
        <f t="array" ref="E787">_xlfn.IFS(D787=1,"First",D787=2,"Second",D787=3,"Third")</f>
        <v>Third</v>
      </c>
      <c r="F787" t="s">
        <v>1079</v>
      </c>
      <c r="G787" t="s">
        <v>1</v>
      </c>
      <c r="H787">
        <v>25</v>
      </c>
      <c r="I787">
        <v>0</v>
      </c>
      <c r="J787">
        <v>0</v>
      </c>
      <c r="K787">
        <v>374887</v>
      </c>
      <c r="L787">
        <v>7.25</v>
      </c>
      <c r="N787" t="s">
        <v>3</v>
      </c>
    </row>
    <row r="788" spans="1:14" x14ac:dyDescent="0.3">
      <c r="A788">
        <v>787</v>
      </c>
      <c r="B788">
        <v>1</v>
      </c>
      <c r="C788" t="str">
        <f t="shared" si="12"/>
        <v>Survived</v>
      </c>
      <c r="D788">
        <v>3</v>
      </c>
      <c r="E788" t="str" cm="1">
        <f t="array" ref="E788">_xlfn.IFS(D788=1,"First",D788=2,"Second",D788=3,"Third")</f>
        <v>Third</v>
      </c>
      <c r="F788" t="s">
        <v>1080</v>
      </c>
      <c r="G788" t="s">
        <v>5</v>
      </c>
      <c r="H788">
        <v>18</v>
      </c>
      <c r="I788">
        <v>0</v>
      </c>
      <c r="J788">
        <v>0</v>
      </c>
      <c r="K788">
        <v>3101265</v>
      </c>
      <c r="L788">
        <v>7.4958</v>
      </c>
      <c r="N788" t="s">
        <v>3</v>
      </c>
    </row>
    <row r="789" spans="1:14" x14ac:dyDescent="0.3">
      <c r="A789">
        <v>788</v>
      </c>
      <c r="B789">
        <v>0</v>
      </c>
      <c r="C789" t="str">
        <f t="shared" si="12"/>
        <v>Perished</v>
      </c>
      <c r="D789">
        <v>3</v>
      </c>
      <c r="E789" t="str" cm="1">
        <f t="array" ref="E789">_xlfn.IFS(D789=1,"First",D789=2,"Second",D789=3,"Third")</f>
        <v>Third</v>
      </c>
      <c r="F789" t="s">
        <v>1081</v>
      </c>
      <c r="G789" t="s">
        <v>1</v>
      </c>
      <c r="H789">
        <v>8</v>
      </c>
      <c r="I789">
        <v>4</v>
      </c>
      <c r="J789">
        <v>1</v>
      </c>
      <c r="K789">
        <v>382652</v>
      </c>
      <c r="L789">
        <v>29.125</v>
      </c>
      <c r="N789" t="s">
        <v>15</v>
      </c>
    </row>
    <row r="790" spans="1:14" x14ac:dyDescent="0.3">
      <c r="A790">
        <v>789</v>
      </c>
      <c r="B790">
        <v>1</v>
      </c>
      <c r="C790" t="str">
        <f t="shared" si="12"/>
        <v>Survived</v>
      </c>
      <c r="D790">
        <v>3</v>
      </c>
      <c r="E790" t="str" cm="1">
        <f t="array" ref="E790">_xlfn.IFS(D790=1,"First",D790=2,"Second",D790=3,"Third")</f>
        <v>Third</v>
      </c>
      <c r="F790" t="s">
        <v>1082</v>
      </c>
      <c r="G790" t="s">
        <v>1</v>
      </c>
      <c r="H790">
        <v>1</v>
      </c>
      <c r="I790">
        <v>1</v>
      </c>
      <c r="J790">
        <v>2</v>
      </c>
      <c r="K790" t="s">
        <v>142</v>
      </c>
      <c r="L790">
        <v>20.574999999999999</v>
      </c>
      <c r="N790" t="s">
        <v>3</v>
      </c>
    </row>
    <row r="791" spans="1:14" x14ac:dyDescent="0.3">
      <c r="A791">
        <v>790</v>
      </c>
      <c r="B791">
        <v>0</v>
      </c>
      <c r="C791" t="str">
        <f t="shared" si="12"/>
        <v>Perished</v>
      </c>
      <c r="D791">
        <v>1</v>
      </c>
      <c r="E791" t="str" cm="1">
        <f t="array" ref="E791">_xlfn.IFS(D791=1,"First",D791=2,"Second",D791=3,"Third")</f>
        <v>First</v>
      </c>
      <c r="F791" t="s">
        <v>1083</v>
      </c>
      <c r="G791" t="s">
        <v>1</v>
      </c>
      <c r="H791">
        <v>46</v>
      </c>
      <c r="I791">
        <v>0</v>
      </c>
      <c r="J791">
        <v>0</v>
      </c>
      <c r="K791" t="s">
        <v>207</v>
      </c>
      <c r="L791">
        <v>79.2</v>
      </c>
      <c r="M791" t="s">
        <v>1084</v>
      </c>
      <c r="N791" t="s">
        <v>8</v>
      </c>
    </row>
    <row r="792" spans="1:14" x14ac:dyDescent="0.3">
      <c r="A792">
        <v>791</v>
      </c>
      <c r="B792">
        <v>0</v>
      </c>
      <c r="C792" t="str">
        <f t="shared" si="12"/>
        <v>Perished</v>
      </c>
      <c r="D792">
        <v>3</v>
      </c>
      <c r="E792" t="str" cm="1">
        <f t="array" ref="E792">_xlfn.IFS(D792=1,"First",D792=2,"Second",D792=3,"Third")</f>
        <v>Third</v>
      </c>
      <c r="F792" t="s">
        <v>1085</v>
      </c>
      <c r="G792" t="s">
        <v>1</v>
      </c>
      <c r="I792">
        <v>0</v>
      </c>
      <c r="J792">
        <v>0</v>
      </c>
      <c r="K792">
        <v>12460</v>
      </c>
      <c r="L792">
        <v>7.75</v>
      </c>
      <c r="N792" t="s">
        <v>15</v>
      </c>
    </row>
    <row r="793" spans="1:14" x14ac:dyDescent="0.3">
      <c r="A793">
        <v>792</v>
      </c>
      <c r="B793">
        <v>0</v>
      </c>
      <c r="C793" t="str">
        <f t="shared" si="12"/>
        <v>Perished</v>
      </c>
      <c r="D793">
        <v>2</v>
      </c>
      <c r="E793" t="str" cm="1">
        <f t="array" ref="E793">_xlfn.IFS(D793=1,"First",D793=2,"Second",D793=3,"Third")</f>
        <v>Second</v>
      </c>
      <c r="F793" t="s">
        <v>1086</v>
      </c>
      <c r="G793" t="s">
        <v>1</v>
      </c>
      <c r="H793">
        <v>16</v>
      </c>
      <c r="I793">
        <v>0</v>
      </c>
      <c r="J793">
        <v>0</v>
      </c>
      <c r="K793">
        <v>239865</v>
      </c>
      <c r="L793">
        <v>26</v>
      </c>
      <c r="N793" t="s">
        <v>3</v>
      </c>
    </row>
    <row r="794" spans="1:14" x14ac:dyDescent="0.3">
      <c r="A794">
        <v>793</v>
      </c>
      <c r="B794">
        <v>0</v>
      </c>
      <c r="C794" t="str">
        <f t="shared" si="12"/>
        <v>Perished</v>
      </c>
      <c r="D794">
        <v>3</v>
      </c>
      <c r="E794" t="str" cm="1">
        <f t="array" ref="E794">_xlfn.IFS(D794=1,"First",D794=2,"Second",D794=3,"Third")</f>
        <v>Third</v>
      </c>
      <c r="F794" t="s">
        <v>1087</v>
      </c>
      <c r="G794" t="s">
        <v>5</v>
      </c>
      <c r="I794">
        <v>8</v>
      </c>
      <c r="J794">
        <v>2</v>
      </c>
      <c r="K794" t="s">
        <v>239</v>
      </c>
      <c r="L794">
        <v>69.55</v>
      </c>
      <c r="N794" t="s">
        <v>3</v>
      </c>
    </row>
    <row r="795" spans="1:14" x14ac:dyDescent="0.3">
      <c r="A795">
        <v>794</v>
      </c>
      <c r="B795">
        <v>0</v>
      </c>
      <c r="C795" t="str">
        <f t="shared" si="12"/>
        <v>Perished</v>
      </c>
      <c r="D795">
        <v>1</v>
      </c>
      <c r="E795" t="str" cm="1">
        <f t="array" ref="E795">_xlfn.IFS(D795=1,"First",D795=2,"Second",D795=3,"Third")</f>
        <v>First</v>
      </c>
      <c r="F795" t="s">
        <v>1088</v>
      </c>
      <c r="G795" t="s">
        <v>1</v>
      </c>
      <c r="I795">
        <v>0</v>
      </c>
      <c r="J795">
        <v>0</v>
      </c>
      <c r="K795" t="s">
        <v>1089</v>
      </c>
      <c r="L795">
        <v>30.695799999999998</v>
      </c>
      <c r="N795" t="s">
        <v>8</v>
      </c>
    </row>
    <row r="796" spans="1:14" x14ac:dyDescent="0.3">
      <c r="A796">
        <v>795</v>
      </c>
      <c r="B796">
        <v>0</v>
      </c>
      <c r="C796" t="str">
        <f t="shared" si="12"/>
        <v>Perished</v>
      </c>
      <c r="D796">
        <v>3</v>
      </c>
      <c r="E796" t="str" cm="1">
        <f t="array" ref="E796">_xlfn.IFS(D796=1,"First",D796=2,"Second",D796=3,"Third")</f>
        <v>Third</v>
      </c>
      <c r="F796" t="s">
        <v>1090</v>
      </c>
      <c r="G796" t="s">
        <v>1</v>
      </c>
      <c r="H796">
        <v>25</v>
      </c>
      <c r="I796">
        <v>0</v>
      </c>
      <c r="J796">
        <v>0</v>
      </c>
      <c r="K796">
        <v>349203</v>
      </c>
      <c r="L796">
        <v>7.8958000000000004</v>
      </c>
      <c r="N796" t="s">
        <v>3</v>
      </c>
    </row>
    <row r="797" spans="1:14" x14ac:dyDescent="0.3">
      <c r="A797">
        <v>796</v>
      </c>
      <c r="B797">
        <v>0</v>
      </c>
      <c r="C797" t="str">
        <f t="shared" si="12"/>
        <v>Perished</v>
      </c>
      <c r="D797">
        <v>2</v>
      </c>
      <c r="E797" t="str" cm="1">
        <f t="array" ref="E797">_xlfn.IFS(D797=1,"First",D797=2,"Second",D797=3,"Third")</f>
        <v>Second</v>
      </c>
      <c r="F797" t="s">
        <v>1091</v>
      </c>
      <c r="G797" t="s">
        <v>1</v>
      </c>
      <c r="H797">
        <v>39</v>
      </c>
      <c r="I797">
        <v>0</v>
      </c>
      <c r="J797">
        <v>0</v>
      </c>
      <c r="K797">
        <v>28213</v>
      </c>
      <c r="L797">
        <v>13</v>
      </c>
      <c r="N797" t="s">
        <v>3</v>
      </c>
    </row>
    <row r="798" spans="1:14" x14ac:dyDescent="0.3">
      <c r="A798">
        <v>797</v>
      </c>
      <c r="B798">
        <v>1</v>
      </c>
      <c r="C798" t="str">
        <f t="shared" si="12"/>
        <v>Survived</v>
      </c>
      <c r="D798">
        <v>1</v>
      </c>
      <c r="E798" t="str" cm="1">
        <f t="array" ref="E798">_xlfn.IFS(D798=1,"First",D798=2,"Second",D798=3,"Third")</f>
        <v>First</v>
      </c>
      <c r="F798" t="s">
        <v>1092</v>
      </c>
      <c r="G798" t="s">
        <v>5</v>
      </c>
      <c r="H798">
        <v>49</v>
      </c>
      <c r="I798">
        <v>0</v>
      </c>
      <c r="J798">
        <v>0</v>
      </c>
      <c r="K798">
        <v>17465</v>
      </c>
      <c r="L798">
        <v>25.929200000000002</v>
      </c>
      <c r="M798" t="s">
        <v>1093</v>
      </c>
      <c r="N798" t="s">
        <v>3</v>
      </c>
    </row>
    <row r="799" spans="1:14" x14ac:dyDescent="0.3">
      <c r="A799">
        <v>798</v>
      </c>
      <c r="B799">
        <v>1</v>
      </c>
      <c r="C799" t="str">
        <f t="shared" si="12"/>
        <v>Survived</v>
      </c>
      <c r="D799">
        <v>3</v>
      </c>
      <c r="E799" t="str" cm="1">
        <f t="array" ref="E799">_xlfn.IFS(D799=1,"First",D799=2,"Second",D799=3,"Third")</f>
        <v>Third</v>
      </c>
      <c r="F799" t="s">
        <v>1094</v>
      </c>
      <c r="G799" t="s">
        <v>5</v>
      </c>
      <c r="H799">
        <v>31</v>
      </c>
      <c r="I799">
        <v>0</v>
      </c>
      <c r="J799">
        <v>0</v>
      </c>
      <c r="K799">
        <v>349244</v>
      </c>
      <c r="L799">
        <v>8.6832999999999991</v>
      </c>
      <c r="N799" t="s">
        <v>3</v>
      </c>
    </row>
    <row r="800" spans="1:14" x14ac:dyDescent="0.3">
      <c r="A800">
        <v>799</v>
      </c>
      <c r="B800">
        <v>0</v>
      </c>
      <c r="C800" t="str">
        <f t="shared" si="12"/>
        <v>Perished</v>
      </c>
      <c r="D800">
        <v>3</v>
      </c>
      <c r="E800" t="str" cm="1">
        <f t="array" ref="E800">_xlfn.IFS(D800=1,"First",D800=2,"Second",D800=3,"Third")</f>
        <v>Third</v>
      </c>
      <c r="F800" t="s">
        <v>1095</v>
      </c>
      <c r="G800" t="s">
        <v>1</v>
      </c>
      <c r="H800">
        <v>30</v>
      </c>
      <c r="I800">
        <v>0</v>
      </c>
      <c r="J800">
        <v>0</v>
      </c>
      <c r="K800">
        <v>2685</v>
      </c>
      <c r="L800">
        <v>7.2291999999999996</v>
      </c>
      <c r="N800" t="s">
        <v>8</v>
      </c>
    </row>
    <row r="801" spans="1:14" x14ac:dyDescent="0.3">
      <c r="A801">
        <v>800</v>
      </c>
      <c r="B801">
        <v>0</v>
      </c>
      <c r="C801" t="str">
        <f t="shared" si="12"/>
        <v>Perished</v>
      </c>
      <c r="D801">
        <v>3</v>
      </c>
      <c r="E801" t="str" cm="1">
        <f t="array" ref="E801">_xlfn.IFS(D801=1,"First",D801=2,"Second",D801=3,"Third")</f>
        <v>Third</v>
      </c>
      <c r="F801" t="s">
        <v>1096</v>
      </c>
      <c r="G801" t="s">
        <v>5</v>
      </c>
      <c r="H801">
        <v>30</v>
      </c>
      <c r="I801">
        <v>1</v>
      </c>
      <c r="J801">
        <v>1</v>
      </c>
      <c r="K801">
        <v>345773</v>
      </c>
      <c r="L801">
        <v>24.15</v>
      </c>
      <c r="N801" t="s">
        <v>3</v>
      </c>
    </row>
    <row r="802" spans="1:14" x14ac:dyDescent="0.3">
      <c r="A802">
        <v>801</v>
      </c>
      <c r="B802">
        <v>0</v>
      </c>
      <c r="C802" t="str">
        <f t="shared" si="12"/>
        <v>Perished</v>
      </c>
      <c r="D802">
        <v>2</v>
      </c>
      <c r="E802" t="str" cm="1">
        <f t="array" ref="E802">_xlfn.IFS(D802=1,"First",D802=2,"Second",D802=3,"Third")</f>
        <v>Second</v>
      </c>
      <c r="F802" t="s">
        <v>1097</v>
      </c>
      <c r="G802" t="s">
        <v>1</v>
      </c>
      <c r="H802">
        <v>34</v>
      </c>
      <c r="I802">
        <v>0</v>
      </c>
      <c r="J802">
        <v>0</v>
      </c>
      <c r="K802">
        <v>250647</v>
      </c>
      <c r="L802">
        <v>13</v>
      </c>
      <c r="N802" t="s">
        <v>3</v>
      </c>
    </row>
    <row r="803" spans="1:14" x14ac:dyDescent="0.3">
      <c r="A803">
        <v>802</v>
      </c>
      <c r="B803">
        <v>1</v>
      </c>
      <c r="C803" t="str">
        <f t="shared" si="12"/>
        <v>Survived</v>
      </c>
      <c r="D803">
        <v>2</v>
      </c>
      <c r="E803" t="str" cm="1">
        <f t="array" ref="E803">_xlfn.IFS(D803=1,"First",D803=2,"Second",D803=3,"Third")</f>
        <v>Second</v>
      </c>
      <c r="F803" t="s">
        <v>1098</v>
      </c>
      <c r="G803" t="s">
        <v>5</v>
      </c>
      <c r="H803">
        <v>31</v>
      </c>
      <c r="I803">
        <v>1</v>
      </c>
      <c r="J803">
        <v>1</v>
      </c>
      <c r="K803" t="s">
        <v>349</v>
      </c>
      <c r="L803">
        <v>26.25</v>
      </c>
      <c r="N803" t="s">
        <v>3</v>
      </c>
    </row>
    <row r="804" spans="1:14" x14ac:dyDescent="0.3">
      <c r="A804">
        <v>803</v>
      </c>
      <c r="B804">
        <v>1</v>
      </c>
      <c r="C804" t="str">
        <f t="shared" si="12"/>
        <v>Survived</v>
      </c>
      <c r="D804">
        <v>1</v>
      </c>
      <c r="E804" t="str" cm="1">
        <f t="array" ref="E804">_xlfn.IFS(D804=1,"First",D804=2,"Second",D804=3,"Third")</f>
        <v>First</v>
      </c>
      <c r="F804" t="s">
        <v>1099</v>
      </c>
      <c r="G804" t="s">
        <v>1</v>
      </c>
      <c r="H804">
        <v>11</v>
      </c>
      <c r="I804">
        <v>1</v>
      </c>
      <c r="J804">
        <v>2</v>
      </c>
      <c r="K804">
        <v>113760</v>
      </c>
      <c r="L804">
        <v>120</v>
      </c>
      <c r="M804" t="s">
        <v>566</v>
      </c>
      <c r="N804" t="s">
        <v>3</v>
      </c>
    </row>
    <row r="805" spans="1:14" x14ac:dyDescent="0.3">
      <c r="A805">
        <v>804</v>
      </c>
      <c r="B805">
        <v>1</v>
      </c>
      <c r="C805" t="str">
        <f t="shared" si="12"/>
        <v>Survived</v>
      </c>
      <c r="D805">
        <v>3</v>
      </c>
      <c r="E805" t="str" cm="1">
        <f t="array" ref="E805">_xlfn.IFS(D805=1,"First",D805=2,"Second",D805=3,"Third")</f>
        <v>Third</v>
      </c>
      <c r="F805" t="s">
        <v>1100</v>
      </c>
      <c r="G805" t="s">
        <v>1</v>
      </c>
      <c r="H805">
        <v>0.42</v>
      </c>
      <c r="I805">
        <v>0</v>
      </c>
      <c r="J805">
        <v>1</v>
      </c>
      <c r="K805">
        <v>2625</v>
      </c>
      <c r="L805">
        <v>8.5167000000000002</v>
      </c>
      <c r="N805" t="s">
        <v>8</v>
      </c>
    </row>
    <row r="806" spans="1:14" x14ac:dyDescent="0.3">
      <c r="A806">
        <v>805</v>
      </c>
      <c r="B806">
        <v>1</v>
      </c>
      <c r="C806" t="str">
        <f t="shared" si="12"/>
        <v>Survived</v>
      </c>
      <c r="D806">
        <v>3</v>
      </c>
      <c r="E806" t="str" cm="1">
        <f t="array" ref="E806">_xlfn.IFS(D806=1,"First",D806=2,"Second",D806=3,"Third")</f>
        <v>Third</v>
      </c>
      <c r="F806" t="s">
        <v>1101</v>
      </c>
      <c r="G806" t="s">
        <v>1</v>
      </c>
      <c r="H806">
        <v>27</v>
      </c>
      <c r="I806">
        <v>0</v>
      </c>
      <c r="J806">
        <v>0</v>
      </c>
      <c r="K806">
        <v>347089</v>
      </c>
      <c r="L806">
        <v>6.9749999999999996</v>
      </c>
      <c r="N806" t="s">
        <v>3</v>
      </c>
    </row>
    <row r="807" spans="1:14" x14ac:dyDescent="0.3">
      <c r="A807">
        <v>806</v>
      </c>
      <c r="B807">
        <v>0</v>
      </c>
      <c r="C807" t="str">
        <f t="shared" si="12"/>
        <v>Perished</v>
      </c>
      <c r="D807">
        <v>3</v>
      </c>
      <c r="E807" t="str" cm="1">
        <f t="array" ref="E807">_xlfn.IFS(D807=1,"First",D807=2,"Second",D807=3,"Third")</f>
        <v>Third</v>
      </c>
      <c r="F807" t="s">
        <v>1102</v>
      </c>
      <c r="G807" t="s">
        <v>1</v>
      </c>
      <c r="H807">
        <v>31</v>
      </c>
      <c r="I807">
        <v>0</v>
      </c>
      <c r="J807">
        <v>0</v>
      </c>
      <c r="K807">
        <v>347063</v>
      </c>
      <c r="L807">
        <v>7.7750000000000004</v>
      </c>
      <c r="N807" t="s">
        <v>3</v>
      </c>
    </row>
    <row r="808" spans="1:14" x14ac:dyDescent="0.3">
      <c r="A808">
        <v>807</v>
      </c>
      <c r="B808">
        <v>0</v>
      </c>
      <c r="C808" t="str">
        <f t="shared" si="12"/>
        <v>Perished</v>
      </c>
      <c r="D808">
        <v>1</v>
      </c>
      <c r="E808" t="str" cm="1">
        <f t="array" ref="E808">_xlfn.IFS(D808=1,"First",D808=2,"Second",D808=3,"Third")</f>
        <v>First</v>
      </c>
      <c r="F808" t="s">
        <v>1103</v>
      </c>
      <c r="G808" t="s">
        <v>1</v>
      </c>
      <c r="H808">
        <v>39</v>
      </c>
      <c r="I808">
        <v>0</v>
      </c>
      <c r="J808">
        <v>0</v>
      </c>
      <c r="K808">
        <v>112050</v>
      </c>
      <c r="L808">
        <v>0</v>
      </c>
      <c r="M808" t="s">
        <v>1104</v>
      </c>
      <c r="N808" t="s">
        <v>3</v>
      </c>
    </row>
    <row r="809" spans="1:14" x14ac:dyDescent="0.3">
      <c r="A809">
        <v>808</v>
      </c>
      <c r="B809">
        <v>0</v>
      </c>
      <c r="C809" t="str">
        <f t="shared" si="12"/>
        <v>Perished</v>
      </c>
      <c r="D809">
        <v>3</v>
      </c>
      <c r="E809" t="str" cm="1">
        <f t="array" ref="E809">_xlfn.IFS(D809=1,"First",D809=2,"Second",D809=3,"Third")</f>
        <v>Third</v>
      </c>
      <c r="F809" t="s">
        <v>1105</v>
      </c>
      <c r="G809" t="s">
        <v>5</v>
      </c>
      <c r="H809">
        <v>18</v>
      </c>
      <c r="I809">
        <v>0</v>
      </c>
      <c r="J809">
        <v>0</v>
      </c>
      <c r="K809">
        <v>347087</v>
      </c>
      <c r="L809">
        <v>7.7750000000000004</v>
      </c>
      <c r="N809" t="s">
        <v>3</v>
      </c>
    </row>
    <row r="810" spans="1:14" x14ac:dyDescent="0.3">
      <c r="A810">
        <v>809</v>
      </c>
      <c r="B810">
        <v>0</v>
      </c>
      <c r="C810" t="str">
        <f t="shared" si="12"/>
        <v>Perished</v>
      </c>
      <c r="D810">
        <v>2</v>
      </c>
      <c r="E810" t="str" cm="1">
        <f t="array" ref="E810">_xlfn.IFS(D810=1,"First",D810=2,"Second",D810=3,"Third")</f>
        <v>Second</v>
      </c>
      <c r="F810" t="s">
        <v>1106</v>
      </c>
      <c r="G810" t="s">
        <v>1</v>
      </c>
      <c r="H810">
        <v>39</v>
      </c>
      <c r="I810">
        <v>0</v>
      </c>
      <c r="J810">
        <v>0</v>
      </c>
      <c r="K810">
        <v>248723</v>
      </c>
      <c r="L810">
        <v>13</v>
      </c>
      <c r="N810" t="s">
        <v>3</v>
      </c>
    </row>
    <row r="811" spans="1:14" x14ac:dyDescent="0.3">
      <c r="A811">
        <v>810</v>
      </c>
      <c r="B811">
        <v>1</v>
      </c>
      <c r="C811" t="str">
        <f t="shared" si="12"/>
        <v>Survived</v>
      </c>
      <c r="D811">
        <v>1</v>
      </c>
      <c r="E811" t="str" cm="1">
        <f t="array" ref="E811">_xlfn.IFS(D811=1,"First",D811=2,"Second",D811=3,"Third")</f>
        <v>First</v>
      </c>
      <c r="F811" t="s">
        <v>1107</v>
      </c>
      <c r="G811" t="s">
        <v>5</v>
      </c>
      <c r="H811">
        <v>33</v>
      </c>
      <c r="I811">
        <v>1</v>
      </c>
      <c r="J811">
        <v>0</v>
      </c>
      <c r="K811">
        <v>113806</v>
      </c>
      <c r="L811">
        <v>53.1</v>
      </c>
      <c r="M811" t="s">
        <v>1002</v>
      </c>
      <c r="N811" t="s">
        <v>3</v>
      </c>
    </row>
    <row r="812" spans="1:14" x14ac:dyDescent="0.3">
      <c r="A812">
        <v>811</v>
      </c>
      <c r="B812">
        <v>0</v>
      </c>
      <c r="C812" t="str">
        <f t="shared" si="12"/>
        <v>Perished</v>
      </c>
      <c r="D812">
        <v>3</v>
      </c>
      <c r="E812" t="str" cm="1">
        <f t="array" ref="E812">_xlfn.IFS(D812=1,"First",D812=2,"Second",D812=3,"Third")</f>
        <v>Third</v>
      </c>
      <c r="F812" t="s">
        <v>1108</v>
      </c>
      <c r="G812" t="s">
        <v>1</v>
      </c>
      <c r="H812">
        <v>26</v>
      </c>
      <c r="I812">
        <v>0</v>
      </c>
      <c r="J812">
        <v>0</v>
      </c>
      <c r="K812">
        <v>3474</v>
      </c>
      <c r="L812">
        <v>7.8875000000000002</v>
      </c>
      <c r="N812" t="s">
        <v>3</v>
      </c>
    </row>
    <row r="813" spans="1:14" x14ac:dyDescent="0.3">
      <c r="A813">
        <v>812</v>
      </c>
      <c r="B813">
        <v>0</v>
      </c>
      <c r="C813" t="str">
        <f t="shared" si="12"/>
        <v>Perished</v>
      </c>
      <c r="D813">
        <v>3</v>
      </c>
      <c r="E813" t="str" cm="1">
        <f t="array" ref="E813">_xlfn.IFS(D813=1,"First",D813=2,"Second",D813=3,"Third")</f>
        <v>Third</v>
      </c>
      <c r="F813" t="s">
        <v>1109</v>
      </c>
      <c r="G813" t="s">
        <v>1</v>
      </c>
      <c r="H813">
        <v>39</v>
      </c>
      <c r="I813">
        <v>0</v>
      </c>
      <c r="J813">
        <v>0</v>
      </c>
      <c r="K813" t="s">
        <v>798</v>
      </c>
      <c r="L813">
        <v>24.15</v>
      </c>
      <c r="N813" t="s">
        <v>3</v>
      </c>
    </row>
    <row r="814" spans="1:14" x14ac:dyDescent="0.3">
      <c r="A814">
        <v>813</v>
      </c>
      <c r="B814">
        <v>0</v>
      </c>
      <c r="C814" t="str">
        <f t="shared" si="12"/>
        <v>Perished</v>
      </c>
      <c r="D814">
        <v>2</v>
      </c>
      <c r="E814" t="str" cm="1">
        <f t="array" ref="E814">_xlfn.IFS(D814=1,"First",D814=2,"Second",D814=3,"Third")</f>
        <v>Second</v>
      </c>
      <c r="F814" t="s">
        <v>1110</v>
      </c>
      <c r="G814" t="s">
        <v>1</v>
      </c>
      <c r="H814">
        <v>35</v>
      </c>
      <c r="I814">
        <v>0</v>
      </c>
      <c r="J814">
        <v>0</v>
      </c>
      <c r="K814">
        <v>28206</v>
      </c>
      <c r="L814">
        <v>10.5</v>
      </c>
      <c r="N814" t="s">
        <v>3</v>
      </c>
    </row>
    <row r="815" spans="1:14" x14ac:dyDescent="0.3">
      <c r="A815">
        <v>814</v>
      </c>
      <c r="B815">
        <v>0</v>
      </c>
      <c r="C815" t="str">
        <f t="shared" si="12"/>
        <v>Perished</v>
      </c>
      <c r="D815">
        <v>3</v>
      </c>
      <c r="E815" t="str" cm="1">
        <f t="array" ref="E815">_xlfn.IFS(D815=1,"First",D815=2,"Second",D815=3,"Third")</f>
        <v>Third</v>
      </c>
      <c r="F815" t="s">
        <v>1111</v>
      </c>
      <c r="G815" t="s">
        <v>5</v>
      </c>
      <c r="H815">
        <v>6</v>
      </c>
      <c r="I815">
        <v>4</v>
      </c>
      <c r="J815">
        <v>2</v>
      </c>
      <c r="K815">
        <v>347082</v>
      </c>
      <c r="L815">
        <v>31.274999999999999</v>
      </c>
      <c r="N815" t="s">
        <v>3</v>
      </c>
    </row>
    <row r="816" spans="1:14" x14ac:dyDescent="0.3">
      <c r="A816">
        <v>815</v>
      </c>
      <c r="B816">
        <v>0</v>
      </c>
      <c r="C816" t="str">
        <f t="shared" si="12"/>
        <v>Perished</v>
      </c>
      <c r="D816">
        <v>3</v>
      </c>
      <c r="E816" t="str" cm="1">
        <f t="array" ref="E816">_xlfn.IFS(D816=1,"First",D816=2,"Second",D816=3,"Third")</f>
        <v>Third</v>
      </c>
      <c r="F816" t="s">
        <v>1112</v>
      </c>
      <c r="G816" t="s">
        <v>1</v>
      </c>
      <c r="H816">
        <v>30.5</v>
      </c>
      <c r="I816">
        <v>0</v>
      </c>
      <c r="J816">
        <v>0</v>
      </c>
      <c r="K816">
        <v>364499</v>
      </c>
      <c r="L816">
        <v>8.0500000000000007</v>
      </c>
      <c r="N816" t="s">
        <v>3</v>
      </c>
    </row>
    <row r="817" spans="1:14" x14ac:dyDescent="0.3">
      <c r="A817">
        <v>816</v>
      </c>
      <c r="B817">
        <v>0</v>
      </c>
      <c r="C817" t="str">
        <f t="shared" si="12"/>
        <v>Perished</v>
      </c>
      <c r="D817">
        <v>1</v>
      </c>
      <c r="E817" t="str" cm="1">
        <f t="array" ref="E817">_xlfn.IFS(D817=1,"First",D817=2,"Second",D817=3,"Third")</f>
        <v>First</v>
      </c>
      <c r="F817" t="s">
        <v>1113</v>
      </c>
      <c r="G817" t="s">
        <v>1</v>
      </c>
      <c r="I817">
        <v>0</v>
      </c>
      <c r="J817">
        <v>0</v>
      </c>
      <c r="K817">
        <v>112058</v>
      </c>
      <c r="L817">
        <v>0</v>
      </c>
      <c r="M817" t="s">
        <v>1114</v>
      </c>
      <c r="N817" t="s">
        <v>3</v>
      </c>
    </row>
    <row r="818" spans="1:14" x14ac:dyDescent="0.3">
      <c r="A818">
        <v>817</v>
      </c>
      <c r="B818">
        <v>0</v>
      </c>
      <c r="C818" t="str">
        <f t="shared" si="12"/>
        <v>Perished</v>
      </c>
      <c r="D818">
        <v>3</v>
      </c>
      <c r="E818" t="str" cm="1">
        <f t="array" ref="E818">_xlfn.IFS(D818=1,"First",D818=2,"Second",D818=3,"Third")</f>
        <v>Third</v>
      </c>
      <c r="F818" t="s">
        <v>1115</v>
      </c>
      <c r="G818" t="s">
        <v>5</v>
      </c>
      <c r="H818">
        <v>23</v>
      </c>
      <c r="I818">
        <v>0</v>
      </c>
      <c r="J818">
        <v>0</v>
      </c>
      <c r="K818" t="s">
        <v>1116</v>
      </c>
      <c r="L818">
        <v>7.9249999999999998</v>
      </c>
      <c r="N818" t="s">
        <v>3</v>
      </c>
    </row>
    <row r="819" spans="1:14" x14ac:dyDescent="0.3">
      <c r="A819">
        <v>818</v>
      </c>
      <c r="B819">
        <v>0</v>
      </c>
      <c r="C819" t="str">
        <f t="shared" si="12"/>
        <v>Perished</v>
      </c>
      <c r="D819">
        <v>2</v>
      </c>
      <c r="E819" t="str" cm="1">
        <f t="array" ref="E819">_xlfn.IFS(D819=1,"First",D819=2,"Second",D819=3,"Third")</f>
        <v>Second</v>
      </c>
      <c r="F819" t="s">
        <v>1117</v>
      </c>
      <c r="G819" t="s">
        <v>1</v>
      </c>
      <c r="H819">
        <v>31</v>
      </c>
      <c r="I819">
        <v>1</v>
      </c>
      <c r="J819">
        <v>1</v>
      </c>
      <c r="K819" t="s">
        <v>1118</v>
      </c>
      <c r="L819">
        <v>37.004199999999997</v>
      </c>
      <c r="N819" t="s">
        <v>8</v>
      </c>
    </row>
    <row r="820" spans="1:14" x14ac:dyDescent="0.3">
      <c r="A820">
        <v>819</v>
      </c>
      <c r="B820">
        <v>0</v>
      </c>
      <c r="C820" t="str">
        <f t="shared" si="12"/>
        <v>Perished</v>
      </c>
      <c r="D820">
        <v>3</v>
      </c>
      <c r="E820" t="str" cm="1">
        <f t="array" ref="E820">_xlfn.IFS(D820=1,"First",D820=2,"Second",D820=3,"Third")</f>
        <v>Third</v>
      </c>
      <c r="F820" t="s">
        <v>1119</v>
      </c>
      <c r="G820" t="s">
        <v>1</v>
      </c>
      <c r="H820">
        <v>43</v>
      </c>
      <c r="I820">
        <v>0</v>
      </c>
      <c r="J820">
        <v>0</v>
      </c>
      <c r="K820" t="s">
        <v>1120</v>
      </c>
      <c r="L820">
        <v>6.45</v>
      </c>
      <c r="N820" t="s">
        <v>3</v>
      </c>
    </row>
    <row r="821" spans="1:14" x14ac:dyDescent="0.3">
      <c r="A821">
        <v>820</v>
      </c>
      <c r="B821">
        <v>0</v>
      </c>
      <c r="C821" t="str">
        <f t="shared" si="12"/>
        <v>Perished</v>
      </c>
      <c r="D821">
        <v>3</v>
      </c>
      <c r="E821" t="str" cm="1">
        <f t="array" ref="E821">_xlfn.IFS(D821=1,"First",D821=2,"Second",D821=3,"Third")</f>
        <v>Third</v>
      </c>
      <c r="F821" t="s">
        <v>1121</v>
      </c>
      <c r="G821" t="s">
        <v>1</v>
      </c>
      <c r="H821">
        <v>10</v>
      </c>
      <c r="I821">
        <v>3</v>
      </c>
      <c r="J821">
        <v>2</v>
      </c>
      <c r="K821">
        <v>347088</v>
      </c>
      <c r="L821">
        <v>27.9</v>
      </c>
      <c r="N821" t="s">
        <v>3</v>
      </c>
    </row>
    <row r="822" spans="1:14" x14ac:dyDescent="0.3">
      <c r="A822">
        <v>821</v>
      </c>
      <c r="B822">
        <v>1</v>
      </c>
      <c r="C822" t="str">
        <f t="shared" si="12"/>
        <v>Survived</v>
      </c>
      <c r="D822">
        <v>1</v>
      </c>
      <c r="E822" t="str" cm="1">
        <f t="array" ref="E822">_xlfn.IFS(D822=1,"First",D822=2,"Second",D822=3,"Third")</f>
        <v>First</v>
      </c>
      <c r="F822" t="s">
        <v>1122</v>
      </c>
      <c r="G822" t="s">
        <v>5</v>
      </c>
      <c r="H822">
        <v>52</v>
      </c>
      <c r="I822">
        <v>1</v>
      </c>
      <c r="J822">
        <v>1</v>
      </c>
      <c r="K822">
        <v>12749</v>
      </c>
      <c r="L822">
        <v>93.5</v>
      </c>
      <c r="M822" t="s">
        <v>1123</v>
      </c>
      <c r="N822" t="s">
        <v>3</v>
      </c>
    </row>
    <row r="823" spans="1:14" x14ac:dyDescent="0.3">
      <c r="A823">
        <v>822</v>
      </c>
      <c r="B823">
        <v>1</v>
      </c>
      <c r="C823" t="str">
        <f t="shared" si="12"/>
        <v>Survived</v>
      </c>
      <c r="D823">
        <v>3</v>
      </c>
      <c r="E823" t="str" cm="1">
        <f t="array" ref="E823">_xlfn.IFS(D823=1,"First",D823=2,"Second",D823=3,"Third")</f>
        <v>Third</v>
      </c>
      <c r="F823" t="s">
        <v>1124</v>
      </c>
      <c r="G823" t="s">
        <v>1</v>
      </c>
      <c r="H823">
        <v>27</v>
      </c>
      <c r="I823">
        <v>0</v>
      </c>
      <c r="J823">
        <v>0</v>
      </c>
      <c r="K823">
        <v>315098</v>
      </c>
      <c r="L823">
        <v>8.6624999999999996</v>
      </c>
      <c r="N823" t="s">
        <v>3</v>
      </c>
    </row>
    <row r="824" spans="1:14" x14ac:dyDescent="0.3">
      <c r="A824">
        <v>823</v>
      </c>
      <c r="B824">
        <v>0</v>
      </c>
      <c r="C824" t="str">
        <f t="shared" si="12"/>
        <v>Perished</v>
      </c>
      <c r="D824">
        <v>1</v>
      </c>
      <c r="E824" t="str" cm="1">
        <f t="array" ref="E824">_xlfn.IFS(D824=1,"First",D824=2,"Second",D824=3,"Third")</f>
        <v>First</v>
      </c>
      <c r="F824" t="s">
        <v>1125</v>
      </c>
      <c r="G824" t="s">
        <v>1</v>
      </c>
      <c r="H824">
        <v>38</v>
      </c>
      <c r="I824">
        <v>0</v>
      </c>
      <c r="J824">
        <v>0</v>
      </c>
      <c r="K824">
        <v>19972</v>
      </c>
      <c r="L824">
        <v>0</v>
      </c>
      <c r="N824" t="s">
        <v>3</v>
      </c>
    </row>
    <row r="825" spans="1:14" x14ac:dyDescent="0.3">
      <c r="A825">
        <v>824</v>
      </c>
      <c r="B825">
        <v>1</v>
      </c>
      <c r="C825" t="str">
        <f t="shared" si="12"/>
        <v>Survived</v>
      </c>
      <c r="D825">
        <v>3</v>
      </c>
      <c r="E825" t="str" cm="1">
        <f t="array" ref="E825">_xlfn.IFS(D825=1,"First",D825=2,"Second",D825=3,"Third")</f>
        <v>Third</v>
      </c>
      <c r="F825" t="s">
        <v>1126</v>
      </c>
      <c r="G825" t="s">
        <v>5</v>
      </c>
      <c r="H825">
        <v>27</v>
      </c>
      <c r="I825">
        <v>0</v>
      </c>
      <c r="J825">
        <v>1</v>
      </c>
      <c r="K825">
        <v>392096</v>
      </c>
      <c r="L825">
        <v>12.475</v>
      </c>
      <c r="M825" t="s">
        <v>1036</v>
      </c>
      <c r="N825" t="s">
        <v>3</v>
      </c>
    </row>
    <row r="826" spans="1:14" x14ac:dyDescent="0.3">
      <c r="A826">
        <v>825</v>
      </c>
      <c r="B826">
        <v>0</v>
      </c>
      <c r="C826" t="str">
        <f t="shared" si="12"/>
        <v>Perished</v>
      </c>
      <c r="D826">
        <v>3</v>
      </c>
      <c r="E826" t="str" cm="1">
        <f t="array" ref="E826">_xlfn.IFS(D826=1,"First",D826=2,"Second",D826=3,"Third")</f>
        <v>Third</v>
      </c>
      <c r="F826" t="s">
        <v>1127</v>
      </c>
      <c r="G826" t="s">
        <v>1</v>
      </c>
      <c r="H826">
        <v>2</v>
      </c>
      <c r="I826">
        <v>4</v>
      </c>
      <c r="J826">
        <v>1</v>
      </c>
      <c r="K826">
        <v>3101295</v>
      </c>
      <c r="L826">
        <v>39.6875</v>
      </c>
      <c r="N826" t="s">
        <v>3</v>
      </c>
    </row>
    <row r="827" spans="1:14" x14ac:dyDescent="0.3">
      <c r="A827">
        <v>826</v>
      </c>
      <c r="B827">
        <v>0</v>
      </c>
      <c r="C827" t="str">
        <f t="shared" si="12"/>
        <v>Perished</v>
      </c>
      <c r="D827">
        <v>3</v>
      </c>
      <c r="E827" t="str" cm="1">
        <f t="array" ref="E827">_xlfn.IFS(D827=1,"First",D827=2,"Second",D827=3,"Third")</f>
        <v>Third</v>
      </c>
      <c r="F827" t="s">
        <v>1128</v>
      </c>
      <c r="G827" t="s">
        <v>1</v>
      </c>
      <c r="I827">
        <v>0</v>
      </c>
      <c r="J827">
        <v>0</v>
      </c>
      <c r="K827">
        <v>368323</v>
      </c>
      <c r="L827">
        <v>6.95</v>
      </c>
      <c r="N827" t="s">
        <v>15</v>
      </c>
    </row>
    <row r="828" spans="1:14" x14ac:dyDescent="0.3">
      <c r="A828">
        <v>827</v>
      </c>
      <c r="B828">
        <v>0</v>
      </c>
      <c r="C828" t="str">
        <f t="shared" si="12"/>
        <v>Perished</v>
      </c>
      <c r="D828">
        <v>3</v>
      </c>
      <c r="E828" t="str" cm="1">
        <f t="array" ref="E828">_xlfn.IFS(D828=1,"First",D828=2,"Second",D828=3,"Third")</f>
        <v>Third</v>
      </c>
      <c r="F828" t="s">
        <v>1129</v>
      </c>
      <c r="G828" t="s">
        <v>1</v>
      </c>
      <c r="I828">
        <v>0</v>
      </c>
      <c r="J828">
        <v>0</v>
      </c>
      <c r="K828">
        <v>1601</v>
      </c>
      <c r="L828">
        <v>56.495800000000003</v>
      </c>
      <c r="N828" t="s">
        <v>3</v>
      </c>
    </row>
    <row r="829" spans="1:14" x14ac:dyDescent="0.3">
      <c r="A829">
        <v>828</v>
      </c>
      <c r="B829">
        <v>1</v>
      </c>
      <c r="C829" t="str">
        <f t="shared" si="12"/>
        <v>Survived</v>
      </c>
      <c r="D829">
        <v>2</v>
      </c>
      <c r="E829" t="str" cm="1">
        <f t="array" ref="E829">_xlfn.IFS(D829=1,"First",D829=2,"Second",D829=3,"Third")</f>
        <v>Second</v>
      </c>
      <c r="F829" t="s">
        <v>1130</v>
      </c>
      <c r="G829" t="s">
        <v>1</v>
      </c>
      <c r="H829">
        <v>1</v>
      </c>
      <c r="I829">
        <v>0</v>
      </c>
      <c r="J829">
        <v>2</v>
      </c>
      <c r="K829" t="s">
        <v>1118</v>
      </c>
      <c r="L829">
        <v>37.004199999999997</v>
      </c>
      <c r="N829" t="s">
        <v>8</v>
      </c>
    </row>
    <row r="830" spans="1:14" x14ac:dyDescent="0.3">
      <c r="A830">
        <v>829</v>
      </c>
      <c r="B830">
        <v>1</v>
      </c>
      <c r="C830" t="str">
        <f t="shared" si="12"/>
        <v>Survived</v>
      </c>
      <c r="D830">
        <v>3</v>
      </c>
      <c r="E830" t="str" cm="1">
        <f t="array" ref="E830">_xlfn.IFS(D830=1,"First",D830=2,"Second",D830=3,"Third")</f>
        <v>Third</v>
      </c>
      <c r="F830" t="s">
        <v>1131</v>
      </c>
      <c r="G830" t="s">
        <v>1</v>
      </c>
      <c r="I830">
        <v>0</v>
      </c>
      <c r="J830">
        <v>0</v>
      </c>
      <c r="K830">
        <v>367228</v>
      </c>
      <c r="L830">
        <v>7.75</v>
      </c>
      <c r="N830" t="s">
        <v>15</v>
      </c>
    </row>
    <row r="831" spans="1:14" x14ac:dyDescent="0.3">
      <c r="A831">
        <v>830</v>
      </c>
      <c r="B831">
        <v>1</v>
      </c>
      <c r="C831" t="str">
        <f t="shared" si="12"/>
        <v>Survived</v>
      </c>
      <c r="D831">
        <v>1</v>
      </c>
      <c r="E831" t="str" cm="1">
        <f t="array" ref="E831">_xlfn.IFS(D831=1,"First",D831=2,"Second",D831=3,"Third")</f>
        <v>First</v>
      </c>
      <c r="F831" t="s">
        <v>1132</v>
      </c>
      <c r="G831" t="s">
        <v>5</v>
      </c>
      <c r="H831">
        <v>62</v>
      </c>
      <c r="I831">
        <v>0</v>
      </c>
      <c r="J831">
        <v>0</v>
      </c>
      <c r="K831">
        <v>113572</v>
      </c>
      <c r="L831">
        <v>80</v>
      </c>
      <c r="M831" t="s">
        <v>96</v>
      </c>
    </row>
    <row r="832" spans="1:14" x14ac:dyDescent="0.3">
      <c r="A832">
        <v>831</v>
      </c>
      <c r="B832">
        <v>1</v>
      </c>
      <c r="C832" t="str">
        <f t="shared" si="12"/>
        <v>Survived</v>
      </c>
      <c r="D832">
        <v>3</v>
      </c>
      <c r="E832" t="str" cm="1">
        <f t="array" ref="E832">_xlfn.IFS(D832=1,"First",D832=2,"Second",D832=3,"Third")</f>
        <v>Third</v>
      </c>
      <c r="F832" t="s">
        <v>1133</v>
      </c>
      <c r="G832" t="s">
        <v>5</v>
      </c>
      <c r="H832">
        <v>15</v>
      </c>
      <c r="I832">
        <v>1</v>
      </c>
      <c r="J832">
        <v>0</v>
      </c>
      <c r="K832">
        <v>2659</v>
      </c>
      <c r="L832">
        <v>14.4542</v>
      </c>
      <c r="N832" t="s">
        <v>8</v>
      </c>
    </row>
    <row r="833" spans="1:14" x14ac:dyDescent="0.3">
      <c r="A833">
        <v>832</v>
      </c>
      <c r="B833">
        <v>1</v>
      </c>
      <c r="C833" t="str">
        <f t="shared" si="12"/>
        <v>Survived</v>
      </c>
      <c r="D833">
        <v>2</v>
      </c>
      <c r="E833" t="str" cm="1">
        <f t="array" ref="E833">_xlfn.IFS(D833=1,"First",D833=2,"Second",D833=3,"Third")</f>
        <v>Second</v>
      </c>
      <c r="F833" t="s">
        <v>1134</v>
      </c>
      <c r="G833" t="s">
        <v>1</v>
      </c>
      <c r="H833">
        <v>0.83</v>
      </c>
      <c r="I833">
        <v>1</v>
      </c>
      <c r="J833">
        <v>1</v>
      </c>
      <c r="K833">
        <v>29106</v>
      </c>
      <c r="L833">
        <v>18.75</v>
      </c>
      <c r="N833" t="s">
        <v>3</v>
      </c>
    </row>
    <row r="834" spans="1:14" x14ac:dyDescent="0.3">
      <c r="A834">
        <v>833</v>
      </c>
      <c r="B834">
        <v>0</v>
      </c>
      <c r="C834" t="str">
        <f t="shared" si="12"/>
        <v>Perished</v>
      </c>
      <c r="D834">
        <v>3</v>
      </c>
      <c r="E834" t="str" cm="1">
        <f t="array" ref="E834">_xlfn.IFS(D834=1,"First",D834=2,"Second",D834=3,"Third")</f>
        <v>Third</v>
      </c>
      <c r="F834" t="s">
        <v>1135</v>
      </c>
      <c r="G834" t="s">
        <v>1</v>
      </c>
      <c r="I834">
        <v>0</v>
      </c>
      <c r="J834">
        <v>0</v>
      </c>
      <c r="K834">
        <v>2671</v>
      </c>
      <c r="L834">
        <v>7.2291999999999996</v>
      </c>
      <c r="N834" t="s">
        <v>8</v>
      </c>
    </row>
    <row r="835" spans="1:14" x14ac:dyDescent="0.3">
      <c r="A835">
        <v>834</v>
      </c>
      <c r="B835">
        <v>0</v>
      </c>
      <c r="C835" t="str">
        <f t="shared" ref="C835:C892" si="13">IF(B835,"Survived","Perished")</f>
        <v>Perished</v>
      </c>
      <c r="D835">
        <v>3</v>
      </c>
      <c r="E835" t="str" cm="1">
        <f t="array" ref="E835">_xlfn.IFS(D835=1,"First",D835=2,"Second",D835=3,"Third")</f>
        <v>Third</v>
      </c>
      <c r="F835" t="s">
        <v>1136</v>
      </c>
      <c r="G835" t="s">
        <v>1</v>
      </c>
      <c r="H835">
        <v>23</v>
      </c>
      <c r="I835">
        <v>0</v>
      </c>
      <c r="J835">
        <v>0</v>
      </c>
      <c r="K835">
        <v>347468</v>
      </c>
      <c r="L835">
        <v>7.8541999999999996</v>
      </c>
      <c r="N835" t="s">
        <v>3</v>
      </c>
    </row>
    <row r="836" spans="1:14" x14ac:dyDescent="0.3">
      <c r="A836">
        <v>835</v>
      </c>
      <c r="B836">
        <v>0</v>
      </c>
      <c r="C836" t="str">
        <f t="shared" si="13"/>
        <v>Perished</v>
      </c>
      <c r="D836">
        <v>3</v>
      </c>
      <c r="E836" t="str" cm="1">
        <f t="array" ref="E836">_xlfn.IFS(D836=1,"First",D836=2,"Second",D836=3,"Third")</f>
        <v>Third</v>
      </c>
      <c r="F836" t="s">
        <v>1137</v>
      </c>
      <c r="G836" t="s">
        <v>1</v>
      </c>
      <c r="H836">
        <v>18</v>
      </c>
      <c r="I836">
        <v>0</v>
      </c>
      <c r="J836">
        <v>0</v>
      </c>
      <c r="K836">
        <v>2223</v>
      </c>
      <c r="L836">
        <v>8.3000000000000007</v>
      </c>
      <c r="N836" t="s">
        <v>3</v>
      </c>
    </row>
    <row r="837" spans="1:14" x14ac:dyDescent="0.3">
      <c r="A837">
        <v>836</v>
      </c>
      <c r="B837">
        <v>1</v>
      </c>
      <c r="C837" t="str">
        <f t="shared" si="13"/>
        <v>Survived</v>
      </c>
      <c r="D837">
        <v>1</v>
      </c>
      <c r="E837" t="str" cm="1">
        <f t="array" ref="E837">_xlfn.IFS(D837=1,"First",D837=2,"Second",D837=3,"Third")</f>
        <v>First</v>
      </c>
      <c r="F837" t="s">
        <v>1138</v>
      </c>
      <c r="G837" t="s">
        <v>5</v>
      </c>
      <c r="H837">
        <v>39</v>
      </c>
      <c r="I837">
        <v>1</v>
      </c>
      <c r="J837">
        <v>1</v>
      </c>
      <c r="K837" t="s">
        <v>1139</v>
      </c>
      <c r="L837">
        <v>83.158299999999997</v>
      </c>
      <c r="M837" t="s">
        <v>1140</v>
      </c>
      <c r="N837" t="s">
        <v>8</v>
      </c>
    </row>
    <row r="838" spans="1:14" x14ac:dyDescent="0.3">
      <c r="A838">
        <v>837</v>
      </c>
      <c r="B838">
        <v>0</v>
      </c>
      <c r="C838" t="str">
        <f t="shared" si="13"/>
        <v>Perished</v>
      </c>
      <c r="D838">
        <v>3</v>
      </c>
      <c r="E838" t="str" cm="1">
        <f t="array" ref="E838">_xlfn.IFS(D838=1,"First",D838=2,"Second",D838=3,"Third")</f>
        <v>Third</v>
      </c>
      <c r="F838" t="s">
        <v>1141</v>
      </c>
      <c r="G838" t="s">
        <v>1</v>
      </c>
      <c r="H838">
        <v>21</v>
      </c>
      <c r="I838">
        <v>0</v>
      </c>
      <c r="J838">
        <v>0</v>
      </c>
      <c r="K838">
        <v>315097</v>
      </c>
      <c r="L838">
        <v>8.6624999999999996</v>
      </c>
      <c r="N838" t="s">
        <v>3</v>
      </c>
    </row>
    <row r="839" spans="1:14" x14ac:dyDescent="0.3">
      <c r="A839">
        <v>838</v>
      </c>
      <c r="B839">
        <v>0</v>
      </c>
      <c r="C839" t="str">
        <f t="shared" si="13"/>
        <v>Perished</v>
      </c>
      <c r="D839">
        <v>3</v>
      </c>
      <c r="E839" t="str" cm="1">
        <f t="array" ref="E839">_xlfn.IFS(D839=1,"First",D839=2,"Second",D839=3,"Third")</f>
        <v>Third</v>
      </c>
      <c r="F839" t="s">
        <v>1142</v>
      </c>
      <c r="G839" t="s">
        <v>1</v>
      </c>
      <c r="I839">
        <v>0</v>
      </c>
      <c r="J839">
        <v>0</v>
      </c>
      <c r="K839">
        <v>392092</v>
      </c>
      <c r="L839">
        <v>8.0500000000000007</v>
      </c>
      <c r="N839" t="s">
        <v>3</v>
      </c>
    </row>
    <row r="840" spans="1:14" x14ac:dyDescent="0.3">
      <c r="A840">
        <v>839</v>
      </c>
      <c r="B840">
        <v>1</v>
      </c>
      <c r="C840" t="str">
        <f t="shared" si="13"/>
        <v>Survived</v>
      </c>
      <c r="D840">
        <v>3</v>
      </c>
      <c r="E840" t="str" cm="1">
        <f t="array" ref="E840">_xlfn.IFS(D840=1,"First",D840=2,"Second",D840=3,"Third")</f>
        <v>Third</v>
      </c>
      <c r="F840" t="s">
        <v>1143</v>
      </c>
      <c r="G840" t="s">
        <v>1</v>
      </c>
      <c r="H840">
        <v>32</v>
      </c>
      <c r="I840">
        <v>0</v>
      </c>
      <c r="J840">
        <v>0</v>
      </c>
      <c r="K840">
        <v>1601</v>
      </c>
      <c r="L840">
        <v>56.495800000000003</v>
      </c>
      <c r="N840" t="s">
        <v>3</v>
      </c>
    </row>
    <row r="841" spans="1:14" x14ac:dyDescent="0.3">
      <c r="A841">
        <v>840</v>
      </c>
      <c r="B841">
        <v>1</v>
      </c>
      <c r="C841" t="str">
        <f t="shared" si="13"/>
        <v>Survived</v>
      </c>
      <c r="D841">
        <v>1</v>
      </c>
      <c r="E841" t="str" cm="1">
        <f t="array" ref="E841">_xlfn.IFS(D841=1,"First",D841=2,"Second",D841=3,"Third")</f>
        <v>First</v>
      </c>
      <c r="F841" t="s">
        <v>1144</v>
      </c>
      <c r="G841" t="s">
        <v>1</v>
      </c>
      <c r="I841">
        <v>0</v>
      </c>
      <c r="J841">
        <v>0</v>
      </c>
      <c r="K841">
        <v>11774</v>
      </c>
      <c r="L841">
        <v>29.7</v>
      </c>
      <c r="M841" t="s">
        <v>1145</v>
      </c>
      <c r="N841" t="s">
        <v>8</v>
      </c>
    </row>
    <row r="842" spans="1:14" x14ac:dyDescent="0.3">
      <c r="A842">
        <v>841</v>
      </c>
      <c r="B842">
        <v>0</v>
      </c>
      <c r="C842" t="str">
        <f t="shared" si="13"/>
        <v>Perished</v>
      </c>
      <c r="D842">
        <v>3</v>
      </c>
      <c r="E842" t="str" cm="1">
        <f t="array" ref="E842">_xlfn.IFS(D842=1,"First",D842=2,"Second",D842=3,"Third")</f>
        <v>Third</v>
      </c>
      <c r="F842" t="s">
        <v>1146</v>
      </c>
      <c r="G842" t="s">
        <v>1</v>
      </c>
      <c r="H842">
        <v>20</v>
      </c>
      <c r="I842">
        <v>0</v>
      </c>
      <c r="J842">
        <v>0</v>
      </c>
      <c r="K842" t="s">
        <v>1147</v>
      </c>
      <c r="L842">
        <v>7.9249999999999998</v>
      </c>
      <c r="N842" t="s">
        <v>3</v>
      </c>
    </row>
    <row r="843" spans="1:14" x14ac:dyDescent="0.3">
      <c r="A843">
        <v>842</v>
      </c>
      <c r="B843">
        <v>0</v>
      </c>
      <c r="C843" t="str">
        <f t="shared" si="13"/>
        <v>Perished</v>
      </c>
      <c r="D843">
        <v>2</v>
      </c>
      <c r="E843" t="str" cm="1">
        <f t="array" ref="E843">_xlfn.IFS(D843=1,"First",D843=2,"Second",D843=3,"Third")</f>
        <v>Second</v>
      </c>
      <c r="F843" t="s">
        <v>1148</v>
      </c>
      <c r="G843" t="s">
        <v>1</v>
      </c>
      <c r="H843">
        <v>16</v>
      </c>
      <c r="I843">
        <v>0</v>
      </c>
      <c r="J843">
        <v>0</v>
      </c>
      <c r="K843" t="s">
        <v>1060</v>
      </c>
      <c r="L843">
        <v>10.5</v>
      </c>
      <c r="N843" t="s">
        <v>3</v>
      </c>
    </row>
    <row r="844" spans="1:14" x14ac:dyDescent="0.3">
      <c r="A844">
        <v>843</v>
      </c>
      <c r="B844">
        <v>1</v>
      </c>
      <c r="C844" t="str">
        <f t="shared" si="13"/>
        <v>Survived</v>
      </c>
      <c r="D844">
        <v>1</v>
      </c>
      <c r="E844" t="str" cm="1">
        <f t="array" ref="E844">_xlfn.IFS(D844=1,"First",D844=2,"Second",D844=3,"Third")</f>
        <v>First</v>
      </c>
      <c r="F844" t="s">
        <v>1149</v>
      </c>
      <c r="G844" t="s">
        <v>5</v>
      </c>
      <c r="H844">
        <v>30</v>
      </c>
      <c r="I844">
        <v>0</v>
      </c>
      <c r="J844">
        <v>0</v>
      </c>
      <c r="K844">
        <v>113798</v>
      </c>
      <c r="L844">
        <v>31</v>
      </c>
      <c r="N844" t="s">
        <v>8</v>
      </c>
    </row>
    <row r="845" spans="1:14" x14ac:dyDescent="0.3">
      <c r="A845">
        <v>844</v>
      </c>
      <c r="B845">
        <v>0</v>
      </c>
      <c r="C845" t="str">
        <f t="shared" si="13"/>
        <v>Perished</v>
      </c>
      <c r="D845">
        <v>3</v>
      </c>
      <c r="E845" t="str" cm="1">
        <f t="array" ref="E845">_xlfn.IFS(D845=1,"First",D845=2,"Second",D845=3,"Third")</f>
        <v>Third</v>
      </c>
      <c r="F845" t="s">
        <v>1150</v>
      </c>
      <c r="G845" t="s">
        <v>1</v>
      </c>
      <c r="H845">
        <v>34.5</v>
      </c>
      <c r="I845">
        <v>0</v>
      </c>
      <c r="J845">
        <v>0</v>
      </c>
      <c r="K845">
        <v>2683</v>
      </c>
      <c r="L845">
        <v>6.4375</v>
      </c>
      <c r="N845" t="s">
        <v>8</v>
      </c>
    </row>
    <row r="846" spans="1:14" x14ac:dyDescent="0.3">
      <c r="A846">
        <v>845</v>
      </c>
      <c r="B846">
        <v>0</v>
      </c>
      <c r="C846" t="str">
        <f t="shared" si="13"/>
        <v>Perished</v>
      </c>
      <c r="D846">
        <v>3</v>
      </c>
      <c r="E846" t="str" cm="1">
        <f t="array" ref="E846">_xlfn.IFS(D846=1,"First",D846=2,"Second",D846=3,"Third")</f>
        <v>Third</v>
      </c>
      <c r="F846" t="s">
        <v>1151</v>
      </c>
      <c r="G846" t="s">
        <v>1</v>
      </c>
      <c r="H846">
        <v>17</v>
      </c>
      <c r="I846">
        <v>0</v>
      </c>
      <c r="J846">
        <v>0</v>
      </c>
      <c r="K846">
        <v>315090</v>
      </c>
      <c r="L846">
        <v>8.6624999999999996</v>
      </c>
      <c r="N846" t="s">
        <v>3</v>
      </c>
    </row>
    <row r="847" spans="1:14" x14ac:dyDescent="0.3">
      <c r="A847">
        <v>846</v>
      </c>
      <c r="B847">
        <v>0</v>
      </c>
      <c r="C847" t="str">
        <f t="shared" si="13"/>
        <v>Perished</v>
      </c>
      <c r="D847">
        <v>3</v>
      </c>
      <c r="E847" t="str" cm="1">
        <f t="array" ref="E847">_xlfn.IFS(D847=1,"First",D847=2,"Second",D847=3,"Third")</f>
        <v>Third</v>
      </c>
      <c r="F847" t="s">
        <v>1152</v>
      </c>
      <c r="G847" t="s">
        <v>1</v>
      </c>
      <c r="H847">
        <v>42</v>
      </c>
      <c r="I847">
        <v>0</v>
      </c>
      <c r="J847">
        <v>0</v>
      </c>
      <c r="K847" t="s">
        <v>1153</v>
      </c>
      <c r="L847">
        <v>7.55</v>
      </c>
      <c r="N847" t="s">
        <v>3</v>
      </c>
    </row>
    <row r="848" spans="1:14" x14ac:dyDescent="0.3">
      <c r="A848">
        <v>847</v>
      </c>
      <c r="B848">
        <v>0</v>
      </c>
      <c r="C848" t="str">
        <f t="shared" si="13"/>
        <v>Perished</v>
      </c>
      <c r="D848">
        <v>3</v>
      </c>
      <c r="E848" t="str" cm="1">
        <f t="array" ref="E848">_xlfn.IFS(D848=1,"First",D848=2,"Second",D848=3,"Third")</f>
        <v>Third</v>
      </c>
      <c r="F848" t="s">
        <v>1154</v>
      </c>
      <c r="G848" t="s">
        <v>1</v>
      </c>
      <c r="I848">
        <v>8</v>
      </c>
      <c r="J848">
        <v>2</v>
      </c>
      <c r="K848" t="s">
        <v>239</v>
      </c>
      <c r="L848">
        <v>69.55</v>
      </c>
      <c r="N848" t="s">
        <v>3</v>
      </c>
    </row>
    <row r="849" spans="1:14" x14ac:dyDescent="0.3">
      <c r="A849">
        <v>848</v>
      </c>
      <c r="B849">
        <v>0</v>
      </c>
      <c r="C849" t="str">
        <f t="shared" si="13"/>
        <v>Perished</v>
      </c>
      <c r="D849">
        <v>3</v>
      </c>
      <c r="E849" t="str" cm="1">
        <f t="array" ref="E849">_xlfn.IFS(D849=1,"First",D849=2,"Second",D849=3,"Third")</f>
        <v>Third</v>
      </c>
      <c r="F849" t="s">
        <v>1155</v>
      </c>
      <c r="G849" t="s">
        <v>1</v>
      </c>
      <c r="H849">
        <v>35</v>
      </c>
      <c r="I849">
        <v>0</v>
      </c>
      <c r="J849">
        <v>0</v>
      </c>
      <c r="K849">
        <v>349213</v>
      </c>
      <c r="L849">
        <v>7.8958000000000004</v>
      </c>
      <c r="N849" t="s">
        <v>8</v>
      </c>
    </row>
    <row r="850" spans="1:14" x14ac:dyDescent="0.3">
      <c r="A850">
        <v>849</v>
      </c>
      <c r="B850">
        <v>0</v>
      </c>
      <c r="C850" t="str">
        <f t="shared" si="13"/>
        <v>Perished</v>
      </c>
      <c r="D850">
        <v>2</v>
      </c>
      <c r="E850" t="str" cm="1">
        <f t="array" ref="E850">_xlfn.IFS(D850=1,"First",D850=2,"Second",D850=3,"Third")</f>
        <v>Second</v>
      </c>
      <c r="F850" t="s">
        <v>1156</v>
      </c>
      <c r="G850" t="s">
        <v>1</v>
      </c>
      <c r="H850">
        <v>28</v>
      </c>
      <c r="I850">
        <v>0</v>
      </c>
      <c r="J850">
        <v>1</v>
      </c>
      <c r="K850">
        <v>248727</v>
      </c>
      <c r="L850">
        <v>33</v>
      </c>
      <c r="N850" t="s">
        <v>3</v>
      </c>
    </row>
    <row r="851" spans="1:14" x14ac:dyDescent="0.3">
      <c r="A851">
        <v>850</v>
      </c>
      <c r="B851">
        <v>1</v>
      </c>
      <c r="C851" t="str">
        <f t="shared" si="13"/>
        <v>Survived</v>
      </c>
      <c r="D851">
        <v>1</v>
      </c>
      <c r="E851" t="str" cm="1">
        <f t="array" ref="E851">_xlfn.IFS(D851=1,"First",D851=2,"Second",D851=3,"Third")</f>
        <v>First</v>
      </c>
      <c r="F851" t="s">
        <v>1157</v>
      </c>
      <c r="G851" t="s">
        <v>5</v>
      </c>
      <c r="I851">
        <v>1</v>
      </c>
      <c r="J851">
        <v>0</v>
      </c>
      <c r="K851">
        <v>17453</v>
      </c>
      <c r="L851">
        <v>89.104200000000006</v>
      </c>
      <c r="M851" t="s">
        <v>643</v>
      </c>
      <c r="N851" t="s">
        <v>8</v>
      </c>
    </row>
    <row r="852" spans="1:14" x14ac:dyDescent="0.3">
      <c r="A852">
        <v>851</v>
      </c>
      <c r="B852">
        <v>0</v>
      </c>
      <c r="C852" t="str">
        <f t="shared" si="13"/>
        <v>Perished</v>
      </c>
      <c r="D852">
        <v>3</v>
      </c>
      <c r="E852" t="str" cm="1">
        <f t="array" ref="E852">_xlfn.IFS(D852=1,"First",D852=2,"Second",D852=3,"Third")</f>
        <v>Third</v>
      </c>
      <c r="F852" t="s">
        <v>1158</v>
      </c>
      <c r="G852" t="s">
        <v>1</v>
      </c>
      <c r="H852">
        <v>4</v>
      </c>
      <c r="I852">
        <v>4</v>
      </c>
      <c r="J852">
        <v>2</v>
      </c>
      <c r="K852">
        <v>347082</v>
      </c>
      <c r="L852">
        <v>31.274999999999999</v>
      </c>
      <c r="N852" t="s">
        <v>3</v>
      </c>
    </row>
    <row r="853" spans="1:14" x14ac:dyDescent="0.3">
      <c r="A853">
        <v>852</v>
      </c>
      <c r="B853">
        <v>0</v>
      </c>
      <c r="C853" t="str">
        <f t="shared" si="13"/>
        <v>Perished</v>
      </c>
      <c r="D853">
        <v>3</v>
      </c>
      <c r="E853" t="str" cm="1">
        <f t="array" ref="E853">_xlfn.IFS(D853=1,"First",D853=2,"Second",D853=3,"Third")</f>
        <v>Third</v>
      </c>
      <c r="F853" t="s">
        <v>1159</v>
      </c>
      <c r="G853" t="s">
        <v>1</v>
      </c>
      <c r="H853">
        <v>74</v>
      </c>
      <c r="I853">
        <v>0</v>
      </c>
      <c r="J853">
        <v>0</v>
      </c>
      <c r="K853">
        <v>347060</v>
      </c>
      <c r="L853">
        <v>7.7750000000000004</v>
      </c>
      <c r="N853" t="s">
        <v>3</v>
      </c>
    </row>
    <row r="854" spans="1:14" x14ac:dyDescent="0.3">
      <c r="A854">
        <v>853</v>
      </c>
      <c r="B854">
        <v>0</v>
      </c>
      <c r="C854" t="str">
        <f t="shared" si="13"/>
        <v>Perished</v>
      </c>
      <c r="D854">
        <v>3</v>
      </c>
      <c r="E854" t="str" cm="1">
        <f t="array" ref="E854">_xlfn.IFS(D854=1,"First",D854=2,"Second",D854=3,"Third")</f>
        <v>Third</v>
      </c>
      <c r="F854" t="s">
        <v>1160</v>
      </c>
      <c r="G854" t="s">
        <v>5</v>
      </c>
      <c r="H854">
        <v>9</v>
      </c>
      <c r="I854">
        <v>1</v>
      </c>
      <c r="J854">
        <v>1</v>
      </c>
      <c r="K854">
        <v>2678</v>
      </c>
      <c r="L854">
        <v>15.245799999999999</v>
      </c>
      <c r="N854" t="s">
        <v>8</v>
      </c>
    </row>
    <row r="855" spans="1:14" x14ac:dyDescent="0.3">
      <c r="A855">
        <v>854</v>
      </c>
      <c r="B855">
        <v>1</v>
      </c>
      <c r="C855" t="str">
        <f t="shared" si="13"/>
        <v>Survived</v>
      </c>
      <c r="D855">
        <v>1</v>
      </c>
      <c r="E855" t="str" cm="1">
        <f t="array" ref="E855">_xlfn.IFS(D855=1,"First",D855=2,"Second",D855=3,"Third")</f>
        <v>First</v>
      </c>
      <c r="F855" t="s">
        <v>1161</v>
      </c>
      <c r="G855" t="s">
        <v>5</v>
      </c>
      <c r="H855">
        <v>16</v>
      </c>
      <c r="I855">
        <v>0</v>
      </c>
      <c r="J855">
        <v>1</v>
      </c>
      <c r="K855" t="s">
        <v>1162</v>
      </c>
      <c r="L855">
        <v>39.4</v>
      </c>
      <c r="M855" t="s">
        <v>1163</v>
      </c>
      <c r="N855" t="s">
        <v>3</v>
      </c>
    </row>
    <row r="856" spans="1:14" x14ac:dyDescent="0.3">
      <c r="A856">
        <v>855</v>
      </c>
      <c r="B856">
        <v>0</v>
      </c>
      <c r="C856" t="str">
        <f t="shared" si="13"/>
        <v>Perished</v>
      </c>
      <c r="D856">
        <v>2</v>
      </c>
      <c r="E856" t="str" cm="1">
        <f t="array" ref="E856">_xlfn.IFS(D856=1,"First",D856=2,"Second",D856=3,"Third")</f>
        <v>Second</v>
      </c>
      <c r="F856" t="s">
        <v>1164</v>
      </c>
      <c r="G856" t="s">
        <v>5</v>
      </c>
      <c r="H856">
        <v>44</v>
      </c>
      <c r="I856">
        <v>1</v>
      </c>
      <c r="J856">
        <v>0</v>
      </c>
      <c r="K856">
        <v>244252</v>
      </c>
      <c r="L856">
        <v>26</v>
      </c>
      <c r="N856" t="s">
        <v>3</v>
      </c>
    </row>
    <row r="857" spans="1:14" x14ac:dyDescent="0.3">
      <c r="A857">
        <v>856</v>
      </c>
      <c r="B857">
        <v>1</v>
      </c>
      <c r="C857" t="str">
        <f t="shared" si="13"/>
        <v>Survived</v>
      </c>
      <c r="D857">
        <v>3</v>
      </c>
      <c r="E857" t="str" cm="1">
        <f t="array" ref="E857">_xlfn.IFS(D857=1,"First",D857=2,"Second",D857=3,"Third")</f>
        <v>Third</v>
      </c>
      <c r="F857" t="s">
        <v>1165</v>
      </c>
      <c r="G857" t="s">
        <v>5</v>
      </c>
      <c r="H857">
        <v>18</v>
      </c>
      <c r="I857">
        <v>0</v>
      </c>
      <c r="J857">
        <v>1</v>
      </c>
      <c r="K857">
        <v>392091</v>
      </c>
      <c r="L857">
        <v>9.35</v>
      </c>
      <c r="N857" t="s">
        <v>3</v>
      </c>
    </row>
    <row r="858" spans="1:14" x14ac:dyDescent="0.3">
      <c r="A858">
        <v>857</v>
      </c>
      <c r="B858">
        <v>1</v>
      </c>
      <c r="C858" t="str">
        <f t="shared" si="13"/>
        <v>Survived</v>
      </c>
      <c r="D858">
        <v>1</v>
      </c>
      <c r="E858" t="str" cm="1">
        <f t="array" ref="E858">_xlfn.IFS(D858=1,"First",D858=2,"Second",D858=3,"Third")</f>
        <v>First</v>
      </c>
      <c r="F858" t="s">
        <v>1166</v>
      </c>
      <c r="G858" t="s">
        <v>5</v>
      </c>
      <c r="H858">
        <v>45</v>
      </c>
      <c r="I858">
        <v>1</v>
      </c>
      <c r="J858">
        <v>1</v>
      </c>
      <c r="K858">
        <v>36928</v>
      </c>
      <c r="L858">
        <v>164.86670000000001</v>
      </c>
      <c r="N858" t="s">
        <v>3</v>
      </c>
    </row>
    <row r="859" spans="1:14" x14ac:dyDescent="0.3">
      <c r="A859">
        <v>858</v>
      </c>
      <c r="B859">
        <v>1</v>
      </c>
      <c r="C859" t="str">
        <f t="shared" si="13"/>
        <v>Survived</v>
      </c>
      <c r="D859">
        <v>1</v>
      </c>
      <c r="E859" t="str" cm="1">
        <f t="array" ref="E859">_xlfn.IFS(D859=1,"First",D859=2,"Second",D859=3,"Third")</f>
        <v>First</v>
      </c>
      <c r="F859" t="s">
        <v>1167</v>
      </c>
      <c r="G859" t="s">
        <v>1</v>
      </c>
      <c r="H859">
        <v>51</v>
      </c>
      <c r="I859">
        <v>0</v>
      </c>
      <c r="J859">
        <v>0</v>
      </c>
      <c r="K859">
        <v>113055</v>
      </c>
      <c r="L859">
        <v>26.55</v>
      </c>
      <c r="M859" t="s">
        <v>1168</v>
      </c>
      <c r="N859" t="s">
        <v>3</v>
      </c>
    </row>
    <row r="860" spans="1:14" x14ac:dyDescent="0.3">
      <c r="A860">
        <v>859</v>
      </c>
      <c r="B860">
        <v>1</v>
      </c>
      <c r="C860" t="str">
        <f t="shared" si="13"/>
        <v>Survived</v>
      </c>
      <c r="D860">
        <v>3</v>
      </c>
      <c r="E860" t="str" cm="1">
        <f t="array" ref="E860">_xlfn.IFS(D860=1,"First",D860=2,"Second",D860=3,"Third")</f>
        <v>Third</v>
      </c>
      <c r="F860" t="s">
        <v>1169</v>
      </c>
      <c r="G860" t="s">
        <v>5</v>
      </c>
      <c r="H860">
        <v>24</v>
      </c>
      <c r="I860">
        <v>0</v>
      </c>
      <c r="J860">
        <v>3</v>
      </c>
      <c r="K860">
        <v>2666</v>
      </c>
      <c r="L860">
        <v>19.258299999999998</v>
      </c>
      <c r="N860" t="s">
        <v>8</v>
      </c>
    </row>
    <row r="861" spans="1:14" x14ac:dyDescent="0.3">
      <c r="A861">
        <v>860</v>
      </c>
      <c r="B861">
        <v>0</v>
      </c>
      <c r="C861" t="str">
        <f t="shared" si="13"/>
        <v>Perished</v>
      </c>
      <c r="D861">
        <v>3</v>
      </c>
      <c r="E861" t="str" cm="1">
        <f t="array" ref="E861">_xlfn.IFS(D861=1,"First",D861=2,"Second",D861=3,"Third")</f>
        <v>Third</v>
      </c>
      <c r="F861" t="s">
        <v>1170</v>
      </c>
      <c r="G861" t="s">
        <v>1</v>
      </c>
      <c r="I861">
        <v>0</v>
      </c>
      <c r="J861">
        <v>0</v>
      </c>
      <c r="K861">
        <v>2629</v>
      </c>
      <c r="L861">
        <v>7.2291999999999996</v>
      </c>
      <c r="N861" t="s">
        <v>8</v>
      </c>
    </row>
    <row r="862" spans="1:14" x14ac:dyDescent="0.3">
      <c r="A862">
        <v>861</v>
      </c>
      <c r="B862">
        <v>0</v>
      </c>
      <c r="C862" t="str">
        <f t="shared" si="13"/>
        <v>Perished</v>
      </c>
      <c r="D862">
        <v>3</v>
      </c>
      <c r="E862" t="str" cm="1">
        <f t="array" ref="E862">_xlfn.IFS(D862=1,"First",D862=2,"Second",D862=3,"Third")</f>
        <v>Third</v>
      </c>
      <c r="F862" t="s">
        <v>1171</v>
      </c>
      <c r="G862" t="s">
        <v>1</v>
      </c>
      <c r="H862">
        <v>41</v>
      </c>
      <c r="I862">
        <v>2</v>
      </c>
      <c r="J862">
        <v>0</v>
      </c>
      <c r="K862">
        <v>350026</v>
      </c>
      <c r="L862">
        <v>14.1083</v>
      </c>
      <c r="N862" t="s">
        <v>3</v>
      </c>
    </row>
    <row r="863" spans="1:14" x14ac:dyDescent="0.3">
      <c r="A863">
        <v>862</v>
      </c>
      <c r="B863">
        <v>0</v>
      </c>
      <c r="C863" t="str">
        <f t="shared" si="13"/>
        <v>Perished</v>
      </c>
      <c r="D863">
        <v>2</v>
      </c>
      <c r="E863" t="str" cm="1">
        <f t="array" ref="E863">_xlfn.IFS(D863=1,"First",D863=2,"Second",D863=3,"Third")</f>
        <v>Second</v>
      </c>
      <c r="F863" t="s">
        <v>1172</v>
      </c>
      <c r="G863" t="s">
        <v>1</v>
      </c>
      <c r="H863">
        <v>21</v>
      </c>
      <c r="I863">
        <v>1</v>
      </c>
      <c r="J863">
        <v>0</v>
      </c>
      <c r="K863">
        <v>28134</v>
      </c>
      <c r="L863">
        <v>11.5</v>
      </c>
      <c r="N863" t="s">
        <v>3</v>
      </c>
    </row>
    <row r="864" spans="1:14" x14ac:dyDescent="0.3">
      <c r="A864">
        <v>863</v>
      </c>
      <c r="B864">
        <v>1</v>
      </c>
      <c r="C864" t="str">
        <f t="shared" si="13"/>
        <v>Survived</v>
      </c>
      <c r="D864">
        <v>1</v>
      </c>
      <c r="E864" t="str" cm="1">
        <f t="array" ref="E864">_xlfn.IFS(D864=1,"First",D864=2,"Second",D864=3,"Third")</f>
        <v>First</v>
      </c>
      <c r="F864" t="s">
        <v>1173</v>
      </c>
      <c r="G864" t="s">
        <v>5</v>
      </c>
      <c r="H864">
        <v>48</v>
      </c>
      <c r="I864">
        <v>0</v>
      </c>
      <c r="J864">
        <v>0</v>
      </c>
      <c r="K864">
        <v>17466</v>
      </c>
      <c r="L864">
        <v>25.929200000000002</v>
      </c>
      <c r="M864" t="s">
        <v>1093</v>
      </c>
      <c r="N864" t="s">
        <v>3</v>
      </c>
    </row>
    <row r="865" spans="1:14" x14ac:dyDescent="0.3">
      <c r="A865">
        <v>864</v>
      </c>
      <c r="B865">
        <v>0</v>
      </c>
      <c r="C865" t="str">
        <f t="shared" si="13"/>
        <v>Perished</v>
      </c>
      <c r="D865">
        <v>3</v>
      </c>
      <c r="E865" t="str" cm="1">
        <f t="array" ref="E865">_xlfn.IFS(D865=1,"First",D865=2,"Second",D865=3,"Third")</f>
        <v>Third</v>
      </c>
      <c r="F865" t="s">
        <v>1174</v>
      </c>
      <c r="G865" t="s">
        <v>5</v>
      </c>
      <c r="I865">
        <v>8</v>
      </c>
      <c r="J865">
        <v>2</v>
      </c>
      <c r="K865" t="s">
        <v>239</v>
      </c>
      <c r="L865">
        <v>69.55</v>
      </c>
      <c r="N865" t="s">
        <v>3</v>
      </c>
    </row>
    <row r="866" spans="1:14" x14ac:dyDescent="0.3">
      <c r="A866">
        <v>865</v>
      </c>
      <c r="B866">
        <v>0</v>
      </c>
      <c r="C866" t="str">
        <f t="shared" si="13"/>
        <v>Perished</v>
      </c>
      <c r="D866">
        <v>2</v>
      </c>
      <c r="E866" t="str" cm="1">
        <f t="array" ref="E866">_xlfn.IFS(D866=1,"First",D866=2,"Second",D866=3,"Third")</f>
        <v>Second</v>
      </c>
      <c r="F866" t="s">
        <v>1175</v>
      </c>
      <c r="G866" t="s">
        <v>1</v>
      </c>
      <c r="H866">
        <v>24</v>
      </c>
      <c r="I866">
        <v>0</v>
      </c>
      <c r="J866">
        <v>0</v>
      </c>
      <c r="K866">
        <v>233866</v>
      </c>
      <c r="L866">
        <v>13</v>
      </c>
      <c r="N866" t="s">
        <v>3</v>
      </c>
    </row>
    <row r="867" spans="1:14" x14ac:dyDescent="0.3">
      <c r="A867">
        <v>866</v>
      </c>
      <c r="B867">
        <v>1</v>
      </c>
      <c r="C867" t="str">
        <f t="shared" si="13"/>
        <v>Survived</v>
      </c>
      <c r="D867">
        <v>2</v>
      </c>
      <c r="E867" t="str" cm="1">
        <f t="array" ref="E867">_xlfn.IFS(D867=1,"First",D867=2,"Second",D867=3,"Third")</f>
        <v>Second</v>
      </c>
      <c r="F867" t="s">
        <v>1176</v>
      </c>
      <c r="G867" t="s">
        <v>5</v>
      </c>
      <c r="H867">
        <v>42</v>
      </c>
      <c r="I867">
        <v>0</v>
      </c>
      <c r="J867">
        <v>0</v>
      </c>
      <c r="K867">
        <v>236852</v>
      </c>
      <c r="L867">
        <v>13</v>
      </c>
      <c r="N867" t="s">
        <v>3</v>
      </c>
    </row>
    <row r="868" spans="1:14" x14ac:dyDescent="0.3">
      <c r="A868">
        <v>867</v>
      </c>
      <c r="B868">
        <v>1</v>
      </c>
      <c r="C868" t="str">
        <f t="shared" si="13"/>
        <v>Survived</v>
      </c>
      <c r="D868">
        <v>2</v>
      </c>
      <c r="E868" t="str" cm="1">
        <f t="array" ref="E868">_xlfn.IFS(D868=1,"First",D868=2,"Second",D868=3,"Third")</f>
        <v>Second</v>
      </c>
      <c r="F868" t="s">
        <v>1177</v>
      </c>
      <c r="G868" t="s">
        <v>5</v>
      </c>
      <c r="H868">
        <v>27</v>
      </c>
      <c r="I868">
        <v>1</v>
      </c>
      <c r="J868">
        <v>0</v>
      </c>
      <c r="K868" t="s">
        <v>1178</v>
      </c>
      <c r="L868">
        <v>13.8583</v>
      </c>
      <c r="N868" t="s">
        <v>8</v>
      </c>
    </row>
    <row r="869" spans="1:14" x14ac:dyDescent="0.3">
      <c r="A869">
        <v>868</v>
      </c>
      <c r="B869">
        <v>0</v>
      </c>
      <c r="C869" t="str">
        <f t="shared" si="13"/>
        <v>Perished</v>
      </c>
      <c r="D869">
        <v>1</v>
      </c>
      <c r="E869" t="str" cm="1">
        <f t="array" ref="E869">_xlfn.IFS(D869=1,"First",D869=2,"Second",D869=3,"Third")</f>
        <v>First</v>
      </c>
      <c r="F869" t="s">
        <v>1179</v>
      </c>
      <c r="G869" t="s">
        <v>1</v>
      </c>
      <c r="H869">
        <v>31</v>
      </c>
      <c r="I869">
        <v>0</v>
      </c>
      <c r="J869">
        <v>0</v>
      </c>
      <c r="K869" t="s">
        <v>1180</v>
      </c>
      <c r="L869">
        <v>50.495800000000003</v>
      </c>
      <c r="M869" t="s">
        <v>1181</v>
      </c>
      <c r="N869" t="s">
        <v>3</v>
      </c>
    </row>
    <row r="870" spans="1:14" x14ac:dyDescent="0.3">
      <c r="A870">
        <v>869</v>
      </c>
      <c r="B870">
        <v>0</v>
      </c>
      <c r="C870" t="str">
        <f t="shared" si="13"/>
        <v>Perished</v>
      </c>
      <c r="D870">
        <v>3</v>
      </c>
      <c r="E870" t="str" cm="1">
        <f t="array" ref="E870">_xlfn.IFS(D870=1,"First",D870=2,"Second",D870=3,"Third")</f>
        <v>Third</v>
      </c>
      <c r="F870" t="s">
        <v>1182</v>
      </c>
      <c r="G870" t="s">
        <v>1</v>
      </c>
      <c r="I870">
        <v>0</v>
      </c>
      <c r="J870">
        <v>0</v>
      </c>
      <c r="K870">
        <v>345777</v>
      </c>
      <c r="L870">
        <v>9.5</v>
      </c>
      <c r="N870" t="s">
        <v>3</v>
      </c>
    </row>
    <row r="871" spans="1:14" x14ac:dyDescent="0.3">
      <c r="A871">
        <v>870</v>
      </c>
      <c r="B871">
        <v>1</v>
      </c>
      <c r="C871" t="str">
        <f t="shared" si="13"/>
        <v>Survived</v>
      </c>
      <c r="D871">
        <v>3</v>
      </c>
      <c r="E871" t="str" cm="1">
        <f t="array" ref="E871">_xlfn.IFS(D871=1,"First",D871=2,"Second",D871=3,"Third")</f>
        <v>Third</v>
      </c>
      <c r="F871" t="s">
        <v>1183</v>
      </c>
      <c r="G871" t="s">
        <v>1</v>
      </c>
      <c r="H871">
        <v>4</v>
      </c>
      <c r="I871">
        <v>1</v>
      </c>
      <c r="J871">
        <v>1</v>
      </c>
      <c r="K871">
        <v>347742</v>
      </c>
      <c r="L871">
        <v>11.1333</v>
      </c>
      <c r="N871" t="s">
        <v>3</v>
      </c>
    </row>
    <row r="872" spans="1:14" x14ac:dyDescent="0.3">
      <c r="A872">
        <v>871</v>
      </c>
      <c r="B872">
        <v>0</v>
      </c>
      <c r="C872" t="str">
        <f t="shared" si="13"/>
        <v>Perished</v>
      </c>
      <c r="D872">
        <v>3</v>
      </c>
      <c r="E872" t="str" cm="1">
        <f t="array" ref="E872">_xlfn.IFS(D872=1,"First",D872=2,"Second",D872=3,"Third")</f>
        <v>Third</v>
      </c>
      <c r="F872" t="s">
        <v>1184</v>
      </c>
      <c r="G872" t="s">
        <v>1</v>
      </c>
      <c r="H872">
        <v>26</v>
      </c>
      <c r="I872">
        <v>0</v>
      </c>
      <c r="J872">
        <v>0</v>
      </c>
      <c r="K872">
        <v>349248</v>
      </c>
      <c r="L872">
        <v>7.8958000000000004</v>
      </c>
      <c r="N872" t="s">
        <v>3</v>
      </c>
    </row>
    <row r="873" spans="1:14" x14ac:dyDescent="0.3">
      <c r="A873">
        <v>872</v>
      </c>
      <c r="B873">
        <v>1</v>
      </c>
      <c r="C873" t="str">
        <f t="shared" si="13"/>
        <v>Survived</v>
      </c>
      <c r="D873">
        <v>1</v>
      </c>
      <c r="E873" t="str" cm="1">
        <f t="array" ref="E873">_xlfn.IFS(D873=1,"First",D873=2,"Second",D873=3,"Third")</f>
        <v>First</v>
      </c>
      <c r="F873" t="s">
        <v>1185</v>
      </c>
      <c r="G873" t="s">
        <v>5</v>
      </c>
      <c r="H873">
        <v>47</v>
      </c>
      <c r="I873">
        <v>1</v>
      </c>
      <c r="J873">
        <v>1</v>
      </c>
      <c r="K873">
        <v>11751</v>
      </c>
      <c r="L873">
        <v>52.554200000000002</v>
      </c>
      <c r="M873" t="s">
        <v>365</v>
      </c>
      <c r="N873" t="s">
        <v>3</v>
      </c>
    </row>
    <row r="874" spans="1:14" x14ac:dyDescent="0.3">
      <c r="A874">
        <v>873</v>
      </c>
      <c r="B874">
        <v>0</v>
      </c>
      <c r="C874" t="str">
        <f t="shared" si="13"/>
        <v>Perished</v>
      </c>
      <c r="D874">
        <v>1</v>
      </c>
      <c r="E874" t="str" cm="1">
        <f t="array" ref="E874">_xlfn.IFS(D874=1,"First",D874=2,"Second",D874=3,"Third")</f>
        <v>First</v>
      </c>
      <c r="F874" t="s">
        <v>1186</v>
      </c>
      <c r="G874" t="s">
        <v>1</v>
      </c>
      <c r="H874">
        <v>33</v>
      </c>
      <c r="I874">
        <v>0</v>
      </c>
      <c r="J874">
        <v>0</v>
      </c>
      <c r="K874">
        <v>695</v>
      </c>
      <c r="L874">
        <v>5</v>
      </c>
      <c r="M874" t="s">
        <v>945</v>
      </c>
      <c r="N874" t="s">
        <v>3</v>
      </c>
    </row>
    <row r="875" spans="1:14" x14ac:dyDescent="0.3">
      <c r="A875">
        <v>874</v>
      </c>
      <c r="B875">
        <v>0</v>
      </c>
      <c r="C875" t="str">
        <f t="shared" si="13"/>
        <v>Perished</v>
      </c>
      <c r="D875">
        <v>3</v>
      </c>
      <c r="E875" t="str" cm="1">
        <f t="array" ref="E875">_xlfn.IFS(D875=1,"First",D875=2,"Second",D875=3,"Third")</f>
        <v>Third</v>
      </c>
      <c r="F875" t="s">
        <v>1187</v>
      </c>
      <c r="G875" t="s">
        <v>1</v>
      </c>
      <c r="H875">
        <v>47</v>
      </c>
      <c r="I875">
        <v>0</v>
      </c>
      <c r="J875">
        <v>0</v>
      </c>
      <c r="K875">
        <v>345765</v>
      </c>
      <c r="L875">
        <v>9</v>
      </c>
      <c r="N875" t="s">
        <v>3</v>
      </c>
    </row>
    <row r="876" spans="1:14" x14ac:dyDescent="0.3">
      <c r="A876">
        <v>875</v>
      </c>
      <c r="B876">
        <v>1</v>
      </c>
      <c r="C876" t="str">
        <f t="shared" si="13"/>
        <v>Survived</v>
      </c>
      <c r="D876">
        <v>2</v>
      </c>
      <c r="E876" t="str" cm="1">
        <f t="array" ref="E876">_xlfn.IFS(D876=1,"First",D876=2,"Second",D876=3,"Third")</f>
        <v>Second</v>
      </c>
      <c r="F876" t="s">
        <v>1188</v>
      </c>
      <c r="G876" t="s">
        <v>5</v>
      </c>
      <c r="H876">
        <v>28</v>
      </c>
      <c r="I876">
        <v>1</v>
      </c>
      <c r="J876">
        <v>0</v>
      </c>
      <c r="K876" t="s">
        <v>453</v>
      </c>
      <c r="L876">
        <v>24</v>
      </c>
      <c r="N876" t="s">
        <v>8</v>
      </c>
    </row>
    <row r="877" spans="1:14" x14ac:dyDescent="0.3">
      <c r="A877">
        <v>876</v>
      </c>
      <c r="B877">
        <v>1</v>
      </c>
      <c r="C877" t="str">
        <f t="shared" si="13"/>
        <v>Survived</v>
      </c>
      <c r="D877">
        <v>3</v>
      </c>
      <c r="E877" t="str" cm="1">
        <f t="array" ref="E877">_xlfn.IFS(D877=1,"First",D877=2,"Second",D877=3,"Third")</f>
        <v>Third</v>
      </c>
      <c r="F877" t="s">
        <v>1189</v>
      </c>
      <c r="G877" t="s">
        <v>5</v>
      </c>
      <c r="H877">
        <v>15</v>
      </c>
      <c r="I877">
        <v>0</v>
      </c>
      <c r="J877">
        <v>0</v>
      </c>
      <c r="K877">
        <v>2667</v>
      </c>
      <c r="L877">
        <v>7.2249999999999996</v>
      </c>
      <c r="N877" t="s">
        <v>8</v>
      </c>
    </row>
    <row r="878" spans="1:14" x14ac:dyDescent="0.3">
      <c r="A878">
        <v>877</v>
      </c>
      <c r="B878">
        <v>0</v>
      </c>
      <c r="C878" t="str">
        <f t="shared" si="13"/>
        <v>Perished</v>
      </c>
      <c r="D878">
        <v>3</v>
      </c>
      <c r="E878" t="str" cm="1">
        <f t="array" ref="E878">_xlfn.IFS(D878=1,"First",D878=2,"Second",D878=3,"Third")</f>
        <v>Third</v>
      </c>
      <c r="F878" t="s">
        <v>1190</v>
      </c>
      <c r="G878" t="s">
        <v>1</v>
      </c>
      <c r="H878">
        <v>20</v>
      </c>
      <c r="I878">
        <v>0</v>
      </c>
      <c r="J878">
        <v>0</v>
      </c>
      <c r="K878">
        <v>7534</v>
      </c>
      <c r="L878">
        <v>9.8458000000000006</v>
      </c>
      <c r="N878" t="s">
        <v>3</v>
      </c>
    </row>
    <row r="879" spans="1:14" x14ac:dyDescent="0.3">
      <c r="A879">
        <v>878</v>
      </c>
      <c r="B879">
        <v>0</v>
      </c>
      <c r="C879" t="str">
        <f t="shared" si="13"/>
        <v>Perished</v>
      </c>
      <c r="D879">
        <v>3</v>
      </c>
      <c r="E879" t="str" cm="1">
        <f t="array" ref="E879">_xlfn.IFS(D879=1,"First",D879=2,"Second",D879=3,"Third")</f>
        <v>Third</v>
      </c>
      <c r="F879" t="s">
        <v>1191</v>
      </c>
      <c r="G879" t="s">
        <v>1</v>
      </c>
      <c r="H879">
        <v>19</v>
      </c>
      <c r="I879">
        <v>0</v>
      </c>
      <c r="J879">
        <v>0</v>
      </c>
      <c r="K879">
        <v>349212</v>
      </c>
      <c r="L879">
        <v>7.8958000000000004</v>
      </c>
      <c r="N879" t="s">
        <v>3</v>
      </c>
    </row>
    <row r="880" spans="1:14" x14ac:dyDescent="0.3">
      <c r="A880">
        <v>879</v>
      </c>
      <c r="B880">
        <v>0</v>
      </c>
      <c r="C880" t="str">
        <f t="shared" si="13"/>
        <v>Perished</v>
      </c>
      <c r="D880">
        <v>3</v>
      </c>
      <c r="E880" t="str" cm="1">
        <f t="array" ref="E880">_xlfn.IFS(D880=1,"First",D880=2,"Second",D880=3,"Third")</f>
        <v>Third</v>
      </c>
      <c r="F880" t="s">
        <v>1192</v>
      </c>
      <c r="G880" t="s">
        <v>1</v>
      </c>
      <c r="I880">
        <v>0</v>
      </c>
      <c r="J880">
        <v>0</v>
      </c>
      <c r="K880">
        <v>349217</v>
      </c>
      <c r="L880">
        <v>7.8958000000000004</v>
      </c>
      <c r="N880" t="s">
        <v>3</v>
      </c>
    </row>
    <row r="881" spans="1:14" x14ac:dyDescent="0.3">
      <c r="A881">
        <v>880</v>
      </c>
      <c r="B881">
        <v>1</v>
      </c>
      <c r="C881" t="str">
        <f t="shared" si="13"/>
        <v>Survived</v>
      </c>
      <c r="D881">
        <v>1</v>
      </c>
      <c r="E881" t="str" cm="1">
        <f t="array" ref="E881">_xlfn.IFS(D881=1,"First",D881=2,"Second",D881=3,"Third")</f>
        <v>First</v>
      </c>
      <c r="F881" t="s">
        <v>1193</v>
      </c>
      <c r="G881" t="s">
        <v>5</v>
      </c>
      <c r="H881">
        <v>56</v>
      </c>
      <c r="I881">
        <v>0</v>
      </c>
      <c r="J881">
        <v>1</v>
      </c>
      <c r="K881">
        <v>11767</v>
      </c>
      <c r="L881">
        <v>83.158299999999997</v>
      </c>
      <c r="M881" t="s">
        <v>1194</v>
      </c>
      <c r="N881" t="s">
        <v>8</v>
      </c>
    </row>
    <row r="882" spans="1:14" x14ac:dyDescent="0.3">
      <c r="A882">
        <v>881</v>
      </c>
      <c r="B882">
        <v>1</v>
      </c>
      <c r="C882" t="str">
        <f t="shared" si="13"/>
        <v>Survived</v>
      </c>
      <c r="D882">
        <v>2</v>
      </c>
      <c r="E882" t="str" cm="1">
        <f t="array" ref="E882">_xlfn.IFS(D882=1,"First",D882=2,"Second",D882=3,"Third")</f>
        <v>Second</v>
      </c>
      <c r="F882" t="s">
        <v>1195</v>
      </c>
      <c r="G882" t="s">
        <v>5</v>
      </c>
      <c r="H882">
        <v>25</v>
      </c>
      <c r="I882">
        <v>0</v>
      </c>
      <c r="J882">
        <v>1</v>
      </c>
      <c r="K882">
        <v>230433</v>
      </c>
      <c r="L882">
        <v>26</v>
      </c>
      <c r="N882" t="s">
        <v>3</v>
      </c>
    </row>
    <row r="883" spans="1:14" x14ac:dyDescent="0.3">
      <c r="A883">
        <v>882</v>
      </c>
      <c r="B883">
        <v>0</v>
      </c>
      <c r="C883" t="str">
        <f t="shared" si="13"/>
        <v>Perished</v>
      </c>
      <c r="D883">
        <v>3</v>
      </c>
      <c r="E883" t="str" cm="1">
        <f t="array" ref="E883">_xlfn.IFS(D883=1,"First",D883=2,"Second",D883=3,"Third")</f>
        <v>Third</v>
      </c>
      <c r="F883" t="s">
        <v>1196</v>
      </c>
      <c r="G883" t="s">
        <v>1</v>
      </c>
      <c r="H883">
        <v>33</v>
      </c>
      <c r="I883">
        <v>0</v>
      </c>
      <c r="J883">
        <v>0</v>
      </c>
      <c r="K883">
        <v>349257</v>
      </c>
      <c r="L883">
        <v>7.8958000000000004</v>
      </c>
      <c r="N883" t="s">
        <v>3</v>
      </c>
    </row>
    <row r="884" spans="1:14" x14ac:dyDescent="0.3">
      <c r="A884">
        <v>883</v>
      </c>
      <c r="B884">
        <v>0</v>
      </c>
      <c r="C884" t="str">
        <f t="shared" si="13"/>
        <v>Perished</v>
      </c>
      <c r="D884">
        <v>3</v>
      </c>
      <c r="E884" t="str" cm="1">
        <f t="array" ref="E884">_xlfn.IFS(D884=1,"First",D884=2,"Second",D884=3,"Third")</f>
        <v>Third</v>
      </c>
      <c r="F884" t="s">
        <v>1197</v>
      </c>
      <c r="G884" t="s">
        <v>5</v>
      </c>
      <c r="H884">
        <v>22</v>
      </c>
      <c r="I884">
        <v>0</v>
      </c>
      <c r="J884">
        <v>0</v>
      </c>
      <c r="K884">
        <v>7552</v>
      </c>
      <c r="L884">
        <v>10.5167</v>
      </c>
      <c r="N884" t="s">
        <v>3</v>
      </c>
    </row>
    <row r="885" spans="1:14" x14ac:dyDescent="0.3">
      <c r="A885">
        <v>884</v>
      </c>
      <c r="B885">
        <v>0</v>
      </c>
      <c r="C885" t="str">
        <f t="shared" si="13"/>
        <v>Perished</v>
      </c>
      <c r="D885">
        <v>2</v>
      </c>
      <c r="E885" t="str" cm="1">
        <f t="array" ref="E885">_xlfn.IFS(D885=1,"First",D885=2,"Second",D885=3,"Third")</f>
        <v>Second</v>
      </c>
      <c r="F885" t="s">
        <v>1198</v>
      </c>
      <c r="G885" t="s">
        <v>1</v>
      </c>
      <c r="H885">
        <v>28</v>
      </c>
      <c r="I885">
        <v>0</v>
      </c>
      <c r="J885">
        <v>0</v>
      </c>
      <c r="K885" t="s">
        <v>1199</v>
      </c>
      <c r="L885">
        <v>10.5</v>
      </c>
      <c r="N885" t="s">
        <v>3</v>
      </c>
    </row>
    <row r="886" spans="1:14" x14ac:dyDescent="0.3">
      <c r="A886">
        <v>885</v>
      </c>
      <c r="B886">
        <v>0</v>
      </c>
      <c r="C886" t="str">
        <f t="shared" si="13"/>
        <v>Perished</v>
      </c>
      <c r="D886">
        <v>3</v>
      </c>
      <c r="E886" t="str" cm="1">
        <f t="array" ref="E886">_xlfn.IFS(D886=1,"First",D886=2,"Second",D886=3,"Third")</f>
        <v>Third</v>
      </c>
      <c r="F886" t="s">
        <v>1200</v>
      </c>
      <c r="G886" t="s">
        <v>1</v>
      </c>
      <c r="H886">
        <v>25</v>
      </c>
      <c r="I886">
        <v>0</v>
      </c>
      <c r="J886">
        <v>0</v>
      </c>
      <c r="K886" t="s">
        <v>1201</v>
      </c>
      <c r="L886">
        <v>7.05</v>
      </c>
      <c r="N886" t="s">
        <v>3</v>
      </c>
    </row>
    <row r="887" spans="1:14" x14ac:dyDescent="0.3">
      <c r="A887">
        <v>886</v>
      </c>
      <c r="B887">
        <v>0</v>
      </c>
      <c r="C887" t="str">
        <f t="shared" si="13"/>
        <v>Perished</v>
      </c>
      <c r="D887">
        <v>3</v>
      </c>
      <c r="E887" t="str" cm="1">
        <f t="array" ref="E887">_xlfn.IFS(D887=1,"First",D887=2,"Second",D887=3,"Third")</f>
        <v>Third</v>
      </c>
      <c r="F887" t="s">
        <v>1202</v>
      </c>
      <c r="G887" t="s">
        <v>5</v>
      </c>
      <c r="H887">
        <v>39</v>
      </c>
      <c r="I887">
        <v>0</v>
      </c>
      <c r="J887">
        <v>5</v>
      </c>
      <c r="K887">
        <v>382652</v>
      </c>
      <c r="L887">
        <v>29.125</v>
      </c>
      <c r="N887" t="s">
        <v>15</v>
      </c>
    </row>
    <row r="888" spans="1:14" x14ac:dyDescent="0.3">
      <c r="A888">
        <v>887</v>
      </c>
      <c r="B888">
        <v>0</v>
      </c>
      <c r="C888" t="str">
        <f t="shared" si="13"/>
        <v>Perished</v>
      </c>
      <c r="D888">
        <v>2</v>
      </c>
      <c r="E888" t="str" cm="1">
        <f t="array" ref="E888">_xlfn.IFS(D888=1,"First",D888=2,"Second",D888=3,"Third")</f>
        <v>Second</v>
      </c>
      <c r="F888" t="s">
        <v>1203</v>
      </c>
      <c r="G888" t="s">
        <v>1</v>
      </c>
      <c r="H888">
        <v>27</v>
      </c>
      <c r="I888">
        <v>0</v>
      </c>
      <c r="J888">
        <v>0</v>
      </c>
      <c r="K888">
        <v>211536</v>
      </c>
      <c r="L888">
        <v>13</v>
      </c>
      <c r="N888" t="s">
        <v>3</v>
      </c>
    </row>
    <row r="889" spans="1:14" x14ac:dyDescent="0.3">
      <c r="A889">
        <v>888</v>
      </c>
      <c r="B889">
        <v>1</v>
      </c>
      <c r="C889" t="str">
        <f t="shared" si="13"/>
        <v>Survived</v>
      </c>
      <c r="D889">
        <v>1</v>
      </c>
      <c r="E889" t="str" cm="1">
        <f t="array" ref="E889">_xlfn.IFS(D889=1,"First",D889=2,"Second",D889=3,"Third")</f>
        <v>First</v>
      </c>
      <c r="F889" t="s">
        <v>1204</v>
      </c>
      <c r="G889" t="s">
        <v>5</v>
      </c>
      <c r="H889">
        <v>19</v>
      </c>
      <c r="I889">
        <v>0</v>
      </c>
      <c r="J889">
        <v>0</v>
      </c>
      <c r="K889">
        <v>112053</v>
      </c>
      <c r="L889">
        <v>30</v>
      </c>
      <c r="M889" t="s">
        <v>1205</v>
      </c>
      <c r="N889" t="s">
        <v>3</v>
      </c>
    </row>
    <row r="890" spans="1:14" x14ac:dyDescent="0.3">
      <c r="A890">
        <v>889</v>
      </c>
      <c r="B890">
        <v>0</v>
      </c>
      <c r="C890" t="str">
        <f t="shared" si="13"/>
        <v>Perished</v>
      </c>
      <c r="D890">
        <v>3</v>
      </c>
      <c r="E890" t="str" cm="1">
        <f t="array" ref="E890">_xlfn.IFS(D890=1,"First",D890=2,"Second",D890=3,"Third")</f>
        <v>Third</v>
      </c>
      <c r="F890" t="s">
        <v>1206</v>
      </c>
      <c r="G890" t="s">
        <v>5</v>
      </c>
      <c r="I890">
        <v>1</v>
      </c>
      <c r="J890">
        <v>2</v>
      </c>
      <c r="K890" t="s">
        <v>1076</v>
      </c>
      <c r="L890">
        <v>23.45</v>
      </c>
      <c r="N890" t="s">
        <v>3</v>
      </c>
    </row>
    <row r="891" spans="1:14" x14ac:dyDescent="0.3">
      <c r="A891">
        <v>890</v>
      </c>
      <c r="B891">
        <v>1</v>
      </c>
      <c r="C891" t="str">
        <f t="shared" si="13"/>
        <v>Survived</v>
      </c>
      <c r="D891">
        <v>1</v>
      </c>
      <c r="E891" t="str" cm="1">
        <f t="array" ref="E891">_xlfn.IFS(D891=1,"First",D891=2,"Second",D891=3,"Third")</f>
        <v>First</v>
      </c>
      <c r="F891" t="s">
        <v>1207</v>
      </c>
      <c r="G891" t="s">
        <v>1</v>
      </c>
      <c r="H891">
        <v>26</v>
      </c>
      <c r="I891">
        <v>0</v>
      </c>
      <c r="J891">
        <v>0</v>
      </c>
      <c r="K891">
        <v>111369</v>
      </c>
      <c r="L891">
        <v>30</v>
      </c>
      <c r="M891" t="s">
        <v>1208</v>
      </c>
      <c r="N891" t="s">
        <v>8</v>
      </c>
    </row>
    <row r="892" spans="1:14" x14ac:dyDescent="0.3">
      <c r="A892">
        <v>891</v>
      </c>
      <c r="B892">
        <v>0</v>
      </c>
      <c r="C892" t="str">
        <f t="shared" si="13"/>
        <v>Perished</v>
      </c>
      <c r="D892">
        <v>3</v>
      </c>
      <c r="E892" t="str" cm="1">
        <f t="array" ref="E892">_xlfn.IFS(D892=1,"First",D892=2,"Second",D892=3,"Third")</f>
        <v>Third</v>
      </c>
      <c r="F892" t="s">
        <v>1209</v>
      </c>
      <c r="G892" t="s">
        <v>1</v>
      </c>
      <c r="H892">
        <v>32</v>
      </c>
      <c r="I892">
        <v>0</v>
      </c>
      <c r="J892">
        <v>0</v>
      </c>
      <c r="K892">
        <v>370376</v>
      </c>
      <c r="L892">
        <v>7.75</v>
      </c>
      <c r="N892" t="s">
        <v>15</v>
      </c>
    </row>
  </sheetData>
  <autoFilter ref="A1:O892" xr:uid="{2F208816-60C7-4B19-B18F-BDCE5659A31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D82E-C055-41BD-88FA-A58ACD048563}">
  <dimension ref="A1:XEU893"/>
  <sheetViews>
    <sheetView workbookViewId="0">
      <selection activeCell="S5" sqref="S5"/>
    </sheetView>
  </sheetViews>
  <sheetFormatPr defaultRowHeight="14.4" x14ac:dyDescent="0.3"/>
  <cols>
    <col min="1" max="1" width="10" bestFit="1" customWidth="1"/>
    <col min="2" max="2" width="7.33203125" customWidth="1"/>
    <col min="3" max="3" width="6.6640625" bestFit="1" customWidth="1"/>
    <col min="4" max="4" width="6.21875" bestFit="1" customWidth="1"/>
    <col min="5" max="5" width="12.6640625" customWidth="1"/>
    <col min="6" max="6" width="9" bestFit="1" customWidth="1"/>
    <col min="7" max="7" width="11.44140625" customWidth="1"/>
    <col min="16373" max="16373" width="0" hidden="1" customWidth="1"/>
    <col min="16374" max="16374" width="13.21875" customWidth="1"/>
  </cols>
  <sheetData>
    <row r="1" spans="1:7 16369:16375" x14ac:dyDescent="0.3">
      <c r="A1" t="s">
        <v>1228</v>
      </c>
      <c r="B1" t="s">
        <v>1222</v>
      </c>
      <c r="C1" t="s">
        <v>1214</v>
      </c>
      <c r="D1" t="s">
        <v>1215</v>
      </c>
      <c r="E1" t="s">
        <v>1227</v>
      </c>
      <c r="F1" t="s">
        <v>1219</v>
      </c>
      <c r="G1" t="s">
        <v>1221</v>
      </c>
    </row>
    <row r="2" spans="1:7 16369:16375" x14ac:dyDescent="0.3">
      <c r="A2" t="s">
        <v>1223</v>
      </c>
      <c r="B2" t="s">
        <v>1224</v>
      </c>
      <c r="C2" t="s">
        <v>1</v>
      </c>
      <c r="D2">
        <v>22</v>
      </c>
      <c r="E2">
        <v>2</v>
      </c>
      <c r="F2">
        <v>7.25</v>
      </c>
      <c r="G2" t="s">
        <v>3</v>
      </c>
      <c r="XEO2" t="s">
        <v>1228</v>
      </c>
      <c r="XEP2" t="s">
        <v>1222</v>
      </c>
      <c r="XEQ2" t="s">
        <v>1214</v>
      </c>
      <c r="XER2" t="s">
        <v>1215</v>
      </c>
      <c r="XES2" t="s">
        <v>1227</v>
      </c>
      <c r="XET2" t="s">
        <v>1251</v>
      </c>
      <c r="XEU2" t="s">
        <v>1221</v>
      </c>
    </row>
    <row r="3" spans="1:7 16369:16375" x14ac:dyDescent="0.3">
      <c r="A3" t="s">
        <v>1211</v>
      </c>
      <c r="B3" t="s">
        <v>1225</v>
      </c>
      <c r="C3" t="s">
        <v>5</v>
      </c>
      <c r="D3">
        <v>38</v>
      </c>
      <c r="E3">
        <v>2</v>
      </c>
      <c r="F3">
        <v>71.283299999999997</v>
      </c>
      <c r="G3" t="s">
        <v>8</v>
      </c>
      <c r="XEO3" t="s">
        <v>1211</v>
      </c>
      <c r="XEP3" t="s">
        <v>1225</v>
      </c>
      <c r="XEQ3" t="s">
        <v>5</v>
      </c>
      <c r="XER3">
        <v>38</v>
      </c>
      <c r="XES3">
        <v>2</v>
      </c>
      <c r="XET3">
        <f ca="1" xml:space="preserve"> Table15[[#This Row],[Family Size]] + (RAND() - 0.5)</f>
        <v>2.3130207388976367</v>
      </c>
      <c r="XEU3" t="s">
        <v>8</v>
      </c>
    </row>
    <row r="4" spans="1:7 16369:16375" x14ac:dyDescent="0.3">
      <c r="A4" t="s">
        <v>1211</v>
      </c>
      <c r="B4" t="s">
        <v>1224</v>
      </c>
      <c r="C4" t="s">
        <v>5</v>
      </c>
      <c r="D4">
        <v>26</v>
      </c>
      <c r="E4">
        <v>1</v>
      </c>
      <c r="F4">
        <v>7.9249999999999998</v>
      </c>
      <c r="G4" t="s">
        <v>3</v>
      </c>
      <c r="XEO4" t="s">
        <v>1211</v>
      </c>
      <c r="XEP4" t="s">
        <v>1224</v>
      </c>
      <c r="XEQ4" t="s">
        <v>5</v>
      </c>
      <c r="XER4">
        <v>26</v>
      </c>
      <c r="XES4">
        <v>1</v>
      </c>
      <c r="XET4">
        <f ca="1" xml:space="preserve"> Table15[[#This Row],[Family Size]] + (RAND() - 0.5)</f>
        <v>0.73278414245648793</v>
      </c>
      <c r="XEU4" t="s">
        <v>3</v>
      </c>
    </row>
    <row r="5" spans="1:7 16369:16375" x14ac:dyDescent="0.3">
      <c r="A5" t="s">
        <v>1211</v>
      </c>
      <c r="B5" t="s">
        <v>1225</v>
      </c>
      <c r="C5" t="s">
        <v>5</v>
      </c>
      <c r="D5">
        <v>35</v>
      </c>
      <c r="E5">
        <v>2</v>
      </c>
      <c r="F5">
        <v>53.1</v>
      </c>
      <c r="G5" t="s">
        <v>3</v>
      </c>
      <c r="XEO5" t="s">
        <v>1211</v>
      </c>
      <c r="XEP5" t="s">
        <v>1225</v>
      </c>
      <c r="XEQ5" t="s">
        <v>5</v>
      </c>
      <c r="XER5">
        <v>35</v>
      </c>
      <c r="XES5">
        <v>2</v>
      </c>
      <c r="XET5">
        <f ca="1" xml:space="preserve"> Table15[[#This Row],[Family Size]] + (RAND() - 0.5)</f>
        <v>1.716583196066394</v>
      </c>
      <c r="XEU5" t="s">
        <v>3</v>
      </c>
    </row>
    <row r="6" spans="1:7 16369:16375" x14ac:dyDescent="0.3">
      <c r="A6" t="s">
        <v>1223</v>
      </c>
      <c r="B6" t="s">
        <v>1224</v>
      </c>
      <c r="C6" t="s">
        <v>1</v>
      </c>
      <c r="D6">
        <v>35</v>
      </c>
      <c r="E6">
        <v>1</v>
      </c>
      <c r="F6">
        <v>8.0500000000000007</v>
      </c>
      <c r="G6" t="s">
        <v>3</v>
      </c>
      <c r="XEO6" t="s">
        <v>1211</v>
      </c>
      <c r="XEP6" t="s">
        <v>1224</v>
      </c>
      <c r="XEQ6" t="s">
        <v>5</v>
      </c>
      <c r="XER6">
        <v>27</v>
      </c>
      <c r="XES6">
        <v>3</v>
      </c>
      <c r="XET6">
        <f ca="1" xml:space="preserve"> Table15[[#This Row],[Family Size]] + (RAND() - 0.5)</f>
        <v>2.5873976215162617</v>
      </c>
      <c r="XEU6" t="s">
        <v>3</v>
      </c>
    </row>
    <row r="7" spans="1:7 16369:16375" x14ac:dyDescent="0.3">
      <c r="A7" t="s">
        <v>1223</v>
      </c>
      <c r="B7" t="s">
        <v>1224</v>
      </c>
      <c r="C7" t="s">
        <v>1</v>
      </c>
      <c r="E7">
        <v>1</v>
      </c>
      <c r="F7">
        <v>8.4582999999999995</v>
      </c>
      <c r="G7" t="s">
        <v>15</v>
      </c>
      <c r="XEO7" t="s">
        <v>1211</v>
      </c>
      <c r="XEP7" t="s">
        <v>1226</v>
      </c>
      <c r="XEQ7" t="s">
        <v>5</v>
      </c>
      <c r="XER7">
        <v>14</v>
      </c>
      <c r="XES7">
        <v>2</v>
      </c>
      <c r="XET7">
        <f ca="1" xml:space="preserve"> Table15[[#This Row],[Family Size]] + (RAND() - 0.5)</f>
        <v>1.7379600593055695</v>
      </c>
      <c r="XEU7" t="s">
        <v>8</v>
      </c>
    </row>
    <row r="8" spans="1:7 16369:16375" x14ac:dyDescent="0.3">
      <c r="A8" t="s">
        <v>1223</v>
      </c>
      <c r="B8" t="s">
        <v>1225</v>
      </c>
      <c r="C8" t="s">
        <v>1</v>
      </c>
      <c r="D8">
        <v>54</v>
      </c>
      <c r="E8">
        <v>1</v>
      </c>
      <c r="F8">
        <v>51.862499999999997</v>
      </c>
      <c r="G8" t="s">
        <v>3</v>
      </c>
      <c r="XEO8" t="s">
        <v>1211</v>
      </c>
      <c r="XEP8" t="s">
        <v>1224</v>
      </c>
      <c r="XEQ8" t="s">
        <v>5</v>
      </c>
      <c r="XER8">
        <v>4</v>
      </c>
      <c r="XES8">
        <v>3</v>
      </c>
      <c r="XET8">
        <f ca="1" xml:space="preserve"> Table15[[#This Row],[Family Size]] + (RAND() - 0.5)</f>
        <v>2.6498708099039296</v>
      </c>
      <c r="XEU8" t="s">
        <v>3</v>
      </c>
    </row>
    <row r="9" spans="1:7 16369:16375" x14ac:dyDescent="0.3">
      <c r="A9" t="s">
        <v>1223</v>
      </c>
      <c r="B9" t="s">
        <v>1224</v>
      </c>
      <c r="C9" t="s">
        <v>1</v>
      </c>
      <c r="D9">
        <v>2</v>
      </c>
      <c r="E9">
        <v>5</v>
      </c>
      <c r="F9">
        <v>21.074999999999999</v>
      </c>
      <c r="G9" t="s">
        <v>3</v>
      </c>
      <c r="XEO9" t="s">
        <v>1211</v>
      </c>
      <c r="XEP9" t="s">
        <v>1225</v>
      </c>
      <c r="XEQ9" t="s">
        <v>5</v>
      </c>
      <c r="XER9">
        <v>58</v>
      </c>
      <c r="XES9">
        <v>1</v>
      </c>
      <c r="XET9">
        <f ca="1" xml:space="preserve"> Table15[[#This Row],[Family Size]] + (RAND() - 0.5)</f>
        <v>0.96480793547826527</v>
      </c>
      <c r="XEU9" t="s">
        <v>3</v>
      </c>
    </row>
    <row r="10" spans="1:7 16369:16375" x14ac:dyDescent="0.3">
      <c r="A10" t="s">
        <v>1211</v>
      </c>
      <c r="B10" t="s">
        <v>1224</v>
      </c>
      <c r="C10" t="s">
        <v>5</v>
      </c>
      <c r="D10">
        <v>27</v>
      </c>
      <c r="E10">
        <v>3</v>
      </c>
      <c r="F10">
        <v>11.1333</v>
      </c>
      <c r="G10" t="s">
        <v>3</v>
      </c>
      <c r="XEO10" t="s">
        <v>1211</v>
      </c>
      <c r="XEP10" t="s">
        <v>1226</v>
      </c>
      <c r="XEQ10" t="s">
        <v>5</v>
      </c>
      <c r="XER10">
        <v>55</v>
      </c>
      <c r="XES10">
        <v>1</v>
      </c>
      <c r="XET10">
        <f ca="1" xml:space="preserve"> Table15[[#This Row],[Family Size]] + (RAND() - 0.5)</f>
        <v>0.84813476813245881</v>
      </c>
      <c r="XEU10" t="s">
        <v>3</v>
      </c>
    </row>
    <row r="11" spans="1:7 16369:16375" x14ac:dyDescent="0.3">
      <c r="A11" t="s">
        <v>1211</v>
      </c>
      <c r="B11" t="s">
        <v>1226</v>
      </c>
      <c r="C11" t="s">
        <v>5</v>
      </c>
      <c r="D11">
        <v>14</v>
      </c>
      <c r="E11">
        <v>2</v>
      </c>
      <c r="F11">
        <v>30.070799999999998</v>
      </c>
      <c r="G11" t="s">
        <v>8</v>
      </c>
      <c r="XEO11" t="s">
        <v>1211</v>
      </c>
      <c r="XEP11" t="s">
        <v>1226</v>
      </c>
      <c r="XEQ11" t="s">
        <v>1</v>
      </c>
      <c r="XES11">
        <v>1</v>
      </c>
      <c r="XET11">
        <f ca="1" xml:space="preserve"> Table15[[#This Row],[Family Size]] + (RAND() - 0.5)</f>
        <v>1.3056634953811783</v>
      </c>
      <c r="XEU11" t="s">
        <v>3</v>
      </c>
    </row>
    <row r="12" spans="1:7 16369:16375" x14ac:dyDescent="0.3">
      <c r="A12" t="s">
        <v>1211</v>
      </c>
      <c r="B12" t="s">
        <v>1224</v>
      </c>
      <c r="C12" t="s">
        <v>5</v>
      </c>
      <c r="D12">
        <v>4</v>
      </c>
      <c r="E12">
        <v>3</v>
      </c>
      <c r="F12">
        <v>16.7</v>
      </c>
      <c r="G12" t="s">
        <v>3</v>
      </c>
      <c r="XEO12" t="s">
        <v>1211</v>
      </c>
      <c r="XEP12" t="s">
        <v>1224</v>
      </c>
      <c r="XEQ12" t="s">
        <v>5</v>
      </c>
      <c r="XES12">
        <v>1</v>
      </c>
      <c r="XET12">
        <f ca="1" xml:space="preserve"> Table15[[#This Row],[Family Size]] + (RAND() - 0.5)</f>
        <v>0.8678825256740289</v>
      </c>
      <c r="XEU12" t="s">
        <v>8</v>
      </c>
    </row>
    <row r="13" spans="1:7 16369:16375" x14ac:dyDescent="0.3">
      <c r="A13" t="s">
        <v>1211</v>
      </c>
      <c r="B13" t="s">
        <v>1225</v>
      </c>
      <c r="C13" t="s">
        <v>5</v>
      </c>
      <c r="D13">
        <v>58</v>
      </c>
      <c r="E13">
        <v>1</v>
      </c>
      <c r="F13">
        <v>26.55</v>
      </c>
      <c r="G13" t="s">
        <v>3</v>
      </c>
      <c r="XEO13" t="s">
        <v>1211</v>
      </c>
      <c r="XEP13" t="s">
        <v>1226</v>
      </c>
      <c r="XEQ13" t="s">
        <v>1</v>
      </c>
      <c r="XER13">
        <v>34</v>
      </c>
      <c r="XES13">
        <v>1</v>
      </c>
      <c r="XET13">
        <f ca="1" xml:space="preserve"> Table15[[#This Row],[Family Size]] + (RAND() - 0.5)</f>
        <v>1.3165533500044995</v>
      </c>
      <c r="XEU13" t="s">
        <v>3</v>
      </c>
    </row>
    <row r="14" spans="1:7 16369:16375" x14ac:dyDescent="0.3">
      <c r="A14" t="s">
        <v>1223</v>
      </c>
      <c r="B14" t="s">
        <v>1224</v>
      </c>
      <c r="C14" t="s">
        <v>1</v>
      </c>
      <c r="D14">
        <v>20</v>
      </c>
      <c r="E14">
        <v>1</v>
      </c>
      <c r="F14">
        <v>8.0500000000000007</v>
      </c>
      <c r="G14" t="s">
        <v>3</v>
      </c>
      <c r="XEO14" t="s">
        <v>1211</v>
      </c>
      <c r="XEP14" t="s">
        <v>1224</v>
      </c>
      <c r="XEQ14" t="s">
        <v>5</v>
      </c>
      <c r="XER14">
        <v>15</v>
      </c>
      <c r="XES14">
        <v>1</v>
      </c>
      <c r="XET14">
        <f ca="1" xml:space="preserve"> Table15[[#This Row],[Family Size]] + (RAND() - 0.5)</f>
        <v>0.97055124849330399</v>
      </c>
      <c r="XEU14" t="s">
        <v>15</v>
      </c>
    </row>
    <row r="15" spans="1:7 16369:16375" x14ac:dyDescent="0.3">
      <c r="A15" t="s">
        <v>1223</v>
      </c>
      <c r="B15" t="s">
        <v>1224</v>
      </c>
      <c r="C15" t="s">
        <v>1</v>
      </c>
      <c r="D15">
        <v>39</v>
      </c>
      <c r="E15">
        <v>7</v>
      </c>
      <c r="F15">
        <v>31.274999999999999</v>
      </c>
      <c r="G15" t="s">
        <v>3</v>
      </c>
      <c r="XEO15" t="s">
        <v>1211</v>
      </c>
      <c r="XEP15" t="s">
        <v>1225</v>
      </c>
      <c r="XEQ15" t="s">
        <v>1</v>
      </c>
      <c r="XER15">
        <v>28</v>
      </c>
      <c r="XES15">
        <v>1</v>
      </c>
      <c r="XET15">
        <f ca="1" xml:space="preserve"> Table15[[#This Row],[Family Size]] + (RAND() - 0.5)</f>
        <v>1.201704020460949</v>
      </c>
      <c r="XEU15" t="s">
        <v>3</v>
      </c>
    </row>
    <row r="16" spans="1:7 16369:16375" x14ac:dyDescent="0.3">
      <c r="A16" t="s">
        <v>1223</v>
      </c>
      <c r="B16" t="s">
        <v>1224</v>
      </c>
      <c r="C16" t="s">
        <v>5</v>
      </c>
      <c r="D16">
        <v>14</v>
      </c>
      <c r="E16">
        <v>1</v>
      </c>
      <c r="F16">
        <v>7.8541999999999996</v>
      </c>
      <c r="G16" t="s">
        <v>3</v>
      </c>
      <c r="XEO16" t="s">
        <v>1211</v>
      </c>
      <c r="XEP16" t="s">
        <v>1224</v>
      </c>
      <c r="XEQ16" t="s">
        <v>5</v>
      </c>
      <c r="XER16">
        <v>38</v>
      </c>
      <c r="XES16">
        <v>7</v>
      </c>
      <c r="XET16">
        <f ca="1" xml:space="preserve"> Table15[[#This Row],[Family Size]] + (RAND() - 0.5)</f>
        <v>6.8398226700881644</v>
      </c>
      <c r="XEU16" t="s">
        <v>3</v>
      </c>
    </row>
    <row r="17" spans="1:7 16369:16375" x14ac:dyDescent="0.3">
      <c r="A17" t="s">
        <v>1211</v>
      </c>
      <c r="B17" t="s">
        <v>1226</v>
      </c>
      <c r="C17" t="s">
        <v>5</v>
      </c>
      <c r="D17">
        <v>55</v>
      </c>
      <c r="E17">
        <v>1</v>
      </c>
      <c r="F17">
        <v>16</v>
      </c>
      <c r="G17" t="s">
        <v>3</v>
      </c>
      <c r="XEO17" t="s">
        <v>1211</v>
      </c>
      <c r="XEP17" t="s">
        <v>1224</v>
      </c>
      <c r="XEQ17" t="s">
        <v>5</v>
      </c>
      <c r="XES17">
        <v>1</v>
      </c>
      <c r="XET17">
        <f ca="1" xml:space="preserve"> Table15[[#This Row],[Family Size]] + (RAND() - 0.5)</f>
        <v>1.2687353005929702</v>
      </c>
      <c r="XEU17" t="s">
        <v>15</v>
      </c>
    </row>
    <row r="18" spans="1:7 16369:16375" x14ac:dyDescent="0.3">
      <c r="A18" t="s">
        <v>1223</v>
      </c>
      <c r="B18" t="s">
        <v>1224</v>
      </c>
      <c r="C18" t="s">
        <v>1</v>
      </c>
      <c r="D18">
        <v>2</v>
      </c>
      <c r="E18">
        <v>6</v>
      </c>
      <c r="F18">
        <v>29.125</v>
      </c>
      <c r="G18" t="s">
        <v>15</v>
      </c>
      <c r="XEO18" t="s">
        <v>1211</v>
      </c>
      <c r="XEP18" t="s">
        <v>1225</v>
      </c>
      <c r="XEQ18" t="s">
        <v>5</v>
      </c>
      <c r="XES18">
        <v>2</v>
      </c>
      <c r="XET18">
        <f ca="1" xml:space="preserve"> Table15[[#This Row],[Family Size]] + (RAND() - 0.5)</f>
        <v>1.7777703662114566</v>
      </c>
      <c r="XEU18" t="s">
        <v>8</v>
      </c>
    </row>
    <row r="19" spans="1:7 16369:16375" x14ac:dyDescent="0.3">
      <c r="A19" t="s">
        <v>1211</v>
      </c>
      <c r="B19" t="s">
        <v>1226</v>
      </c>
      <c r="C19" t="s">
        <v>1</v>
      </c>
      <c r="E19">
        <v>1</v>
      </c>
      <c r="F19">
        <v>13</v>
      </c>
      <c r="G19" t="s">
        <v>3</v>
      </c>
      <c r="XEO19" t="s">
        <v>1211</v>
      </c>
      <c r="XEP19" t="s">
        <v>1224</v>
      </c>
      <c r="XEQ19" t="s">
        <v>5</v>
      </c>
      <c r="XES19">
        <v>1</v>
      </c>
      <c r="XET19">
        <f ca="1" xml:space="preserve"> Table15[[#This Row],[Family Size]] + (RAND() - 0.5)</f>
        <v>0.50142275506400991</v>
      </c>
      <c r="XEU19" t="s">
        <v>15</v>
      </c>
    </row>
    <row r="20" spans="1:7 16369:16375" x14ac:dyDescent="0.3">
      <c r="A20" t="s">
        <v>1223</v>
      </c>
      <c r="B20" t="s">
        <v>1224</v>
      </c>
      <c r="C20" t="s">
        <v>5</v>
      </c>
      <c r="D20">
        <v>31</v>
      </c>
      <c r="E20">
        <v>2</v>
      </c>
      <c r="F20">
        <v>18</v>
      </c>
      <c r="G20" t="s">
        <v>3</v>
      </c>
      <c r="XEO20" t="s">
        <v>1211</v>
      </c>
      <c r="XEP20" t="s">
        <v>1224</v>
      </c>
      <c r="XEQ20" t="s">
        <v>1</v>
      </c>
      <c r="XES20">
        <v>1</v>
      </c>
      <c r="XET20">
        <f ca="1" xml:space="preserve"> Table15[[#This Row],[Family Size]] + (RAND() - 0.5)</f>
        <v>0.6219620877767803</v>
      </c>
      <c r="XEU20" t="s">
        <v>8</v>
      </c>
    </row>
    <row r="21" spans="1:7 16369:16375" x14ac:dyDescent="0.3">
      <c r="A21" t="s">
        <v>1211</v>
      </c>
      <c r="B21" t="s">
        <v>1224</v>
      </c>
      <c r="C21" t="s">
        <v>5</v>
      </c>
      <c r="E21">
        <v>1</v>
      </c>
      <c r="F21">
        <v>7.2249999999999996</v>
      </c>
      <c r="G21" t="s">
        <v>8</v>
      </c>
      <c r="XEO21" t="s">
        <v>1211</v>
      </c>
      <c r="XEP21" t="s">
        <v>1224</v>
      </c>
      <c r="XEQ21" t="s">
        <v>5</v>
      </c>
      <c r="XER21">
        <v>14</v>
      </c>
      <c r="XES21">
        <v>2</v>
      </c>
      <c r="XET21">
        <f ca="1" xml:space="preserve"> Table15[[#This Row],[Family Size]] + (RAND() - 0.5)</f>
        <v>2.4777870164782163</v>
      </c>
      <c r="XEU21" t="s">
        <v>8</v>
      </c>
    </row>
    <row r="22" spans="1:7 16369:16375" x14ac:dyDescent="0.3">
      <c r="A22" t="s">
        <v>1223</v>
      </c>
      <c r="B22" t="s">
        <v>1226</v>
      </c>
      <c r="C22" t="s">
        <v>1</v>
      </c>
      <c r="D22">
        <v>35</v>
      </c>
      <c r="E22">
        <v>1</v>
      </c>
      <c r="F22">
        <v>26</v>
      </c>
      <c r="G22" t="s">
        <v>3</v>
      </c>
      <c r="XEO22" t="s">
        <v>1211</v>
      </c>
      <c r="XEP22" t="s">
        <v>1226</v>
      </c>
      <c r="XEQ22" t="s">
        <v>5</v>
      </c>
      <c r="XER22">
        <v>3</v>
      </c>
      <c r="XES22">
        <v>4</v>
      </c>
      <c r="XET22">
        <f ca="1" xml:space="preserve"> Table15[[#This Row],[Family Size]] + (RAND() - 0.5)</f>
        <v>3.5690250432577582</v>
      </c>
      <c r="XEU22" t="s">
        <v>8</v>
      </c>
    </row>
    <row r="23" spans="1:7 16369:16375" x14ac:dyDescent="0.3">
      <c r="A23" t="s">
        <v>1211</v>
      </c>
      <c r="B23" t="s">
        <v>1226</v>
      </c>
      <c r="C23" t="s">
        <v>1</v>
      </c>
      <c r="D23">
        <v>34</v>
      </c>
      <c r="E23">
        <v>1</v>
      </c>
      <c r="F23">
        <v>13</v>
      </c>
      <c r="G23" t="s">
        <v>3</v>
      </c>
      <c r="XEO23" t="s">
        <v>1211</v>
      </c>
      <c r="XEP23" t="s">
        <v>1224</v>
      </c>
      <c r="XEQ23" t="s">
        <v>5</v>
      </c>
      <c r="XER23">
        <v>19</v>
      </c>
      <c r="XES23">
        <v>1</v>
      </c>
      <c r="XET23">
        <f ca="1" xml:space="preserve"> Table15[[#This Row],[Family Size]] + (RAND() - 0.5)</f>
        <v>0.62923226182129177</v>
      </c>
      <c r="XEU23" t="s">
        <v>15</v>
      </c>
    </row>
    <row r="24" spans="1:7 16369:16375" x14ac:dyDescent="0.3">
      <c r="A24" t="s">
        <v>1211</v>
      </c>
      <c r="B24" t="s">
        <v>1224</v>
      </c>
      <c r="C24" t="s">
        <v>5</v>
      </c>
      <c r="D24">
        <v>15</v>
      </c>
      <c r="E24">
        <v>1</v>
      </c>
      <c r="F24">
        <v>8.0291999999999994</v>
      </c>
      <c r="G24" t="s">
        <v>15</v>
      </c>
      <c r="XEO24" t="s">
        <v>1211</v>
      </c>
      <c r="XEP24" t="s">
        <v>1224</v>
      </c>
      <c r="XEQ24" t="s">
        <v>5</v>
      </c>
      <c r="XES24">
        <v>1</v>
      </c>
      <c r="XET24">
        <f ca="1" xml:space="preserve"> Table15[[#This Row],[Family Size]] + (RAND() - 0.5)</f>
        <v>0.63137885966146789</v>
      </c>
      <c r="XEU24" t="s">
        <v>15</v>
      </c>
    </row>
    <row r="25" spans="1:7 16369:16375" x14ac:dyDescent="0.3">
      <c r="A25" t="s">
        <v>1211</v>
      </c>
      <c r="B25" t="s">
        <v>1225</v>
      </c>
      <c r="C25" t="s">
        <v>1</v>
      </c>
      <c r="D25">
        <v>28</v>
      </c>
      <c r="E25">
        <v>1</v>
      </c>
      <c r="F25">
        <v>35.5</v>
      </c>
      <c r="G25" t="s">
        <v>3</v>
      </c>
      <c r="XEO25" t="s">
        <v>1211</v>
      </c>
      <c r="XEP25" t="s">
        <v>1225</v>
      </c>
      <c r="XEQ25" t="s">
        <v>5</v>
      </c>
      <c r="XER25">
        <v>49</v>
      </c>
      <c r="XES25">
        <v>2</v>
      </c>
      <c r="XET25">
        <f ca="1" xml:space="preserve"> Table15[[#This Row],[Family Size]] + (RAND() - 0.5)</f>
        <v>1.5735496453491558</v>
      </c>
      <c r="XEU25" t="s">
        <v>8</v>
      </c>
    </row>
    <row r="26" spans="1:7 16369:16375" x14ac:dyDescent="0.3">
      <c r="A26" t="s">
        <v>1223</v>
      </c>
      <c r="B26" t="s">
        <v>1224</v>
      </c>
      <c r="C26" t="s">
        <v>5</v>
      </c>
      <c r="D26">
        <v>8</v>
      </c>
      <c r="E26">
        <v>5</v>
      </c>
      <c r="F26">
        <v>21.074999999999999</v>
      </c>
      <c r="G26" t="s">
        <v>3</v>
      </c>
      <c r="XEO26" t="s">
        <v>1211</v>
      </c>
      <c r="XEP26" t="s">
        <v>1226</v>
      </c>
      <c r="XEQ26" t="s">
        <v>5</v>
      </c>
      <c r="XER26">
        <v>29</v>
      </c>
      <c r="XES26">
        <v>2</v>
      </c>
      <c r="XET26">
        <f ca="1" xml:space="preserve"> Table15[[#This Row],[Family Size]] + (RAND() - 0.5)</f>
        <v>1.6350990193873922</v>
      </c>
      <c r="XEU26" t="s">
        <v>3</v>
      </c>
    </row>
    <row r="27" spans="1:7 16369:16375" x14ac:dyDescent="0.3">
      <c r="A27" t="s">
        <v>1211</v>
      </c>
      <c r="B27" t="s">
        <v>1224</v>
      </c>
      <c r="C27" t="s">
        <v>5</v>
      </c>
      <c r="D27">
        <v>38</v>
      </c>
      <c r="E27">
        <v>7</v>
      </c>
      <c r="F27">
        <v>31.387499999999999</v>
      </c>
      <c r="G27" t="s">
        <v>3</v>
      </c>
      <c r="XEO27" t="s">
        <v>1211</v>
      </c>
      <c r="XEP27" t="s">
        <v>1225</v>
      </c>
      <c r="XEQ27" t="s">
        <v>1</v>
      </c>
      <c r="XES27">
        <v>1</v>
      </c>
      <c r="XET27">
        <f ca="1" xml:space="preserve"> Table15[[#This Row],[Family Size]] + (RAND() - 0.5)</f>
        <v>0.56763621401969211</v>
      </c>
      <c r="XEU27" t="s">
        <v>3</v>
      </c>
    </row>
    <row r="28" spans="1:7 16369:16375" x14ac:dyDescent="0.3">
      <c r="A28" t="s">
        <v>1223</v>
      </c>
      <c r="B28" t="s">
        <v>1224</v>
      </c>
      <c r="C28" t="s">
        <v>1</v>
      </c>
      <c r="E28">
        <v>1</v>
      </c>
      <c r="F28">
        <v>7.2249999999999996</v>
      </c>
      <c r="G28" t="s">
        <v>8</v>
      </c>
      <c r="XEO28" t="s">
        <v>1211</v>
      </c>
      <c r="XEP28" t="s">
        <v>1226</v>
      </c>
      <c r="XEQ28" t="s">
        <v>5</v>
      </c>
      <c r="XER28">
        <v>21</v>
      </c>
      <c r="XES28">
        <v>1</v>
      </c>
      <c r="XET28">
        <f ca="1" xml:space="preserve"> Table15[[#This Row],[Family Size]] + (RAND() - 0.5)</f>
        <v>0.92341609754819287</v>
      </c>
      <c r="XEU28" t="s">
        <v>3</v>
      </c>
    </row>
    <row r="29" spans="1:7 16369:16375" x14ac:dyDescent="0.3">
      <c r="A29" t="s">
        <v>1223</v>
      </c>
      <c r="B29" t="s">
        <v>1225</v>
      </c>
      <c r="C29" t="s">
        <v>1</v>
      </c>
      <c r="D29">
        <v>19</v>
      </c>
      <c r="E29">
        <v>6</v>
      </c>
      <c r="F29">
        <v>263</v>
      </c>
      <c r="G29" t="s">
        <v>3</v>
      </c>
      <c r="XEO29" t="s">
        <v>1211</v>
      </c>
      <c r="XEP29" t="s">
        <v>1226</v>
      </c>
      <c r="XEQ29" t="s">
        <v>5</v>
      </c>
      <c r="XER29">
        <v>5</v>
      </c>
      <c r="XES29">
        <v>4</v>
      </c>
      <c r="XET29">
        <f ca="1" xml:space="preserve"> Table15[[#This Row],[Family Size]] + (RAND() - 0.5)</f>
        <v>3.7754339249743558</v>
      </c>
      <c r="XEU29" t="s">
        <v>3</v>
      </c>
    </row>
    <row r="30" spans="1:7 16369:16375" x14ac:dyDescent="0.3">
      <c r="A30" t="s">
        <v>1211</v>
      </c>
      <c r="B30" t="s">
        <v>1224</v>
      </c>
      <c r="C30" t="s">
        <v>5</v>
      </c>
      <c r="E30">
        <v>1</v>
      </c>
      <c r="F30">
        <v>7.8792</v>
      </c>
      <c r="G30" t="s">
        <v>15</v>
      </c>
      <c r="XEO30" t="s">
        <v>1211</v>
      </c>
      <c r="XEP30" t="s">
        <v>1225</v>
      </c>
      <c r="XEQ30" t="s">
        <v>5</v>
      </c>
      <c r="XER30">
        <v>38</v>
      </c>
      <c r="XES30">
        <v>1</v>
      </c>
      <c r="XET30">
        <f ca="1" xml:space="preserve"> Table15[[#This Row],[Family Size]] + (RAND() - 0.5)</f>
        <v>0.62178325103087806</v>
      </c>
    </row>
    <row r="31" spans="1:7 16369:16375" x14ac:dyDescent="0.3">
      <c r="A31" t="s">
        <v>1223</v>
      </c>
      <c r="B31" t="s">
        <v>1224</v>
      </c>
      <c r="C31" t="s">
        <v>1</v>
      </c>
      <c r="E31">
        <v>1</v>
      </c>
      <c r="F31">
        <v>7.8958000000000004</v>
      </c>
      <c r="G31" t="s">
        <v>3</v>
      </c>
      <c r="XEO31" t="s">
        <v>1211</v>
      </c>
      <c r="XEP31" t="s">
        <v>1224</v>
      </c>
      <c r="XEQ31" t="s">
        <v>1</v>
      </c>
      <c r="XES31">
        <v>3</v>
      </c>
      <c r="XET31">
        <f ca="1" xml:space="preserve"> Table15[[#This Row],[Family Size]] + (RAND() - 0.5)</f>
        <v>2.7879336977488278</v>
      </c>
      <c r="XEU31" t="s">
        <v>8</v>
      </c>
    </row>
    <row r="32" spans="1:7 16369:16375" x14ac:dyDescent="0.3">
      <c r="A32" t="s">
        <v>1223</v>
      </c>
      <c r="B32" t="s">
        <v>1225</v>
      </c>
      <c r="C32" t="s">
        <v>1</v>
      </c>
      <c r="D32">
        <v>40</v>
      </c>
      <c r="E32">
        <v>1</v>
      </c>
      <c r="F32">
        <v>27.720800000000001</v>
      </c>
      <c r="G32" t="s">
        <v>8</v>
      </c>
      <c r="XEO32" t="s">
        <v>1211</v>
      </c>
      <c r="XEP32" t="s">
        <v>1226</v>
      </c>
      <c r="XEQ32" t="s">
        <v>5</v>
      </c>
      <c r="XER32">
        <v>29</v>
      </c>
      <c r="XES32">
        <v>1</v>
      </c>
      <c r="XET32">
        <f ca="1" xml:space="preserve"> Table15[[#This Row],[Family Size]] + (RAND() - 0.5)</f>
        <v>1.4332628831797711</v>
      </c>
      <c r="XEU32" t="s">
        <v>3</v>
      </c>
    </row>
    <row r="33" spans="1:7 16369:16375" x14ac:dyDescent="0.3">
      <c r="A33" t="s">
        <v>1211</v>
      </c>
      <c r="B33" t="s">
        <v>1225</v>
      </c>
      <c r="C33" t="s">
        <v>5</v>
      </c>
      <c r="E33">
        <v>2</v>
      </c>
      <c r="F33">
        <v>146.52080000000001</v>
      </c>
      <c r="G33" t="s">
        <v>8</v>
      </c>
      <c r="XEO33" t="s">
        <v>1211</v>
      </c>
      <c r="XEP33" t="s">
        <v>1224</v>
      </c>
      <c r="XEQ33" t="s">
        <v>5</v>
      </c>
      <c r="XER33">
        <v>17</v>
      </c>
      <c r="XES33">
        <v>7</v>
      </c>
      <c r="XET33">
        <f ca="1" xml:space="preserve"> Table15[[#This Row],[Family Size]] + (RAND() - 0.5)</f>
        <v>7.1987049111025119</v>
      </c>
      <c r="XEU33" t="s">
        <v>3</v>
      </c>
    </row>
    <row r="34" spans="1:7 16369:16375" x14ac:dyDescent="0.3">
      <c r="A34" t="s">
        <v>1211</v>
      </c>
      <c r="B34" t="s">
        <v>1224</v>
      </c>
      <c r="C34" t="s">
        <v>5</v>
      </c>
      <c r="E34">
        <v>1</v>
      </c>
      <c r="F34">
        <v>7.75</v>
      </c>
      <c r="G34" t="s">
        <v>15</v>
      </c>
      <c r="XEO34" t="s">
        <v>1211</v>
      </c>
      <c r="XEP34" t="s">
        <v>1224</v>
      </c>
      <c r="XEQ34" t="s">
        <v>1</v>
      </c>
      <c r="XER34">
        <v>32</v>
      </c>
      <c r="XES34">
        <v>1</v>
      </c>
      <c r="XET34">
        <f ca="1" xml:space="preserve"> Table15[[#This Row],[Family Size]] + (RAND() - 0.5)</f>
        <v>0.69938544538218361</v>
      </c>
      <c r="XEU34" t="s">
        <v>3</v>
      </c>
    </row>
    <row r="35" spans="1:7 16369:16375" x14ac:dyDescent="0.3">
      <c r="A35" t="s">
        <v>1223</v>
      </c>
      <c r="B35" t="s">
        <v>1226</v>
      </c>
      <c r="C35" t="s">
        <v>1</v>
      </c>
      <c r="D35">
        <v>66</v>
      </c>
      <c r="E35">
        <v>1</v>
      </c>
      <c r="F35">
        <v>10.5</v>
      </c>
      <c r="G35" t="s">
        <v>3</v>
      </c>
      <c r="XEO35" t="s">
        <v>1211</v>
      </c>
      <c r="XEP35" t="s">
        <v>1226</v>
      </c>
      <c r="XEQ35" t="s">
        <v>1</v>
      </c>
      <c r="XER35">
        <v>0.83</v>
      </c>
      <c r="XES35">
        <v>3</v>
      </c>
      <c r="XET35">
        <f ca="1" xml:space="preserve"> Table15[[#This Row],[Family Size]] + (RAND() - 0.5)</f>
        <v>2.9477023791953654</v>
      </c>
      <c r="XEU35" t="s">
        <v>3</v>
      </c>
    </row>
    <row r="36" spans="1:7 16369:16375" x14ac:dyDescent="0.3">
      <c r="A36" t="s">
        <v>1223</v>
      </c>
      <c r="B36" t="s">
        <v>1225</v>
      </c>
      <c r="C36" t="s">
        <v>1</v>
      </c>
      <c r="D36">
        <v>28</v>
      </c>
      <c r="E36">
        <v>2</v>
      </c>
      <c r="F36">
        <v>82.1708</v>
      </c>
      <c r="G36" t="s">
        <v>8</v>
      </c>
      <c r="XEO36" t="s">
        <v>1211</v>
      </c>
      <c r="XEP36" t="s">
        <v>1224</v>
      </c>
      <c r="XEQ36" t="s">
        <v>5</v>
      </c>
      <c r="XER36">
        <v>30</v>
      </c>
      <c r="XES36">
        <v>1</v>
      </c>
      <c r="XET36">
        <f ca="1" xml:space="preserve"> Table15[[#This Row],[Family Size]] + (RAND() - 0.5)</f>
        <v>0.91235123665735285</v>
      </c>
      <c r="XEU36" t="s">
        <v>3</v>
      </c>
    </row>
    <row r="37" spans="1:7 16369:16375" x14ac:dyDescent="0.3">
      <c r="A37" t="s">
        <v>1223</v>
      </c>
      <c r="B37" t="s">
        <v>1225</v>
      </c>
      <c r="C37" t="s">
        <v>1</v>
      </c>
      <c r="D37">
        <v>42</v>
      </c>
      <c r="E37">
        <v>2</v>
      </c>
      <c r="F37">
        <v>52</v>
      </c>
      <c r="G37" t="s">
        <v>3</v>
      </c>
      <c r="XEO37" t="s">
        <v>1211</v>
      </c>
      <c r="XEP37" t="s">
        <v>1224</v>
      </c>
      <c r="XEQ37" t="s">
        <v>1</v>
      </c>
      <c r="XER37">
        <v>29</v>
      </c>
      <c r="XES37">
        <v>1</v>
      </c>
      <c r="XET37">
        <f ca="1" xml:space="preserve"> Table15[[#This Row],[Family Size]] + (RAND() - 0.5)</f>
        <v>1.1064140021444726</v>
      </c>
      <c r="XEU37" t="s">
        <v>3</v>
      </c>
    </row>
    <row r="38" spans="1:7 16369:16375" x14ac:dyDescent="0.3">
      <c r="A38" t="s">
        <v>1211</v>
      </c>
      <c r="B38" t="s">
        <v>1224</v>
      </c>
      <c r="C38" t="s">
        <v>1</v>
      </c>
      <c r="E38">
        <v>1</v>
      </c>
      <c r="F38">
        <v>7.2291999999999996</v>
      </c>
      <c r="G38" t="s">
        <v>8</v>
      </c>
      <c r="XEO38" t="s">
        <v>1211</v>
      </c>
      <c r="XEP38" t="s">
        <v>1224</v>
      </c>
      <c r="XEQ38" t="s">
        <v>5</v>
      </c>
      <c r="XES38">
        <v>1</v>
      </c>
      <c r="XET38">
        <f ca="1" xml:space="preserve"> Table15[[#This Row],[Family Size]] + (RAND() - 0.5)</f>
        <v>0.66880861035103933</v>
      </c>
      <c r="XEU38" t="s">
        <v>15</v>
      </c>
    </row>
    <row r="39" spans="1:7 16369:16375" x14ac:dyDescent="0.3">
      <c r="A39" t="s">
        <v>1223</v>
      </c>
      <c r="B39" t="s">
        <v>1224</v>
      </c>
      <c r="C39" t="s">
        <v>1</v>
      </c>
      <c r="D39">
        <v>21</v>
      </c>
      <c r="E39">
        <v>1</v>
      </c>
      <c r="F39">
        <v>8.0500000000000007</v>
      </c>
      <c r="G39" t="s">
        <v>3</v>
      </c>
      <c r="XEO39" t="s">
        <v>1211</v>
      </c>
      <c r="XEP39" t="s">
        <v>1226</v>
      </c>
      <c r="XEQ39" t="s">
        <v>5</v>
      </c>
      <c r="XER39">
        <v>17</v>
      </c>
      <c r="XES39">
        <v>1</v>
      </c>
      <c r="XET39">
        <f ca="1" xml:space="preserve"> Table15[[#This Row],[Family Size]] + (RAND() - 0.5)</f>
        <v>1.3945000287775391</v>
      </c>
      <c r="XEU39" t="s">
        <v>3</v>
      </c>
    </row>
    <row r="40" spans="1:7 16369:16375" x14ac:dyDescent="0.3">
      <c r="A40" t="s">
        <v>1223</v>
      </c>
      <c r="B40" t="s">
        <v>1224</v>
      </c>
      <c r="C40" t="s">
        <v>5</v>
      </c>
      <c r="D40">
        <v>18</v>
      </c>
      <c r="E40">
        <v>3</v>
      </c>
      <c r="F40">
        <v>18</v>
      </c>
      <c r="G40" t="s">
        <v>3</v>
      </c>
      <c r="XEO40" t="s">
        <v>1211</v>
      </c>
      <c r="XEP40" t="s">
        <v>1224</v>
      </c>
      <c r="XEQ40" t="s">
        <v>5</v>
      </c>
      <c r="XER40">
        <v>33</v>
      </c>
      <c r="XES40">
        <v>4</v>
      </c>
      <c r="XET40">
        <f ca="1" xml:space="preserve"> Table15[[#This Row],[Family Size]] + (RAND() - 0.5)</f>
        <v>3.8931437069209753</v>
      </c>
      <c r="XEU40" t="s">
        <v>3</v>
      </c>
    </row>
    <row r="41" spans="1:7 16369:16375" x14ac:dyDescent="0.3">
      <c r="A41" t="s">
        <v>1211</v>
      </c>
      <c r="B41" t="s">
        <v>1224</v>
      </c>
      <c r="C41" t="s">
        <v>5</v>
      </c>
      <c r="D41">
        <v>14</v>
      </c>
      <c r="E41">
        <v>2</v>
      </c>
      <c r="F41">
        <v>11.2417</v>
      </c>
      <c r="G41" t="s">
        <v>8</v>
      </c>
      <c r="XEO41" t="s">
        <v>1211</v>
      </c>
      <c r="XEP41" t="s">
        <v>1225</v>
      </c>
      <c r="XEQ41" t="s">
        <v>5</v>
      </c>
      <c r="XER41">
        <v>23</v>
      </c>
      <c r="XES41">
        <v>6</v>
      </c>
      <c r="XET41">
        <f ca="1" xml:space="preserve"> Table15[[#This Row],[Family Size]] + (RAND() - 0.5)</f>
        <v>6.0748613598975991</v>
      </c>
      <c r="XEU41" t="s">
        <v>3</v>
      </c>
    </row>
    <row r="42" spans="1:7 16369:16375" x14ac:dyDescent="0.3">
      <c r="A42" t="s">
        <v>1223</v>
      </c>
      <c r="B42" t="s">
        <v>1224</v>
      </c>
      <c r="C42" t="s">
        <v>5</v>
      </c>
      <c r="D42">
        <v>40</v>
      </c>
      <c r="E42">
        <v>2</v>
      </c>
      <c r="F42">
        <v>9.4749999999999996</v>
      </c>
      <c r="G42" t="s">
        <v>3</v>
      </c>
      <c r="XEO42" t="s">
        <v>1211</v>
      </c>
      <c r="XEP42" t="s">
        <v>1225</v>
      </c>
      <c r="XEQ42" t="s">
        <v>1</v>
      </c>
      <c r="XER42">
        <v>23</v>
      </c>
      <c r="XES42">
        <v>2</v>
      </c>
      <c r="XET42">
        <f ca="1" xml:space="preserve"> Table15[[#This Row],[Family Size]] + (RAND() - 0.5)</f>
        <v>2.342586635372923</v>
      </c>
      <c r="XEU42" t="s">
        <v>8</v>
      </c>
    </row>
    <row r="43" spans="1:7 16369:16375" x14ac:dyDescent="0.3">
      <c r="A43" t="s">
        <v>1223</v>
      </c>
      <c r="B43" t="s">
        <v>1226</v>
      </c>
      <c r="C43" t="s">
        <v>5</v>
      </c>
      <c r="D43">
        <v>27</v>
      </c>
      <c r="E43">
        <v>2</v>
      </c>
      <c r="F43">
        <v>21</v>
      </c>
      <c r="G43" t="s">
        <v>3</v>
      </c>
      <c r="XEO43" t="s">
        <v>1211</v>
      </c>
      <c r="XEP43" t="s">
        <v>1226</v>
      </c>
      <c r="XEQ43" t="s">
        <v>5</v>
      </c>
      <c r="XER43">
        <v>34</v>
      </c>
      <c r="XES43">
        <v>2</v>
      </c>
      <c r="XET43">
        <f ca="1" xml:space="preserve"> Table15[[#This Row],[Family Size]] + (RAND() - 0.5)</f>
        <v>2.1122388229767584</v>
      </c>
      <c r="XEU43" t="s">
        <v>3</v>
      </c>
    </row>
    <row r="44" spans="1:7 16369:16375" x14ac:dyDescent="0.3">
      <c r="A44" t="s">
        <v>1223</v>
      </c>
      <c r="B44" t="s">
        <v>1224</v>
      </c>
      <c r="C44" t="s">
        <v>1</v>
      </c>
      <c r="E44">
        <v>1</v>
      </c>
      <c r="F44">
        <v>7.8958000000000004</v>
      </c>
      <c r="G44" t="s">
        <v>8</v>
      </c>
      <c r="XEO44" t="s">
        <v>1211</v>
      </c>
      <c r="XEP44" t="s">
        <v>1224</v>
      </c>
      <c r="XEQ44" t="s">
        <v>5</v>
      </c>
      <c r="XER44">
        <v>21</v>
      </c>
      <c r="XES44">
        <v>1</v>
      </c>
      <c r="XET44">
        <f ca="1" xml:space="preserve"> Table15[[#This Row],[Family Size]] + (RAND() - 0.5)</f>
        <v>1.1474899664482399</v>
      </c>
      <c r="XEU44" t="s">
        <v>3</v>
      </c>
    </row>
    <row r="45" spans="1:7 16369:16375" x14ac:dyDescent="0.3">
      <c r="A45" t="s">
        <v>1211</v>
      </c>
      <c r="B45" t="s">
        <v>1226</v>
      </c>
      <c r="C45" t="s">
        <v>5</v>
      </c>
      <c r="D45">
        <v>3</v>
      </c>
      <c r="E45">
        <v>4</v>
      </c>
      <c r="F45">
        <v>41.5792</v>
      </c>
      <c r="G45" t="s">
        <v>8</v>
      </c>
      <c r="XEO45" t="s">
        <v>1211</v>
      </c>
      <c r="XEP45" t="s">
        <v>1224</v>
      </c>
      <c r="XEQ45" t="s">
        <v>1</v>
      </c>
      <c r="XES45">
        <v>1</v>
      </c>
      <c r="XET45">
        <f ca="1" xml:space="preserve"> Table15[[#This Row],[Family Size]] + (RAND() - 0.5)</f>
        <v>1.0346888156457958</v>
      </c>
      <c r="XEU45" t="s">
        <v>3</v>
      </c>
    </row>
    <row r="46" spans="1:7 16369:16375" x14ac:dyDescent="0.3">
      <c r="A46" t="s">
        <v>1211</v>
      </c>
      <c r="B46" t="s">
        <v>1224</v>
      </c>
      <c r="C46" t="s">
        <v>5</v>
      </c>
      <c r="D46">
        <v>19</v>
      </c>
      <c r="E46">
        <v>1</v>
      </c>
      <c r="F46">
        <v>7.8792</v>
      </c>
      <c r="G46" t="s">
        <v>15</v>
      </c>
      <c r="XEO46" t="s">
        <v>1211</v>
      </c>
      <c r="XEP46" t="s">
        <v>1224</v>
      </c>
      <c r="XEQ46" t="s">
        <v>5</v>
      </c>
      <c r="XES46">
        <v>2</v>
      </c>
      <c r="XET46">
        <f ca="1" xml:space="preserve"> Table15[[#This Row],[Family Size]] + (RAND() - 0.5)</f>
        <v>1.9848588412964818</v>
      </c>
      <c r="XEU46" t="s">
        <v>15</v>
      </c>
    </row>
    <row r="47" spans="1:7 16369:16375" x14ac:dyDescent="0.3">
      <c r="A47" t="s">
        <v>1223</v>
      </c>
      <c r="B47" t="s">
        <v>1224</v>
      </c>
      <c r="C47" t="s">
        <v>1</v>
      </c>
      <c r="E47">
        <v>1</v>
      </c>
      <c r="F47">
        <v>8.0500000000000007</v>
      </c>
      <c r="G47" t="s">
        <v>3</v>
      </c>
      <c r="XEO47" t="s">
        <v>1211</v>
      </c>
      <c r="XEP47" t="s">
        <v>1226</v>
      </c>
      <c r="XEQ47" t="s">
        <v>5</v>
      </c>
      <c r="XER47">
        <v>32.5</v>
      </c>
      <c r="XES47">
        <v>1</v>
      </c>
      <c r="XET47">
        <f ca="1" xml:space="preserve"> Table15[[#This Row],[Family Size]] + (RAND() - 0.5)</f>
        <v>0.68618021259050288</v>
      </c>
      <c r="XEU47" t="s">
        <v>3</v>
      </c>
    </row>
    <row r="48" spans="1:7 16369:16375" x14ac:dyDescent="0.3">
      <c r="A48" t="s">
        <v>1223</v>
      </c>
      <c r="B48" t="s">
        <v>1224</v>
      </c>
      <c r="C48" t="s">
        <v>1</v>
      </c>
      <c r="E48">
        <v>2</v>
      </c>
      <c r="F48">
        <v>15.5</v>
      </c>
      <c r="G48" t="s">
        <v>15</v>
      </c>
      <c r="XEO48" t="s">
        <v>1211</v>
      </c>
      <c r="XEP48" t="s">
        <v>1224</v>
      </c>
      <c r="XEQ48" t="s">
        <v>1</v>
      </c>
      <c r="XER48">
        <v>12</v>
      </c>
      <c r="XES48">
        <v>2</v>
      </c>
      <c r="XET48">
        <f ca="1" xml:space="preserve"> Table15[[#This Row],[Family Size]] + (RAND() - 0.5)</f>
        <v>2.1776358819994592</v>
      </c>
      <c r="XEU48" t="s">
        <v>8</v>
      </c>
    </row>
    <row r="49" spans="1:7 16369:16375" x14ac:dyDescent="0.3">
      <c r="A49" t="s">
        <v>1211</v>
      </c>
      <c r="B49" t="s">
        <v>1224</v>
      </c>
      <c r="C49" t="s">
        <v>5</v>
      </c>
      <c r="E49">
        <v>1</v>
      </c>
      <c r="F49">
        <v>7.75</v>
      </c>
      <c r="G49" t="s">
        <v>15</v>
      </c>
      <c r="XEO49" t="s">
        <v>1211</v>
      </c>
      <c r="XEP49" t="s">
        <v>1224</v>
      </c>
      <c r="XEQ49" t="s">
        <v>1</v>
      </c>
      <c r="XER49">
        <v>24</v>
      </c>
      <c r="XES49">
        <v>1</v>
      </c>
      <c r="XET49">
        <f ca="1" xml:space="preserve"> Table15[[#This Row],[Family Size]] + (RAND() - 0.5)</f>
        <v>0.57850185887663452</v>
      </c>
      <c r="XEU49" t="s">
        <v>3</v>
      </c>
    </row>
    <row r="50" spans="1:7 16369:16375" x14ac:dyDescent="0.3">
      <c r="A50" t="s">
        <v>1223</v>
      </c>
      <c r="B50" t="s">
        <v>1224</v>
      </c>
      <c r="C50" t="s">
        <v>1</v>
      </c>
      <c r="E50">
        <v>3</v>
      </c>
      <c r="F50">
        <v>21.679200000000002</v>
      </c>
      <c r="G50" t="s">
        <v>8</v>
      </c>
      <c r="XEO50" t="s">
        <v>1211</v>
      </c>
      <c r="XEP50" t="s">
        <v>1224</v>
      </c>
      <c r="XEQ50" t="s">
        <v>5</v>
      </c>
      <c r="XES50">
        <v>3</v>
      </c>
      <c r="XET50">
        <f ca="1" xml:space="preserve"> Table15[[#This Row],[Family Size]] + (RAND() - 0.5)</f>
        <v>2.5722256810616977</v>
      </c>
      <c r="XEU50" t="s">
        <v>8</v>
      </c>
    </row>
    <row r="51" spans="1:7 16369:16375" x14ac:dyDescent="0.3">
      <c r="A51" t="s">
        <v>1223</v>
      </c>
      <c r="B51" t="s">
        <v>1224</v>
      </c>
      <c r="C51" t="s">
        <v>5</v>
      </c>
      <c r="D51">
        <v>18</v>
      </c>
      <c r="E51">
        <v>2</v>
      </c>
      <c r="F51">
        <v>17.8</v>
      </c>
      <c r="G51" t="s">
        <v>3</v>
      </c>
      <c r="XEO51" t="s">
        <v>1211</v>
      </c>
      <c r="XEP51" t="s">
        <v>1226</v>
      </c>
      <c r="XEQ51" t="s">
        <v>5</v>
      </c>
      <c r="XER51">
        <v>29</v>
      </c>
      <c r="XES51">
        <v>2</v>
      </c>
      <c r="XET51">
        <f ca="1" xml:space="preserve"> Table15[[#This Row],[Family Size]] + (RAND() - 0.5)</f>
        <v>2.272531349500404</v>
      </c>
      <c r="XEU51" t="s">
        <v>3</v>
      </c>
    </row>
    <row r="52" spans="1:7 16369:16375" x14ac:dyDescent="0.3">
      <c r="A52" t="s">
        <v>1223</v>
      </c>
      <c r="B52" t="s">
        <v>1224</v>
      </c>
      <c r="C52" t="s">
        <v>1</v>
      </c>
      <c r="D52">
        <v>7</v>
      </c>
      <c r="E52">
        <v>6</v>
      </c>
      <c r="F52">
        <v>39.6875</v>
      </c>
      <c r="G52" t="s">
        <v>3</v>
      </c>
      <c r="XEO52" t="s">
        <v>1211</v>
      </c>
      <c r="XEP52" t="s">
        <v>1225</v>
      </c>
      <c r="XEQ52" t="s">
        <v>5</v>
      </c>
      <c r="XER52">
        <v>19</v>
      </c>
      <c r="XES52">
        <v>3</v>
      </c>
      <c r="XET52">
        <f ca="1" xml:space="preserve"> Table15[[#This Row],[Family Size]] + (RAND() - 0.5)</f>
        <v>2.9298073203372668</v>
      </c>
      <c r="XEU52" t="s">
        <v>3</v>
      </c>
    </row>
    <row r="53" spans="1:7 16369:16375" x14ac:dyDescent="0.3">
      <c r="A53" t="s">
        <v>1223</v>
      </c>
      <c r="B53" t="s">
        <v>1224</v>
      </c>
      <c r="C53" t="s">
        <v>1</v>
      </c>
      <c r="D53">
        <v>21</v>
      </c>
      <c r="E53">
        <v>1</v>
      </c>
      <c r="F53">
        <v>7.8</v>
      </c>
      <c r="G53" t="s">
        <v>3</v>
      </c>
      <c r="XEO53" t="s">
        <v>1211</v>
      </c>
      <c r="XEP53" t="s">
        <v>1224</v>
      </c>
      <c r="XEQ53" t="s">
        <v>5</v>
      </c>
      <c r="XER53">
        <v>22</v>
      </c>
      <c r="XES53">
        <v>1</v>
      </c>
      <c r="XET53">
        <f ca="1" xml:space="preserve"> Table15[[#This Row],[Family Size]] + (RAND() - 0.5)</f>
        <v>0.77333625843286935</v>
      </c>
      <c r="XEU53" t="s">
        <v>3</v>
      </c>
    </row>
    <row r="54" spans="1:7 16369:16375" x14ac:dyDescent="0.3">
      <c r="A54" t="s">
        <v>1211</v>
      </c>
      <c r="B54" t="s">
        <v>1225</v>
      </c>
      <c r="C54" t="s">
        <v>5</v>
      </c>
      <c r="D54">
        <v>49</v>
      </c>
      <c r="E54">
        <v>2</v>
      </c>
      <c r="F54">
        <v>76.729200000000006</v>
      </c>
      <c r="G54" t="s">
        <v>8</v>
      </c>
      <c r="XEO54" t="s">
        <v>1211</v>
      </c>
      <c r="XEP54" t="s">
        <v>1224</v>
      </c>
      <c r="XEQ54" t="s">
        <v>5</v>
      </c>
      <c r="XER54">
        <v>24</v>
      </c>
      <c r="XES54">
        <v>2</v>
      </c>
      <c r="XET54">
        <f ca="1" xml:space="preserve"> Table15[[#This Row],[Family Size]] + (RAND() - 0.5)</f>
        <v>1.7177760901372494</v>
      </c>
      <c r="XEU54" t="s">
        <v>3</v>
      </c>
    </row>
    <row r="55" spans="1:7 16369:16375" x14ac:dyDescent="0.3">
      <c r="A55" t="s">
        <v>1211</v>
      </c>
      <c r="B55" t="s">
        <v>1226</v>
      </c>
      <c r="C55" t="s">
        <v>5</v>
      </c>
      <c r="D55">
        <v>29</v>
      </c>
      <c r="E55">
        <v>2</v>
      </c>
      <c r="F55">
        <v>26</v>
      </c>
      <c r="G55" t="s">
        <v>3</v>
      </c>
      <c r="XEO55" t="s">
        <v>1211</v>
      </c>
      <c r="XEP55" t="s">
        <v>1224</v>
      </c>
      <c r="XEQ55" t="s">
        <v>1</v>
      </c>
      <c r="XER55">
        <v>27</v>
      </c>
      <c r="XES55">
        <v>1</v>
      </c>
      <c r="XET55">
        <f ca="1" xml:space="preserve"> Table15[[#This Row],[Family Size]] + (RAND() - 0.5)</f>
        <v>0.601593272371724</v>
      </c>
      <c r="XEU55" t="s">
        <v>3</v>
      </c>
    </row>
    <row r="56" spans="1:7 16369:16375" x14ac:dyDescent="0.3">
      <c r="A56" t="s">
        <v>1223</v>
      </c>
      <c r="B56" t="s">
        <v>1225</v>
      </c>
      <c r="C56" t="s">
        <v>1</v>
      </c>
      <c r="D56">
        <v>65</v>
      </c>
      <c r="E56">
        <v>2</v>
      </c>
      <c r="F56">
        <v>61.979199999999999</v>
      </c>
      <c r="G56" t="s">
        <v>8</v>
      </c>
      <c r="XEO56" t="s">
        <v>1211</v>
      </c>
      <c r="XEP56" t="s">
        <v>1225</v>
      </c>
      <c r="XEQ56" t="s">
        <v>5</v>
      </c>
      <c r="XER56">
        <v>22</v>
      </c>
      <c r="XES56">
        <v>2</v>
      </c>
      <c r="XET56">
        <f ca="1" xml:space="preserve"> Table15[[#This Row],[Family Size]] + (RAND() - 0.5)</f>
        <v>1.847837529498948</v>
      </c>
      <c r="XEU56" t="s">
        <v>3</v>
      </c>
    </row>
    <row r="57" spans="1:7 16369:16375" x14ac:dyDescent="0.3">
      <c r="A57" t="s">
        <v>1211</v>
      </c>
      <c r="B57" t="s">
        <v>1225</v>
      </c>
      <c r="C57" t="s">
        <v>1</v>
      </c>
      <c r="E57">
        <v>1</v>
      </c>
      <c r="F57">
        <v>35.5</v>
      </c>
      <c r="G57" t="s">
        <v>3</v>
      </c>
      <c r="XEO57" t="s">
        <v>1211</v>
      </c>
      <c r="XEP57" t="s">
        <v>1224</v>
      </c>
      <c r="XEQ57" t="s">
        <v>5</v>
      </c>
      <c r="XER57">
        <v>16</v>
      </c>
      <c r="XES57">
        <v>1</v>
      </c>
      <c r="XET57">
        <f ca="1" xml:space="preserve"> Table15[[#This Row],[Family Size]] + (RAND() - 0.5)</f>
        <v>0.60342212386270111</v>
      </c>
      <c r="XEU57" t="s">
        <v>15</v>
      </c>
    </row>
    <row r="58" spans="1:7 16369:16375" x14ac:dyDescent="0.3">
      <c r="A58" t="s">
        <v>1211</v>
      </c>
      <c r="B58" t="s">
        <v>1226</v>
      </c>
      <c r="C58" t="s">
        <v>5</v>
      </c>
      <c r="D58">
        <v>21</v>
      </c>
      <c r="E58">
        <v>1</v>
      </c>
      <c r="F58">
        <v>10.5</v>
      </c>
      <c r="G58" t="s">
        <v>3</v>
      </c>
      <c r="XEO58" t="s">
        <v>1211</v>
      </c>
      <c r="XEP58" t="s">
        <v>1226</v>
      </c>
      <c r="XEQ58" t="s">
        <v>5</v>
      </c>
      <c r="XER58">
        <v>40</v>
      </c>
      <c r="XES58">
        <v>1</v>
      </c>
      <c r="XET58">
        <f ca="1" xml:space="preserve"> Table15[[#This Row],[Family Size]] + (RAND() - 0.5)</f>
        <v>1.1509014491785376</v>
      </c>
      <c r="XEU58" t="s">
        <v>3</v>
      </c>
    </row>
    <row r="59" spans="1:7 16369:16375" x14ac:dyDescent="0.3">
      <c r="A59" t="s">
        <v>1223</v>
      </c>
      <c r="B59" t="s">
        <v>1224</v>
      </c>
      <c r="C59" t="s">
        <v>1</v>
      </c>
      <c r="D59">
        <v>28.5</v>
      </c>
      <c r="E59">
        <v>1</v>
      </c>
      <c r="F59">
        <v>7.2291999999999996</v>
      </c>
      <c r="G59" t="s">
        <v>8</v>
      </c>
      <c r="XEO59" t="s">
        <v>1211</v>
      </c>
      <c r="XEP59" t="s">
        <v>1224</v>
      </c>
      <c r="XEQ59" t="s">
        <v>1</v>
      </c>
      <c r="XER59">
        <v>9</v>
      </c>
      <c r="XES59">
        <v>3</v>
      </c>
      <c r="XET59">
        <f ca="1" xml:space="preserve"> Table15[[#This Row],[Family Size]] + (RAND() - 0.5)</f>
        <v>3.232342539299407</v>
      </c>
      <c r="XEU59" t="s">
        <v>3</v>
      </c>
    </row>
    <row r="60" spans="1:7 16369:16375" x14ac:dyDescent="0.3">
      <c r="A60" t="s">
        <v>1211</v>
      </c>
      <c r="B60" t="s">
        <v>1226</v>
      </c>
      <c r="C60" t="s">
        <v>5</v>
      </c>
      <c r="D60">
        <v>5</v>
      </c>
      <c r="E60">
        <v>4</v>
      </c>
      <c r="F60">
        <v>27.75</v>
      </c>
      <c r="G60" t="s">
        <v>3</v>
      </c>
      <c r="XEO60" t="s">
        <v>1211</v>
      </c>
      <c r="XEP60" t="s">
        <v>1225</v>
      </c>
      <c r="XEQ60" t="s">
        <v>5</v>
      </c>
      <c r="XES60">
        <v>2</v>
      </c>
      <c r="XET60">
        <f ca="1" xml:space="preserve"> Table15[[#This Row],[Family Size]] + (RAND() - 0.5)</f>
        <v>2.2092535899483869</v>
      </c>
      <c r="XEU60" t="s">
        <v>3</v>
      </c>
    </row>
    <row r="61" spans="1:7 16369:16375" x14ac:dyDescent="0.3">
      <c r="A61" t="s">
        <v>1223</v>
      </c>
      <c r="B61" t="s">
        <v>1224</v>
      </c>
      <c r="C61" t="s">
        <v>1</v>
      </c>
      <c r="D61">
        <v>11</v>
      </c>
      <c r="E61">
        <v>8</v>
      </c>
      <c r="F61">
        <v>46.9</v>
      </c>
      <c r="G61" t="s">
        <v>3</v>
      </c>
      <c r="XEO61" t="s">
        <v>1211</v>
      </c>
      <c r="XEP61" t="s">
        <v>1224</v>
      </c>
      <c r="XEQ61" t="s">
        <v>5</v>
      </c>
      <c r="XER61">
        <v>1</v>
      </c>
      <c r="XES61">
        <v>3</v>
      </c>
      <c r="XET61">
        <f ca="1" xml:space="preserve"> Table15[[#This Row],[Family Size]] + (RAND() - 0.5)</f>
        <v>3.3545846652542557</v>
      </c>
      <c r="XEU61" t="s">
        <v>3</v>
      </c>
    </row>
    <row r="62" spans="1:7 16369:16375" x14ac:dyDescent="0.3">
      <c r="A62" t="s">
        <v>1223</v>
      </c>
      <c r="B62" t="s">
        <v>1224</v>
      </c>
      <c r="C62" t="s">
        <v>1</v>
      </c>
      <c r="D62">
        <v>22</v>
      </c>
      <c r="E62">
        <v>1</v>
      </c>
      <c r="F62">
        <v>7.2291999999999996</v>
      </c>
      <c r="G62" t="s">
        <v>8</v>
      </c>
      <c r="XEO62" t="s">
        <v>1211</v>
      </c>
      <c r="XEP62" t="s">
        <v>1226</v>
      </c>
      <c r="XEQ62" t="s">
        <v>1</v>
      </c>
      <c r="XER62">
        <v>1</v>
      </c>
      <c r="XES62">
        <v>4</v>
      </c>
      <c r="XET62">
        <f ca="1" xml:space="preserve"> Table15[[#This Row],[Family Size]] + (RAND() - 0.5)</f>
        <v>3.5928096233666582</v>
      </c>
      <c r="XEU62" t="s">
        <v>3</v>
      </c>
    </row>
    <row r="63" spans="1:7 16369:16375" x14ac:dyDescent="0.3">
      <c r="A63" t="s">
        <v>1211</v>
      </c>
      <c r="B63" t="s">
        <v>1225</v>
      </c>
      <c r="C63" t="s">
        <v>5</v>
      </c>
      <c r="D63">
        <v>38</v>
      </c>
      <c r="E63">
        <v>1</v>
      </c>
      <c r="F63">
        <v>80</v>
      </c>
      <c r="XEO63" t="s">
        <v>1211</v>
      </c>
      <c r="XEP63" t="s">
        <v>1224</v>
      </c>
      <c r="XEQ63" t="s">
        <v>5</v>
      </c>
      <c r="XER63">
        <v>4</v>
      </c>
      <c r="XES63">
        <v>3</v>
      </c>
      <c r="XET63">
        <f ca="1" xml:space="preserve"> Table15[[#This Row],[Family Size]] + (RAND() - 0.5)</f>
        <v>3.2149373979007092</v>
      </c>
      <c r="XEU63" t="s">
        <v>3</v>
      </c>
    </row>
    <row r="64" spans="1:7 16369:16375" x14ac:dyDescent="0.3">
      <c r="A64" t="s">
        <v>1223</v>
      </c>
      <c r="B64" t="s">
        <v>1225</v>
      </c>
      <c r="C64" t="s">
        <v>1</v>
      </c>
      <c r="D64">
        <v>45</v>
      </c>
      <c r="E64">
        <v>2</v>
      </c>
      <c r="F64">
        <v>83.474999999999994</v>
      </c>
      <c r="G64" t="s">
        <v>3</v>
      </c>
      <c r="XEO64" t="s">
        <v>1211</v>
      </c>
      <c r="XEP64" t="s">
        <v>1224</v>
      </c>
      <c r="XEQ64" t="s">
        <v>5</v>
      </c>
      <c r="XES64">
        <v>2</v>
      </c>
      <c r="XET64">
        <f ca="1" xml:space="preserve"> Table15[[#This Row],[Family Size]] + (RAND() - 0.5)</f>
        <v>2.3525462247272499</v>
      </c>
      <c r="XEU64" t="s">
        <v>15</v>
      </c>
    </row>
    <row r="65" spans="1:7 16369:16375" x14ac:dyDescent="0.3">
      <c r="A65" t="s">
        <v>1223</v>
      </c>
      <c r="B65" t="s">
        <v>1224</v>
      </c>
      <c r="C65" t="s">
        <v>1</v>
      </c>
      <c r="D65">
        <v>4</v>
      </c>
      <c r="E65">
        <v>6</v>
      </c>
      <c r="F65">
        <v>27.9</v>
      </c>
      <c r="G65" t="s">
        <v>3</v>
      </c>
      <c r="XEO65" t="s">
        <v>1211</v>
      </c>
      <c r="XEP65" t="s">
        <v>1225</v>
      </c>
      <c r="XEQ65" t="s">
        <v>1</v>
      </c>
      <c r="XER65">
        <v>45</v>
      </c>
      <c r="XES65">
        <v>1</v>
      </c>
      <c r="XET65">
        <f ca="1" xml:space="preserve"> Table15[[#This Row],[Family Size]] + (RAND() - 0.5)</f>
        <v>0.96048242330766065</v>
      </c>
      <c r="XEU65" t="s">
        <v>3</v>
      </c>
    </row>
    <row r="66" spans="1:7 16369:16375" x14ac:dyDescent="0.3">
      <c r="A66" t="s">
        <v>1223</v>
      </c>
      <c r="B66" t="s">
        <v>1225</v>
      </c>
      <c r="C66" t="s">
        <v>1</v>
      </c>
      <c r="E66">
        <v>1</v>
      </c>
      <c r="F66">
        <v>27.720800000000001</v>
      </c>
      <c r="G66" t="s">
        <v>8</v>
      </c>
      <c r="XEO66" t="s">
        <v>1211</v>
      </c>
      <c r="XEP66" t="s">
        <v>1226</v>
      </c>
      <c r="XEQ66" t="s">
        <v>5</v>
      </c>
      <c r="XER66">
        <v>32</v>
      </c>
      <c r="XES66">
        <v>1</v>
      </c>
      <c r="XET66">
        <f ca="1" xml:space="preserve"> Table15[[#This Row],[Family Size]] + (RAND() - 0.5)</f>
        <v>1.3392491916943408</v>
      </c>
      <c r="XEU66" t="s">
        <v>3</v>
      </c>
    </row>
    <row r="67" spans="1:7 16369:16375" x14ac:dyDescent="0.3">
      <c r="A67" t="s">
        <v>1211</v>
      </c>
      <c r="B67" t="s">
        <v>1224</v>
      </c>
      <c r="C67" t="s">
        <v>1</v>
      </c>
      <c r="E67">
        <v>3</v>
      </c>
      <c r="F67">
        <v>15.245799999999999</v>
      </c>
      <c r="G67" t="s">
        <v>8</v>
      </c>
      <c r="XEO67" t="s">
        <v>1211</v>
      </c>
      <c r="XEP67" t="s">
        <v>1224</v>
      </c>
      <c r="XEQ67" t="s">
        <v>5</v>
      </c>
      <c r="XER67">
        <v>19</v>
      </c>
      <c r="XES67">
        <v>2</v>
      </c>
      <c r="XET67">
        <f ca="1" xml:space="preserve"> Table15[[#This Row],[Family Size]] + (RAND() - 0.5)</f>
        <v>1.8843361182723961</v>
      </c>
      <c r="XEU67" t="s">
        <v>3</v>
      </c>
    </row>
    <row r="68" spans="1:7 16369:16375" x14ac:dyDescent="0.3">
      <c r="A68" t="s">
        <v>1211</v>
      </c>
      <c r="B68" t="s">
        <v>1226</v>
      </c>
      <c r="C68" t="s">
        <v>5</v>
      </c>
      <c r="D68">
        <v>29</v>
      </c>
      <c r="E68">
        <v>1</v>
      </c>
      <c r="F68">
        <v>10.5</v>
      </c>
      <c r="G68" t="s">
        <v>3</v>
      </c>
      <c r="XEO68" t="s">
        <v>1211</v>
      </c>
      <c r="XEP68" t="s">
        <v>1226</v>
      </c>
      <c r="XEQ68" t="s">
        <v>1</v>
      </c>
      <c r="XER68">
        <v>3</v>
      </c>
      <c r="XES68">
        <v>3</v>
      </c>
      <c r="XET68">
        <f ca="1" xml:space="preserve"> Table15[[#This Row],[Family Size]] + (RAND() - 0.5)</f>
        <v>3.1059625869370273</v>
      </c>
      <c r="XEU68" t="s">
        <v>3</v>
      </c>
    </row>
    <row r="69" spans="1:7 16369:16375" x14ac:dyDescent="0.3">
      <c r="A69" t="s">
        <v>1223</v>
      </c>
      <c r="B69" t="s">
        <v>1224</v>
      </c>
      <c r="C69" t="s">
        <v>1</v>
      </c>
      <c r="D69">
        <v>19</v>
      </c>
      <c r="E69">
        <v>1</v>
      </c>
      <c r="F69">
        <v>8.1583000000000006</v>
      </c>
      <c r="G69" t="s">
        <v>3</v>
      </c>
      <c r="XEO69" t="s">
        <v>1211</v>
      </c>
      <c r="XEP69" t="s">
        <v>1225</v>
      </c>
      <c r="XEQ69" t="s">
        <v>5</v>
      </c>
      <c r="XER69">
        <v>44</v>
      </c>
      <c r="XES69">
        <v>1</v>
      </c>
      <c r="XET69">
        <f ca="1" xml:space="preserve"> Table15[[#This Row],[Family Size]] + (RAND() - 0.5)</f>
        <v>1.3368344834913473</v>
      </c>
      <c r="XEU69" t="s">
        <v>8</v>
      </c>
    </row>
    <row r="70" spans="1:7 16369:16375" x14ac:dyDescent="0.3">
      <c r="A70" t="s">
        <v>1211</v>
      </c>
      <c r="B70" t="s">
        <v>1224</v>
      </c>
      <c r="C70" t="s">
        <v>5</v>
      </c>
      <c r="D70">
        <v>17</v>
      </c>
      <c r="E70">
        <v>7</v>
      </c>
      <c r="F70">
        <v>7.9249999999999998</v>
      </c>
      <c r="G70" t="s">
        <v>3</v>
      </c>
      <c r="XEO70" t="s">
        <v>1211</v>
      </c>
      <c r="XEP70" t="s">
        <v>1225</v>
      </c>
      <c r="XEQ70" t="s">
        <v>5</v>
      </c>
      <c r="XER70">
        <v>58</v>
      </c>
      <c r="XES70">
        <v>1</v>
      </c>
      <c r="XET70">
        <f ca="1" xml:space="preserve"> Table15[[#This Row],[Family Size]] + (RAND() - 0.5)</f>
        <v>1.3361823656750222</v>
      </c>
      <c r="XEU70" t="s">
        <v>8</v>
      </c>
    </row>
    <row r="71" spans="1:7 16369:16375" x14ac:dyDescent="0.3">
      <c r="A71" t="s">
        <v>1223</v>
      </c>
      <c r="B71" t="s">
        <v>1224</v>
      </c>
      <c r="C71" t="s">
        <v>1</v>
      </c>
      <c r="D71">
        <v>26</v>
      </c>
      <c r="E71">
        <v>3</v>
      </c>
      <c r="F71">
        <v>8.6624999999999996</v>
      </c>
      <c r="G71" t="s">
        <v>3</v>
      </c>
      <c r="XEO71" t="s">
        <v>1211</v>
      </c>
      <c r="XEP71" t="s">
        <v>1224</v>
      </c>
      <c r="XEQ71" t="s">
        <v>5</v>
      </c>
      <c r="XES71">
        <v>1</v>
      </c>
      <c r="XET71">
        <f ca="1" xml:space="preserve"> Table15[[#This Row],[Family Size]] + (RAND() - 0.5)</f>
        <v>0.84589306884696636</v>
      </c>
      <c r="XEU71" t="s">
        <v>15</v>
      </c>
    </row>
    <row r="72" spans="1:7 16369:16375" x14ac:dyDescent="0.3">
      <c r="A72" t="s">
        <v>1223</v>
      </c>
      <c r="B72" t="s">
        <v>1226</v>
      </c>
      <c r="C72" t="s">
        <v>1</v>
      </c>
      <c r="D72">
        <v>32</v>
      </c>
      <c r="E72">
        <v>1</v>
      </c>
      <c r="F72">
        <v>10.5</v>
      </c>
      <c r="G72" t="s">
        <v>3</v>
      </c>
      <c r="XEO72" t="s">
        <v>1211</v>
      </c>
      <c r="XEP72" t="s">
        <v>1224</v>
      </c>
      <c r="XEQ72" t="s">
        <v>1</v>
      </c>
      <c r="XER72">
        <v>18</v>
      </c>
      <c r="XES72">
        <v>1</v>
      </c>
      <c r="XET72">
        <f ca="1" xml:space="preserve"> Table15[[#This Row],[Family Size]] + (RAND() - 0.5)</f>
        <v>0.86764366757181344</v>
      </c>
      <c r="XEU72" t="s">
        <v>3</v>
      </c>
    </row>
    <row r="73" spans="1:7 16369:16375" x14ac:dyDescent="0.3">
      <c r="A73" t="s">
        <v>1223</v>
      </c>
      <c r="B73" t="s">
        <v>1224</v>
      </c>
      <c r="C73" t="s">
        <v>5</v>
      </c>
      <c r="D73">
        <v>16</v>
      </c>
      <c r="E73">
        <v>8</v>
      </c>
      <c r="F73">
        <v>46.9</v>
      </c>
      <c r="G73" t="s">
        <v>3</v>
      </c>
      <c r="XEO73" t="s">
        <v>1211</v>
      </c>
      <c r="XEP73" t="s">
        <v>1224</v>
      </c>
      <c r="XEQ73" t="s">
        <v>1</v>
      </c>
      <c r="XER73">
        <v>26</v>
      </c>
      <c r="XES73">
        <v>1</v>
      </c>
      <c r="XET73">
        <f ca="1" xml:space="preserve"> Table15[[#This Row],[Family Size]] + (RAND() - 0.5)</f>
        <v>1.410794214236379</v>
      </c>
      <c r="XEU73" t="s">
        <v>8</v>
      </c>
    </row>
    <row r="74" spans="1:7 16369:16375" x14ac:dyDescent="0.3">
      <c r="A74" t="s">
        <v>1223</v>
      </c>
      <c r="B74" t="s">
        <v>1226</v>
      </c>
      <c r="C74" t="s">
        <v>1</v>
      </c>
      <c r="D74">
        <v>21</v>
      </c>
      <c r="E74">
        <v>1</v>
      </c>
      <c r="F74">
        <v>73.5</v>
      </c>
      <c r="G74" t="s">
        <v>3</v>
      </c>
      <c r="XEO74" t="s">
        <v>1211</v>
      </c>
      <c r="XEP74" t="s">
        <v>1224</v>
      </c>
      <c r="XEQ74" t="s">
        <v>5</v>
      </c>
      <c r="XER74">
        <v>16</v>
      </c>
      <c r="XES74">
        <v>1</v>
      </c>
      <c r="XET74">
        <f ca="1" xml:space="preserve"> Table15[[#This Row],[Family Size]] + (RAND() - 0.5)</f>
        <v>0.59464318673870786</v>
      </c>
      <c r="XEU74" t="s">
        <v>15</v>
      </c>
    </row>
    <row r="75" spans="1:7 16369:16375" x14ac:dyDescent="0.3">
      <c r="A75" t="s">
        <v>1223</v>
      </c>
      <c r="B75" t="s">
        <v>1224</v>
      </c>
      <c r="C75" t="s">
        <v>1</v>
      </c>
      <c r="D75">
        <v>26</v>
      </c>
      <c r="E75">
        <v>2</v>
      </c>
      <c r="F75">
        <v>14.4542</v>
      </c>
      <c r="G75" t="s">
        <v>8</v>
      </c>
      <c r="XEO75" t="s">
        <v>1211</v>
      </c>
      <c r="XEP75" t="s">
        <v>1225</v>
      </c>
      <c r="XEQ75" t="s">
        <v>1</v>
      </c>
      <c r="XER75">
        <v>40</v>
      </c>
      <c r="XES75">
        <v>1</v>
      </c>
      <c r="XET75">
        <f ca="1" xml:space="preserve"> Table15[[#This Row],[Family Size]] + (RAND() - 0.5)</f>
        <v>0.70822769635351046</v>
      </c>
      <c r="XEU75" t="s">
        <v>8</v>
      </c>
    </row>
    <row r="76" spans="1:7 16369:16375" x14ac:dyDescent="0.3">
      <c r="A76" t="s">
        <v>1211</v>
      </c>
      <c r="B76" t="s">
        <v>1224</v>
      </c>
      <c r="C76" t="s">
        <v>1</v>
      </c>
      <c r="D76">
        <v>32</v>
      </c>
      <c r="E76">
        <v>1</v>
      </c>
      <c r="F76">
        <v>56.495800000000003</v>
      </c>
      <c r="G76" t="s">
        <v>3</v>
      </c>
      <c r="XEO76" t="s">
        <v>1211</v>
      </c>
      <c r="XEP76" t="s">
        <v>1226</v>
      </c>
      <c r="XEQ76" t="s">
        <v>5</v>
      </c>
      <c r="XER76">
        <v>35</v>
      </c>
      <c r="XES76">
        <v>1</v>
      </c>
      <c r="XET76">
        <f ca="1" xml:space="preserve"> Table15[[#This Row],[Family Size]] + (RAND() - 0.5)</f>
        <v>0.63970319116587537</v>
      </c>
      <c r="XEU76" t="s">
        <v>3</v>
      </c>
    </row>
    <row r="77" spans="1:7 16369:16375" x14ac:dyDescent="0.3">
      <c r="A77" t="s">
        <v>1223</v>
      </c>
      <c r="B77" t="s">
        <v>1224</v>
      </c>
      <c r="C77" t="s">
        <v>1</v>
      </c>
      <c r="D77">
        <v>25</v>
      </c>
      <c r="E77">
        <v>1</v>
      </c>
      <c r="F77">
        <v>7.65</v>
      </c>
      <c r="G77" t="s">
        <v>3</v>
      </c>
      <c r="XEO77" t="s">
        <v>1211</v>
      </c>
      <c r="XEP77" t="s">
        <v>1225</v>
      </c>
      <c r="XEQ77" t="s">
        <v>5</v>
      </c>
      <c r="XER77">
        <v>31</v>
      </c>
      <c r="XES77">
        <v>2</v>
      </c>
      <c r="XET77">
        <f ca="1" xml:space="preserve"> Table15[[#This Row],[Family Size]] + (RAND() - 0.5)</f>
        <v>1.5360880002375064</v>
      </c>
      <c r="XEU77" t="s">
        <v>8</v>
      </c>
    </row>
    <row r="78" spans="1:7 16369:16375" x14ac:dyDescent="0.3">
      <c r="A78" t="s">
        <v>1223</v>
      </c>
      <c r="B78" t="s">
        <v>1224</v>
      </c>
      <c r="C78" t="s">
        <v>1</v>
      </c>
      <c r="E78">
        <v>1</v>
      </c>
      <c r="F78">
        <v>7.8958000000000004</v>
      </c>
      <c r="G78" t="s">
        <v>3</v>
      </c>
      <c r="XEO78" t="s">
        <v>1211</v>
      </c>
      <c r="XEP78" t="s">
        <v>1224</v>
      </c>
      <c r="XEQ78" t="s">
        <v>5</v>
      </c>
      <c r="XER78">
        <v>27</v>
      </c>
      <c r="XES78">
        <v>1</v>
      </c>
      <c r="XET78">
        <f ca="1" xml:space="preserve"> Table15[[#This Row],[Family Size]] + (RAND() - 0.5)</f>
        <v>1.043828626405584</v>
      </c>
      <c r="XEU78" t="s">
        <v>3</v>
      </c>
    </row>
    <row r="79" spans="1:7 16369:16375" x14ac:dyDescent="0.3">
      <c r="A79" t="s">
        <v>1223</v>
      </c>
      <c r="B79" t="s">
        <v>1224</v>
      </c>
      <c r="C79" t="s">
        <v>1</v>
      </c>
      <c r="E79">
        <v>1</v>
      </c>
      <c r="F79">
        <v>8.0500000000000007</v>
      </c>
      <c r="G79" t="s">
        <v>3</v>
      </c>
      <c r="XEO79" t="s">
        <v>1211</v>
      </c>
      <c r="XEP79" t="s">
        <v>1225</v>
      </c>
      <c r="XEQ79" t="s">
        <v>5</v>
      </c>
      <c r="XER79">
        <v>32</v>
      </c>
      <c r="XES79">
        <v>1</v>
      </c>
      <c r="XET79">
        <f ca="1" xml:space="preserve"> Table15[[#This Row],[Family Size]] + (RAND() - 0.5)</f>
        <v>0.51041033612210052</v>
      </c>
      <c r="XEU79" t="s">
        <v>8</v>
      </c>
    </row>
    <row r="80" spans="1:7 16369:16375" x14ac:dyDescent="0.3">
      <c r="A80" t="s">
        <v>1211</v>
      </c>
      <c r="B80" t="s">
        <v>1226</v>
      </c>
      <c r="C80" t="s">
        <v>1</v>
      </c>
      <c r="D80">
        <v>0.83</v>
      </c>
      <c r="E80">
        <v>3</v>
      </c>
      <c r="F80">
        <v>29</v>
      </c>
      <c r="G80" t="s">
        <v>3</v>
      </c>
      <c r="XEO80" t="s">
        <v>1211</v>
      </c>
      <c r="XEP80" t="s">
        <v>1224</v>
      </c>
      <c r="XEQ80" t="s">
        <v>1</v>
      </c>
      <c r="XER80">
        <v>16</v>
      </c>
      <c r="XES80">
        <v>1</v>
      </c>
      <c r="XET80">
        <f ca="1" xml:space="preserve"> Table15[[#This Row],[Family Size]] + (RAND() - 0.5)</f>
        <v>0.71091898659162789</v>
      </c>
      <c r="XEU80" t="s">
        <v>3</v>
      </c>
    </row>
    <row r="81" spans="1:7 16369:16375" x14ac:dyDescent="0.3">
      <c r="A81" t="s">
        <v>1211</v>
      </c>
      <c r="B81" t="s">
        <v>1224</v>
      </c>
      <c r="C81" t="s">
        <v>5</v>
      </c>
      <c r="D81">
        <v>30</v>
      </c>
      <c r="E81">
        <v>1</v>
      </c>
      <c r="F81">
        <v>12.475</v>
      </c>
      <c r="G81" t="s">
        <v>3</v>
      </c>
      <c r="XEO81" t="s">
        <v>1211</v>
      </c>
      <c r="XEP81" t="s">
        <v>1225</v>
      </c>
      <c r="XEQ81" t="s">
        <v>1</v>
      </c>
      <c r="XER81">
        <v>38</v>
      </c>
      <c r="XES81">
        <v>2</v>
      </c>
      <c r="XET81">
        <f ca="1" xml:space="preserve"> Table15[[#This Row],[Family Size]] + (RAND() - 0.5)</f>
        <v>1.9587061318127081</v>
      </c>
      <c r="XEU81" t="s">
        <v>3</v>
      </c>
    </row>
    <row r="82" spans="1:7 16369:16375" x14ac:dyDescent="0.3">
      <c r="A82" t="s">
        <v>1223</v>
      </c>
      <c r="B82" t="s">
        <v>1224</v>
      </c>
      <c r="C82" t="s">
        <v>1</v>
      </c>
      <c r="D82">
        <v>22</v>
      </c>
      <c r="E82">
        <v>1</v>
      </c>
      <c r="F82">
        <v>9</v>
      </c>
      <c r="G82" t="s">
        <v>3</v>
      </c>
      <c r="XEO82" t="s">
        <v>1211</v>
      </c>
      <c r="XEP82" t="s">
        <v>1226</v>
      </c>
      <c r="XEQ82" t="s">
        <v>1</v>
      </c>
      <c r="XER82">
        <v>19</v>
      </c>
      <c r="XES82">
        <v>1</v>
      </c>
      <c r="XET82">
        <f ca="1" xml:space="preserve"> Table15[[#This Row],[Family Size]] + (RAND() - 0.5)</f>
        <v>0.53718938992227427</v>
      </c>
      <c r="XEU82" t="s">
        <v>3</v>
      </c>
    </row>
    <row r="83" spans="1:7 16369:16375" x14ac:dyDescent="0.3">
      <c r="A83" t="s">
        <v>1211</v>
      </c>
      <c r="B83" t="s">
        <v>1224</v>
      </c>
      <c r="C83" t="s">
        <v>1</v>
      </c>
      <c r="D83">
        <v>29</v>
      </c>
      <c r="E83">
        <v>1</v>
      </c>
      <c r="F83">
        <v>9.5</v>
      </c>
      <c r="G83" t="s">
        <v>3</v>
      </c>
      <c r="XEO83" t="s">
        <v>1211</v>
      </c>
      <c r="XEP83" t="s">
        <v>1225</v>
      </c>
      <c r="XEQ83" t="s">
        <v>5</v>
      </c>
      <c r="XER83">
        <v>35</v>
      </c>
      <c r="XES83">
        <v>2</v>
      </c>
      <c r="XET83">
        <f ca="1" xml:space="preserve"> Table15[[#This Row],[Family Size]] + (RAND() - 0.5)</f>
        <v>2.1204113024397513</v>
      </c>
      <c r="XEU83" t="s">
        <v>3</v>
      </c>
    </row>
    <row r="84" spans="1:7 16369:16375" x14ac:dyDescent="0.3">
      <c r="A84" t="s">
        <v>1211</v>
      </c>
      <c r="B84" t="s">
        <v>1224</v>
      </c>
      <c r="C84" t="s">
        <v>5</v>
      </c>
      <c r="E84">
        <v>1</v>
      </c>
      <c r="F84">
        <v>7.7874999999999996</v>
      </c>
      <c r="G84" t="s">
        <v>15</v>
      </c>
      <c r="XEO84" t="s">
        <v>1211</v>
      </c>
      <c r="XEP84" t="s">
        <v>1224</v>
      </c>
      <c r="XEQ84" t="s">
        <v>5</v>
      </c>
      <c r="XER84">
        <v>5</v>
      </c>
      <c r="XES84">
        <v>7</v>
      </c>
      <c r="XET84">
        <f ca="1" xml:space="preserve"> Table15[[#This Row],[Family Size]] + (RAND() - 0.5)</f>
        <v>6.5615430749401815</v>
      </c>
      <c r="XEU84" t="s">
        <v>3</v>
      </c>
    </row>
    <row r="85" spans="1:7 16369:16375" x14ac:dyDescent="0.3">
      <c r="A85" t="s">
        <v>1223</v>
      </c>
      <c r="B85" t="s">
        <v>1225</v>
      </c>
      <c r="C85" t="s">
        <v>1</v>
      </c>
      <c r="D85">
        <v>28</v>
      </c>
      <c r="E85">
        <v>1</v>
      </c>
      <c r="F85">
        <v>47.1</v>
      </c>
      <c r="G85" t="s">
        <v>3</v>
      </c>
      <c r="XEO85" t="s">
        <v>1211</v>
      </c>
      <c r="XEP85" t="s">
        <v>1226</v>
      </c>
      <c r="XEQ85" t="s">
        <v>5</v>
      </c>
      <c r="XER85">
        <v>8</v>
      </c>
      <c r="XES85">
        <v>3</v>
      </c>
      <c r="XET85">
        <f ca="1" xml:space="preserve"> Table15[[#This Row],[Family Size]] + (RAND() - 0.5)</f>
        <v>3.4362958712241429</v>
      </c>
      <c r="XEU85" t="s">
        <v>3</v>
      </c>
    </row>
    <row r="86" spans="1:7 16369:16375" x14ac:dyDescent="0.3">
      <c r="A86" t="s">
        <v>1211</v>
      </c>
      <c r="B86" t="s">
        <v>1226</v>
      </c>
      <c r="C86" t="s">
        <v>5</v>
      </c>
      <c r="D86">
        <v>17</v>
      </c>
      <c r="E86">
        <v>1</v>
      </c>
      <c r="F86">
        <v>10.5</v>
      </c>
      <c r="G86" t="s">
        <v>3</v>
      </c>
      <c r="XEO86" t="s">
        <v>1211</v>
      </c>
      <c r="XEP86" t="s">
        <v>1224</v>
      </c>
      <c r="XEQ86" t="s">
        <v>5</v>
      </c>
      <c r="XES86">
        <v>2</v>
      </c>
      <c r="XET86">
        <f ca="1" xml:space="preserve"> Table15[[#This Row],[Family Size]] + (RAND() - 0.5)</f>
        <v>1.7871761545723102</v>
      </c>
      <c r="XEU86" t="s">
        <v>15</v>
      </c>
    </row>
    <row r="87" spans="1:7 16369:16375" x14ac:dyDescent="0.3">
      <c r="A87" t="s">
        <v>1211</v>
      </c>
      <c r="B87" t="s">
        <v>1224</v>
      </c>
      <c r="C87" t="s">
        <v>5</v>
      </c>
      <c r="D87">
        <v>33</v>
      </c>
      <c r="E87">
        <v>4</v>
      </c>
      <c r="F87">
        <v>15.85</v>
      </c>
      <c r="G87" t="s">
        <v>3</v>
      </c>
      <c r="XEO87" t="s">
        <v>1211</v>
      </c>
      <c r="XEP87" t="s">
        <v>1226</v>
      </c>
      <c r="XEQ87" t="s">
        <v>5</v>
      </c>
      <c r="XER87">
        <v>24</v>
      </c>
      <c r="XES87">
        <v>3</v>
      </c>
      <c r="XET87">
        <f ca="1" xml:space="preserve"> Table15[[#This Row],[Family Size]] + (RAND() - 0.5)</f>
        <v>3.4132736837600604</v>
      </c>
      <c r="XEU87" t="s">
        <v>3</v>
      </c>
    </row>
    <row r="88" spans="1:7 16369:16375" x14ac:dyDescent="0.3">
      <c r="A88" t="s">
        <v>1223</v>
      </c>
      <c r="B88" t="s">
        <v>1224</v>
      </c>
      <c r="C88" t="s">
        <v>1</v>
      </c>
      <c r="D88">
        <v>16</v>
      </c>
      <c r="E88">
        <v>5</v>
      </c>
      <c r="F88">
        <v>34.375</v>
      </c>
      <c r="G88" t="s">
        <v>3</v>
      </c>
      <c r="XEO88" t="s">
        <v>1211</v>
      </c>
      <c r="XEP88" t="s">
        <v>1225</v>
      </c>
      <c r="XEQ88" t="s">
        <v>1</v>
      </c>
      <c r="XER88">
        <v>37</v>
      </c>
      <c r="XES88">
        <v>3</v>
      </c>
      <c r="XET88">
        <f ca="1" xml:space="preserve"> Table15[[#This Row],[Family Size]] + (RAND() - 0.5)</f>
        <v>3.0850125420470009</v>
      </c>
      <c r="XEU88" t="s">
        <v>3</v>
      </c>
    </row>
    <row r="89" spans="1:7 16369:16375" x14ac:dyDescent="0.3">
      <c r="A89" t="s">
        <v>1223</v>
      </c>
      <c r="B89" t="s">
        <v>1224</v>
      </c>
      <c r="C89" t="s">
        <v>1</v>
      </c>
      <c r="E89">
        <v>1</v>
      </c>
      <c r="F89">
        <v>8.0500000000000007</v>
      </c>
      <c r="G89" t="s">
        <v>3</v>
      </c>
      <c r="XEO89" t="s">
        <v>1211</v>
      </c>
      <c r="XEP89" t="s">
        <v>1224</v>
      </c>
      <c r="XEQ89" t="s">
        <v>5</v>
      </c>
      <c r="XER89">
        <v>29</v>
      </c>
      <c r="XES89">
        <v>3</v>
      </c>
      <c r="XET89">
        <f ca="1" xml:space="preserve"> Table15[[#This Row],[Family Size]] + (RAND() - 0.5)</f>
        <v>3.4453289601287951</v>
      </c>
      <c r="XEU89" t="s">
        <v>8</v>
      </c>
    </row>
    <row r="90" spans="1:7 16369:16375" x14ac:dyDescent="0.3">
      <c r="A90" t="s">
        <v>1211</v>
      </c>
      <c r="B90" t="s">
        <v>1225</v>
      </c>
      <c r="C90" t="s">
        <v>5</v>
      </c>
      <c r="D90">
        <v>23</v>
      </c>
      <c r="E90">
        <v>6</v>
      </c>
      <c r="F90">
        <v>263</v>
      </c>
      <c r="G90" t="s">
        <v>3</v>
      </c>
      <c r="XEO90" t="s">
        <v>1211</v>
      </c>
      <c r="XEP90" t="s">
        <v>1225</v>
      </c>
      <c r="XEQ90" t="s">
        <v>5</v>
      </c>
      <c r="XES90">
        <v>1</v>
      </c>
      <c r="XET90">
        <f ca="1" xml:space="preserve"> Table15[[#This Row],[Family Size]] + (RAND() - 0.5)</f>
        <v>1.0602122044892204</v>
      </c>
      <c r="XEU90" t="s">
        <v>8</v>
      </c>
    </row>
    <row r="91" spans="1:7 16369:16375" x14ac:dyDescent="0.3">
      <c r="A91" t="s">
        <v>1223</v>
      </c>
      <c r="B91" t="s">
        <v>1224</v>
      </c>
      <c r="C91" t="s">
        <v>1</v>
      </c>
      <c r="D91">
        <v>24</v>
      </c>
      <c r="E91">
        <v>1</v>
      </c>
      <c r="F91">
        <v>8.0500000000000007</v>
      </c>
      <c r="G91" t="s">
        <v>3</v>
      </c>
      <c r="XEO91" t="s">
        <v>1211</v>
      </c>
      <c r="XEP91" t="s">
        <v>1225</v>
      </c>
      <c r="XEQ91" t="s">
        <v>5</v>
      </c>
      <c r="XER91">
        <v>30</v>
      </c>
      <c r="XES91">
        <v>1</v>
      </c>
      <c r="XET91">
        <f ca="1" xml:space="preserve"> Table15[[#This Row],[Family Size]] + (RAND() - 0.5)</f>
        <v>1.2840584524679632</v>
      </c>
      <c r="XEU91" t="s">
        <v>3</v>
      </c>
    </row>
    <row r="92" spans="1:7 16369:16375" x14ac:dyDescent="0.3">
      <c r="A92" t="s">
        <v>1223</v>
      </c>
      <c r="B92" t="s">
        <v>1224</v>
      </c>
      <c r="C92" t="s">
        <v>1</v>
      </c>
      <c r="D92">
        <v>29</v>
      </c>
      <c r="E92">
        <v>1</v>
      </c>
      <c r="F92">
        <v>8.0500000000000007</v>
      </c>
      <c r="G92" t="s">
        <v>3</v>
      </c>
      <c r="XEO92" t="s">
        <v>1211</v>
      </c>
      <c r="XEP92" t="s">
        <v>1225</v>
      </c>
      <c r="XEQ92" t="s">
        <v>5</v>
      </c>
      <c r="XER92">
        <v>35</v>
      </c>
      <c r="XES92">
        <v>1</v>
      </c>
      <c r="XET92">
        <f ca="1" xml:space="preserve"> Table15[[#This Row],[Family Size]] + (RAND() - 0.5)</f>
        <v>1.3996300509120077</v>
      </c>
      <c r="XEU92" t="s">
        <v>8</v>
      </c>
    </row>
    <row r="93" spans="1:7 16369:16375" x14ac:dyDescent="0.3">
      <c r="A93" t="s">
        <v>1223</v>
      </c>
      <c r="B93" t="s">
        <v>1224</v>
      </c>
      <c r="C93" t="s">
        <v>1</v>
      </c>
      <c r="D93">
        <v>20</v>
      </c>
      <c r="E93">
        <v>1</v>
      </c>
      <c r="F93">
        <v>7.8541999999999996</v>
      </c>
      <c r="G93" t="s">
        <v>3</v>
      </c>
      <c r="XEO93" t="s">
        <v>1211</v>
      </c>
      <c r="XEP93" t="s">
        <v>1226</v>
      </c>
      <c r="XEQ93" t="s">
        <v>5</v>
      </c>
      <c r="XER93">
        <v>50</v>
      </c>
      <c r="XES93">
        <v>2</v>
      </c>
      <c r="XET93">
        <f ca="1" xml:space="preserve"> Table15[[#This Row],[Family Size]] + (RAND() - 0.5)</f>
        <v>2.2147091240999828</v>
      </c>
      <c r="XEU93" t="s">
        <v>3</v>
      </c>
    </row>
    <row r="94" spans="1:7 16369:16375" x14ac:dyDescent="0.3">
      <c r="A94" t="s">
        <v>1223</v>
      </c>
      <c r="B94" t="s">
        <v>1225</v>
      </c>
      <c r="C94" t="s">
        <v>1</v>
      </c>
      <c r="D94">
        <v>46</v>
      </c>
      <c r="E94">
        <v>2</v>
      </c>
      <c r="F94">
        <v>61.174999999999997</v>
      </c>
      <c r="G94" t="s">
        <v>3</v>
      </c>
      <c r="XEO94" t="s">
        <v>1211</v>
      </c>
      <c r="XEP94" t="s">
        <v>1224</v>
      </c>
      <c r="XEQ94" t="s">
        <v>1</v>
      </c>
      <c r="XER94">
        <v>3</v>
      </c>
      <c r="XES94">
        <v>7</v>
      </c>
      <c r="XET94">
        <f ca="1" xml:space="preserve"> Table15[[#This Row],[Family Size]] + (RAND() - 0.5)</f>
        <v>6.761986647688798</v>
      </c>
      <c r="XEU94" t="s">
        <v>3</v>
      </c>
    </row>
    <row r="95" spans="1:7 16369:16375" x14ac:dyDescent="0.3">
      <c r="A95" t="s">
        <v>1223</v>
      </c>
      <c r="B95" t="s">
        <v>1224</v>
      </c>
      <c r="C95" t="s">
        <v>1</v>
      </c>
      <c r="D95">
        <v>26</v>
      </c>
      <c r="E95">
        <v>4</v>
      </c>
      <c r="F95">
        <v>20.574999999999999</v>
      </c>
      <c r="G95" t="s">
        <v>3</v>
      </c>
      <c r="XEO95" t="s">
        <v>1211</v>
      </c>
      <c r="XEP95" t="s">
        <v>1224</v>
      </c>
      <c r="XEQ95" t="s">
        <v>1</v>
      </c>
      <c r="XER95">
        <v>25</v>
      </c>
      <c r="XES95">
        <v>2</v>
      </c>
      <c r="XET95">
        <f ca="1" xml:space="preserve"> Table15[[#This Row],[Family Size]] + (RAND() - 0.5)</f>
        <v>2.0312271791773489</v>
      </c>
      <c r="XEU95" t="s">
        <v>3</v>
      </c>
    </row>
    <row r="96" spans="1:7 16369:16375" x14ac:dyDescent="0.3">
      <c r="A96" t="s">
        <v>1223</v>
      </c>
      <c r="B96" t="s">
        <v>1224</v>
      </c>
      <c r="C96" t="s">
        <v>1</v>
      </c>
      <c r="D96">
        <v>59</v>
      </c>
      <c r="E96">
        <v>1</v>
      </c>
      <c r="F96">
        <v>7.25</v>
      </c>
      <c r="G96" t="s">
        <v>3</v>
      </c>
      <c r="XEO96" t="s">
        <v>1211</v>
      </c>
      <c r="XEP96" t="s">
        <v>1225</v>
      </c>
      <c r="XEQ96" t="s">
        <v>5</v>
      </c>
      <c r="XER96">
        <v>58</v>
      </c>
      <c r="XES96">
        <v>2</v>
      </c>
      <c r="XET96">
        <f ca="1" xml:space="preserve"> Table15[[#This Row],[Family Size]] + (RAND() - 0.5)</f>
        <v>1.6679458748488774</v>
      </c>
      <c r="XEU96" t="s">
        <v>3</v>
      </c>
    </row>
    <row r="97" spans="1:7 16369:16375" x14ac:dyDescent="0.3">
      <c r="A97" t="s">
        <v>1223</v>
      </c>
      <c r="B97" t="s">
        <v>1224</v>
      </c>
      <c r="C97" t="s">
        <v>1</v>
      </c>
      <c r="E97">
        <v>1</v>
      </c>
      <c r="F97">
        <v>8.0500000000000007</v>
      </c>
      <c r="G97" t="s">
        <v>3</v>
      </c>
      <c r="XEO97" t="s">
        <v>1211</v>
      </c>
      <c r="XEP97" t="s">
        <v>1225</v>
      </c>
      <c r="XEQ97" t="s">
        <v>5</v>
      </c>
      <c r="XER97">
        <v>35</v>
      </c>
      <c r="XES97">
        <v>1</v>
      </c>
      <c r="XET97">
        <f ca="1" xml:space="preserve"> Table15[[#This Row],[Family Size]] + (RAND() - 0.5)</f>
        <v>0.76163445800726104</v>
      </c>
      <c r="XEU97" t="s">
        <v>3</v>
      </c>
    </row>
    <row r="98" spans="1:7 16369:16375" x14ac:dyDescent="0.3">
      <c r="A98" t="s">
        <v>1223</v>
      </c>
      <c r="B98" t="s">
        <v>1225</v>
      </c>
      <c r="C98" t="s">
        <v>1</v>
      </c>
      <c r="D98">
        <v>71</v>
      </c>
      <c r="E98">
        <v>1</v>
      </c>
      <c r="F98">
        <v>34.654200000000003</v>
      </c>
      <c r="G98" t="s">
        <v>8</v>
      </c>
      <c r="XEO98" t="s">
        <v>1211</v>
      </c>
      <c r="XEP98" t="s">
        <v>1224</v>
      </c>
      <c r="XEQ98" t="s">
        <v>1</v>
      </c>
      <c r="XER98">
        <v>25</v>
      </c>
      <c r="XES98">
        <v>1</v>
      </c>
      <c r="XET98">
        <f ca="1" xml:space="preserve"> Table15[[#This Row],[Family Size]] + (RAND() - 0.5)</f>
        <v>0.7331593528883702</v>
      </c>
      <c r="XEU98" t="s">
        <v>3</v>
      </c>
    </row>
    <row r="99" spans="1:7 16369:16375" x14ac:dyDescent="0.3">
      <c r="A99" t="s">
        <v>1211</v>
      </c>
      <c r="B99" t="s">
        <v>1225</v>
      </c>
      <c r="C99" t="s">
        <v>1</v>
      </c>
      <c r="D99">
        <v>23</v>
      </c>
      <c r="E99">
        <v>2</v>
      </c>
      <c r="F99">
        <v>63.3583</v>
      </c>
      <c r="G99" t="s">
        <v>8</v>
      </c>
      <c r="XEO99" t="s">
        <v>1211</v>
      </c>
      <c r="XEP99" t="s">
        <v>1226</v>
      </c>
      <c r="XEQ99" t="s">
        <v>5</v>
      </c>
      <c r="XER99">
        <v>41</v>
      </c>
      <c r="XES99">
        <v>2</v>
      </c>
      <c r="XET99">
        <f ca="1" xml:space="preserve"> Table15[[#This Row],[Family Size]] + (RAND() - 0.5)</f>
        <v>1.6183017971099012</v>
      </c>
      <c r="XEU99" t="s">
        <v>3</v>
      </c>
    </row>
    <row r="100" spans="1:7 16369:16375" x14ac:dyDescent="0.3">
      <c r="A100" t="s">
        <v>1211</v>
      </c>
      <c r="B100" t="s">
        <v>1226</v>
      </c>
      <c r="C100" t="s">
        <v>5</v>
      </c>
      <c r="D100">
        <v>34</v>
      </c>
      <c r="E100">
        <v>2</v>
      </c>
      <c r="F100">
        <v>23</v>
      </c>
      <c r="G100" t="s">
        <v>3</v>
      </c>
      <c r="XEO100" t="s">
        <v>1211</v>
      </c>
      <c r="XEP100" t="s">
        <v>1224</v>
      </c>
      <c r="XEQ100" t="s">
        <v>5</v>
      </c>
      <c r="XES100">
        <v>1</v>
      </c>
      <c r="XET100">
        <f ca="1" xml:space="preserve"> Table15[[#This Row],[Family Size]] + (RAND() - 0.5)</f>
        <v>1.1039628621167168</v>
      </c>
      <c r="XEU100" t="s">
        <v>15</v>
      </c>
    </row>
    <row r="101" spans="1:7 16369:16375" x14ac:dyDescent="0.3">
      <c r="A101" t="s">
        <v>1223</v>
      </c>
      <c r="B101" t="s">
        <v>1226</v>
      </c>
      <c r="C101" t="s">
        <v>1</v>
      </c>
      <c r="D101">
        <v>34</v>
      </c>
      <c r="E101">
        <v>2</v>
      </c>
      <c r="F101">
        <v>26</v>
      </c>
      <c r="G101" t="s">
        <v>3</v>
      </c>
      <c r="XEO101" t="s">
        <v>1211</v>
      </c>
      <c r="XEP101" t="s">
        <v>1225</v>
      </c>
      <c r="XEQ101" t="s">
        <v>5</v>
      </c>
      <c r="XER101">
        <v>63</v>
      </c>
      <c r="XES101">
        <v>2</v>
      </c>
      <c r="XET101">
        <f ca="1" xml:space="preserve"> Table15[[#This Row],[Family Size]] + (RAND() - 0.5)</f>
        <v>1.73066243318702</v>
      </c>
      <c r="XEU101" t="s">
        <v>3</v>
      </c>
    </row>
    <row r="102" spans="1:7 16369:16375" x14ac:dyDescent="0.3">
      <c r="A102" t="s">
        <v>1223</v>
      </c>
      <c r="B102" t="s">
        <v>1224</v>
      </c>
      <c r="C102" t="s">
        <v>5</v>
      </c>
      <c r="D102">
        <v>28</v>
      </c>
      <c r="E102">
        <v>1</v>
      </c>
      <c r="F102">
        <v>7.8958000000000004</v>
      </c>
      <c r="G102" t="s">
        <v>3</v>
      </c>
      <c r="XEO102" t="s">
        <v>1211</v>
      </c>
      <c r="XEP102" t="s">
        <v>1224</v>
      </c>
      <c r="XEQ102" t="s">
        <v>5</v>
      </c>
      <c r="XER102">
        <v>35</v>
      </c>
      <c r="XES102">
        <v>3</v>
      </c>
      <c r="XET102">
        <f ca="1" xml:space="preserve"> Table15[[#This Row],[Family Size]] + (RAND() - 0.5)</f>
        <v>3.2450867502574408</v>
      </c>
      <c r="XEU102" t="s">
        <v>3</v>
      </c>
    </row>
    <row r="103" spans="1:7 16369:16375" x14ac:dyDescent="0.3">
      <c r="A103" t="s">
        <v>1223</v>
      </c>
      <c r="B103" t="s">
        <v>1224</v>
      </c>
      <c r="C103" t="s">
        <v>1</v>
      </c>
      <c r="E103">
        <v>1</v>
      </c>
      <c r="F103">
        <v>7.8958000000000004</v>
      </c>
      <c r="G103" t="s">
        <v>3</v>
      </c>
      <c r="XEO103" t="s">
        <v>1211</v>
      </c>
      <c r="XEP103" t="s">
        <v>1224</v>
      </c>
      <c r="XEQ103" t="s">
        <v>1</v>
      </c>
      <c r="XER103">
        <v>19</v>
      </c>
      <c r="XES103">
        <v>1</v>
      </c>
      <c r="XET103">
        <f ca="1" xml:space="preserve"> Table15[[#This Row],[Family Size]] + (RAND() - 0.5)</f>
        <v>1.3839838210616735</v>
      </c>
      <c r="XEU103" t="s">
        <v>3</v>
      </c>
    </row>
    <row r="104" spans="1:7 16369:16375" x14ac:dyDescent="0.3">
      <c r="A104" t="s">
        <v>1223</v>
      </c>
      <c r="B104" t="s">
        <v>1225</v>
      </c>
      <c r="C104" t="s">
        <v>1</v>
      </c>
      <c r="D104">
        <v>21</v>
      </c>
      <c r="E104">
        <v>2</v>
      </c>
      <c r="F104">
        <v>77.287499999999994</v>
      </c>
      <c r="G104" t="s">
        <v>3</v>
      </c>
      <c r="XEO104" t="s">
        <v>1211</v>
      </c>
      <c r="XEP104" t="s">
        <v>1224</v>
      </c>
      <c r="XEQ104" t="s">
        <v>1</v>
      </c>
      <c r="XER104">
        <v>30</v>
      </c>
      <c r="XES104">
        <v>1</v>
      </c>
      <c r="XET104">
        <f ca="1" xml:space="preserve"> Table15[[#This Row],[Family Size]] + (RAND() - 0.5)</f>
        <v>1.111547173578876</v>
      </c>
      <c r="XEU104" t="s">
        <v>3</v>
      </c>
    </row>
    <row r="105" spans="1:7 16369:16375" x14ac:dyDescent="0.3">
      <c r="A105" t="s">
        <v>1223</v>
      </c>
      <c r="B105" t="s">
        <v>1224</v>
      </c>
      <c r="C105" t="s">
        <v>1</v>
      </c>
      <c r="D105">
        <v>33</v>
      </c>
      <c r="E105">
        <v>1</v>
      </c>
      <c r="F105">
        <v>8.6541999999999994</v>
      </c>
      <c r="G105" t="s">
        <v>3</v>
      </c>
      <c r="XEO105" t="s">
        <v>1211</v>
      </c>
      <c r="XEP105" t="s">
        <v>1226</v>
      </c>
      <c r="XEQ105" t="s">
        <v>1</v>
      </c>
      <c r="XER105">
        <v>42</v>
      </c>
      <c r="XES105">
        <v>1</v>
      </c>
      <c r="XET105">
        <f ca="1" xml:space="preserve"> Table15[[#This Row],[Family Size]] + (RAND() - 0.5)</f>
        <v>0.97168732512490685</v>
      </c>
      <c r="XEU105" t="s">
        <v>3</v>
      </c>
    </row>
    <row r="106" spans="1:7 16369:16375" x14ac:dyDescent="0.3">
      <c r="A106" t="s">
        <v>1223</v>
      </c>
      <c r="B106" t="s">
        <v>1224</v>
      </c>
      <c r="C106" t="s">
        <v>1</v>
      </c>
      <c r="D106">
        <v>37</v>
      </c>
      <c r="E106">
        <v>3</v>
      </c>
      <c r="F106">
        <v>7.9249999999999998</v>
      </c>
      <c r="G106" t="s">
        <v>3</v>
      </c>
      <c r="XEO106" t="s">
        <v>1211</v>
      </c>
      <c r="XEP106" t="s">
        <v>1224</v>
      </c>
      <c r="XEQ106" t="s">
        <v>5</v>
      </c>
      <c r="XER106">
        <v>22</v>
      </c>
      <c r="XES106">
        <v>1</v>
      </c>
      <c r="XET106">
        <f ca="1" xml:space="preserve"> Table15[[#This Row],[Family Size]] + (RAND() - 0.5)</f>
        <v>1.2439137834400376</v>
      </c>
      <c r="XEU106" t="s">
        <v>15</v>
      </c>
    </row>
    <row r="107" spans="1:7 16369:16375" x14ac:dyDescent="0.3">
      <c r="A107" t="s">
        <v>1223</v>
      </c>
      <c r="B107" t="s">
        <v>1224</v>
      </c>
      <c r="C107" t="s">
        <v>1</v>
      </c>
      <c r="D107">
        <v>28</v>
      </c>
      <c r="E107">
        <v>1</v>
      </c>
      <c r="F107">
        <v>7.8958000000000004</v>
      </c>
      <c r="G107" t="s">
        <v>3</v>
      </c>
      <c r="XEO107" t="s">
        <v>1211</v>
      </c>
      <c r="XEP107" t="s">
        <v>1225</v>
      </c>
      <c r="XEQ107" t="s">
        <v>5</v>
      </c>
      <c r="XER107">
        <v>26</v>
      </c>
      <c r="XES107">
        <v>1</v>
      </c>
      <c r="XET107">
        <f ca="1" xml:space="preserve"> Table15[[#This Row],[Family Size]] + (RAND() - 0.5)</f>
        <v>0.8052777421024141</v>
      </c>
      <c r="XEU107" t="s">
        <v>3</v>
      </c>
    </row>
    <row r="108" spans="1:7 16369:16375" x14ac:dyDescent="0.3">
      <c r="A108" t="s">
        <v>1211</v>
      </c>
      <c r="B108" t="s">
        <v>1224</v>
      </c>
      <c r="C108" t="s">
        <v>5</v>
      </c>
      <c r="D108">
        <v>21</v>
      </c>
      <c r="E108">
        <v>1</v>
      </c>
      <c r="F108">
        <v>7.65</v>
      </c>
      <c r="G108" t="s">
        <v>3</v>
      </c>
      <c r="XEO108" t="s">
        <v>1211</v>
      </c>
      <c r="XEP108" t="s">
        <v>1225</v>
      </c>
      <c r="XEQ108" t="s">
        <v>5</v>
      </c>
      <c r="XER108">
        <v>19</v>
      </c>
      <c r="XES108">
        <v>2</v>
      </c>
      <c r="XET108">
        <f ca="1" xml:space="preserve"> Table15[[#This Row],[Family Size]] + (RAND() - 0.5)</f>
        <v>1.8094000944100688</v>
      </c>
      <c r="XEU108" t="s">
        <v>8</v>
      </c>
    </row>
    <row r="109" spans="1:7 16369:16375" x14ac:dyDescent="0.3">
      <c r="A109" t="s">
        <v>1211</v>
      </c>
      <c r="B109" t="s">
        <v>1224</v>
      </c>
      <c r="C109" t="s">
        <v>1</v>
      </c>
      <c r="E109">
        <v>1</v>
      </c>
      <c r="F109">
        <v>7.7750000000000004</v>
      </c>
      <c r="G109" t="s">
        <v>3</v>
      </c>
      <c r="XEO109" t="s">
        <v>1211</v>
      </c>
      <c r="XEP109" t="s">
        <v>1225</v>
      </c>
      <c r="XEQ109" t="s">
        <v>1</v>
      </c>
      <c r="XES109">
        <v>1</v>
      </c>
      <c r="XET109">
        <f ca="1" xml:space="preserve"> Table15[[#This Row],[Family Size]] + (RAND() - 0.5)</f>
        <v>1.3959961023871823</v>
      </c>
      <c r="XEU109" t="s">
        <v>3</v>
      </c>
    </row>
    <row r="110" spans="1:7 16369:16375" x14ac:dyDescent="0.3">
      <c r="A110" t="s">
        <v>1223</v>
      </c>
      <c r="B110" t="s">
        <v>1224</v>
      </c>
      <c r="C110" t="s">
        <v>1</v>
      </c>
      <c r="D110">
        <v>38</v>
      </c>
      <c r="E110">
        <v>1</v>
      </c>
      <c r="F110">
        <v>7.8958000000000004</v>
      </c>
      <c r="G110" t="s">
        <v>3</v>
      </c>
      <c r="XEO110" t="s">
        <v>1211</v>
      </c>
      <c r="XEP110" t="s">
        <v>1225</v>
      </c>
      <c r="XEQ110" t="s">
        <v>5</v>
      </c>
      <c r="XER110">
        <v>50</v>
      </c>
      <c r="XES110">
        <v>2</v>
      </c>
      <c r="XET110">
        <f ca="1" xml:space="preserve"> Table15[[#This Row],[Family Size]] + (RAND() - 0.5)</f>
        <v>1.7678620700484822</v>
      </c>
      <c r="XEU110" t="s">
        <v>8</v>
      </c>
    </row>
    <row r="111" spans="1:7 16369:16375" x14ac:dyDescent="0.3">
      <c r="A111" t="s">
        <v>1211</v>
      </c>
      <c r="B111" t="s">
        <v>1224</v>
      </c>
      <c r="C111" t="s">
        <v>5</v>
      </c>
      <c r="E111">
        <v>2</v>
      </c>
      <c r="F111">
        <v>24.15</v>
      </c>
      <c r="G111" t="s">
        <v>15</v>
      </c>
      <c r="XEO111" t="s">
        <v>1211</v>
      </c>
      <c r="XEP111" t="s">
        <v>1224</v>
      </c>
      <c r="XEQ111" t="s">
        <v>5</v>
      </c>
      <c r="XES111">
        <v>1</v>
      </c>
      <c r="XET111">
        <f ca="1" xml:space="preserve"> Table15[[#This Row],[Family Size]] + (RAND() - 0.5)</f>
        <v>1.3707748121362244</v>
      </c>
      <c r="XEU111" t="s">
        <v>15</v>
      </c>
    </row>
    <row r="112" spans="1:7 16369:16375" x14ac:dyDescent="0.3">
      <c r="A112" t="s">
        <v>1223</v>
      </c>
      <c r="B112" t="s">
        <v>1225</v>
      </c>
      <c r="C112" t="s">
        <v>1</v>
      </c>
      <c r="D112">
        <v>47</v>
      </c>
      <c r="E112">
        <v>1</v>
      </c>
      <c r="F112">
        <v>52</v>
      </c>
      <c r="G112" t="s">
        <v>3</v>
      </c>
      <c r="XEO112" t="s">
        <v>1211</v>
      </c>
      <c r="XEP112" t="s">
        <v>1224</v>
      </c>
      <c r="XEQ112" t="s">
        <v>1</v>
      </c>
      <c r="XES112">
        <v>3</v>
      </c>
      <c r="XET112">
        <f ca="1" xml:space="preserve"> Table15[[#This Row],[Family Size]] + (RAND() - 0.5)</f>
        <v>3.4469053689129638</v>
      </c>
      <c r="XEU112" t="s">
        <v>15</v>
      </c>
    </row>
    <row r="113" spans="1:7 16369:16375" x14ac:dyDescent="0.3">
      <c r="A113" t="s">
        <v>1223</v>
      </c>
      <c r="B113" t="s">
        <v>1224</v>
      </c>
      <c r="C113" t="s">
        <v>5</v>
      </c>
      <c r="D113">
        <v>14.5</v>
      </c>
      <c r="E113">
        <v>2</v>
      </c>
      <c r="F113">
        <v>14.4542</v>
      </c>
      <c r="G113" t="s">
        <v>8</v>
      </c>
      <c r="XEO113" t="s">
        <v>1211</v>
      </c>
      <c r="XEP113" t="s">
        <v>1226</v>
      </c>
      <c r="XEQ113" t="s">
        <v>5</v>
      </c>
      <c r="XES113">
        <v>1</v>
      </c>
      <c r="XET113">
        <f ca="1" xml:space="preserve"> Table15[[#This Row],[Family Size]] + (RAND() - 0.5)</f>
        <v>1.3545562869751779</v>
      </c>
      <c r="XEU113" t="s">
        <v>15</v>
      </c>
    </row>
    <row r="114" spans="1:7 16369:16375" x14ac:dyDescent="0.3">
      <c r="A114" t="s">
        <v>1223</v>
      </c>
      <c r="B114" t="s">
        <v>1224</v>
      </c>
      <c r="C114" t="s">
        <v>1</v>
      </c>
      <c r="D114">
        <v>22</v>
      </c>
      <c r="E114">
        <v>1</v>
      </c>
      <c r="F114">
        <v>8.0500000000000007</v>
      </c>
      <c r="G114" t="s">
        <v>3</v>
      </c>
      <c r="XEO114" t="s">
        <v>1211</v>
      </c>
      <c r="XEP114" t="s">
        <v>1225</v>
      </c>
      <c r="XEQ114" t="s">
        <v>1</v>
      </c>
      <c r="XER114">
        <v>0.92</v>
      </c>
      <c r="XES114">
        <v>4</v>
      </c>
      <c r="XET114">
        <f ca="1" xml:space="preserve"> Table15[[#This Row],[Family Size]] + (RAND() - 0.5)</f>
        <v>3.6304102555243598</v>
      </c>
      <c r="XEU114" t="s">
        <v>3</v>
      </c>
    </row>
    <row r="115" spans="1:7 16369:16375" x14ac:dyDescent="0.3">
      <c r="A115" t="s">
        <v>1223</v>
      </c>
      <c r="B115" t="s">
        <v>1224</v>
      </c>
      <c r="C115" t="s">
        <v>5</v>
      </c>
      <c r="D115">
        <v>20</v>
      </c>
      <c r="E115">
        <v>2</v>
      </c>
      <c r="F115">
        <v>9.8249999999999993</v>
      </c>
      <c r="G115" t="s">
        <v>3</v>
      </c>
      <c r="XEO115" t="s">
        <v>1211</v>
      </c>
      <c r="XEP115" t="s">
        <v>1225</v>
      </c>
      <c r="XEQ115" t="s">
        <v>5</v>
      </c>
      <c r="XES115">
        <v>1</v>
      </c>
      <c r="XET115">
        <f ca="1" xml:space="preserve"> Table15[[#This Row],[Family Size]] + (RAND() - 0.5)</f>
        <v>0.52362996649201254</v>
      </c>
      <c r="XEU115" t="s">
        <v>8</v>
      </c>
    </row>
    <row r="116" spans="1:7 16369:16375" x14ac:dyDescent="0.3">
      <c r="A116" t="s">
        <v>1223</v>
      </c>
      <c r="B116" t="s">
        <v>1224</v>
      </c>
      <c r="C116" t="s">
        <v>5</v>
      </c>
      <c r="D116">
        <v>17</v>
      </c>
      <c r="E116">
        <v>1</v>
      </c>
      <c r="F116">
        <v>14.458299999999999</v>
      </c>
      <c r="G116" t="s">
        <v>8</v>
      </c>
      <c r="XEO116" t="s">
        <v>1211</v>
      </c>
      <c r="XEP116" t="s">
        <v>1225</v>
      </c>
      <c r="XEQ116" t="s">
        <v>5</v>
      </c>
      <c r="XER116">
        <v>17</v>
      </c>
      <c r="XES116">
        <v>2</v>
      </c>
      <c r="XET116">
        <f ca="1" xml:space="preserve"> Table15[[#This Row],[Family Size]] + (RAND() - 0.5)</f>
        <v>2.1798188361654671</v>
      </c>
      <c r="XEU116" t="s">
        <v>8</v>
      </c>
    </row>
    <row r="117" spans="1:7 16369:16375" x14ac:dyDescent="0.3">
      <c r="A117" t="s">
        <v>1223</v>
      </c>
      <c r="B117" t="s">
        <v>1224</v>
      </c>
      <c r="C117" t="s">
        <v>1</v>
      </c>
      <c r="D117">
        <v>21</v>
      </c>
      <c r="E117">
        <v>1</v>
      </c>
      <c r="F117">
        <v>7.9249999999999998</v>
      </c>
      <c r="G117" t="s">
        <v>3</v>
      </c>
      <c r="XEO117" t="s">
        <v>1211</v>
      </c>
      <c r="XEP117" t="s">
        <v>1225</v>
      </c>
      <c r="XEQ117" t="s">
        <v>5</v>
      </c>
      <c r="XER117">
        <v>30</v>
      </c>
      <c r="XES117">
        <v>1</v>
      </c>
      <c r="XET117">
        <f ca="1" xml:space="preserve"> Table15[[#This Row],[Family Size]] + (RAND() - 0.5)</f>
        <v>0.77998738507682919</v>
      </c>
      <c r="XEU117" t="s">
        <v>8</v>
      </c>
    </row>
    <row r="118" spans="1:7 16369:16375" x14ac:dyDescent="0.3">
      <c r="A118" t="s">
        <v>1223</v>
      </c>
      <c r="B118" t="s">
        <v>1224</v>
      </c>
      <c r="C118" t="s">
        <v>1</v>
      </c>
      <c r="D118">
        <v>70.5</v>
      </c>
      <c r="E118">
        <v>1</v>
      </c>
      <c r="F118">
        <v>7.75</v>
      </c>
      <c r="G118" t="s">
        <v>15</v>
      </c>
      <c r="XEO118" t="s">
        <v>1211</v>
      </c>
      <c r="XEP118" t="s">
        <v>1225</v>
      </c>
      <c r="XEQ118" t="s">
        <v>5</v>
      </c>
      <c r="XER118">
        <v>24</v>
      </c>
      <c r="XES118">
        <v>1</v>
      </c>
      <c r="XET118">
        <f ca="1" xml:space="preserve"> Table15[[#This Row],[Family Size]] + (RAND() - 0.5)</f>
        <v>0.80555529923376257</v>
      </c>
      <c r="XEU118" t="s">
        <v>8</v>
      </c>
    </row>
    <row r="119" spans="1:7 16369:16375" x14ac:dyDescent="0.3">
      <c r="A119" t="s">
        <v>1223</v>
      </c>
      <c r="B119" t="s">
        <v>1226</v>
      </c>
      <c r="C119" t="s">
        <v>1</v>
      </c>
      <c r="D119">
        <v>29</v>
      </c>
      <c r="E119">
        <v>2</v>
      </c>
      <c r="F119">
        <v>21</v>
      </c>
      <c r="G119" t="s">
        <v>3</v>
      </c>
      <c r="XEO119" t="s">
        <v>1211</v>
      </c>
      <c r="XEP119" t="s">
        <v>1225</v>
      </c>
      <c r="XEQ119" t="s">
        <v>5</v>
      </c>
      <c r="XER119">
        <v>18</v>
      </c>
      <c r="XES119">
        <v>5</v>
      </c>
      <c r="XET119">
        <f ca="1" xml:space="preserve"> Table15[[#This Row],[Family Size]] + (RAND() - 0.5)</f>
        <v>4.6128886907542377</v>
      </c>
      <c r="XEU119" t="s">
        <v>8</v>
      </c>
    </row>
    <row r="120" spans="1:7 16369:16375" x14ac:dyDescent="0.3">
      <c r="A120" t="s">
        <v>1223</v>
      </c>
      <c r="B120" t="s">
        <v>1225</v>
      </c>
      <c r="C120" t="s">
        <v>1</v>
      </c>
      <c r="D120">
        <v>24</v>
      </c>
      <c r="E120">
        <v>2</v>
      </c>
      <c r="F120">
        <v>247.52080000000001</v>
      </c>
      <c r="G120" t="s">
        <v>8</v>
      </c>
      <c r="XEO120" t="s">
        <v>1211</v>
      </c>
      <c r="XEP120" t="s">
        <v>1224</v>
      </c>
      <c r="XEQ120" t="s">
        <v>5</v>
      </c>
      <c r="XER120">
        <v>26</v>
      </c>
      <c r="XES120">
        <v>1</v>
      </c>
      <c r="XET120">
        <f ca="1" xml:space="preserve"> Table15[[#This Row],[Family Size]] + (RAND() - 0.5)</f>
        <v>0.6771957198911619</v>
      </c>
      <c r="XEU120" t="s">
        <v>3</v>
      </c>
    </row>
    <row r="121" spans="1:7 16369:16375" x14ac:dyDescent="0.3">
      <c r="A121" t="s">
        <v>1223</v>
      </c>
      <c r="B121" t="s">
        <v>1224</v>
      </c>
      <c r="C121" t="s">
        <v>5</v>
      </c>
      <c r="D121">
        <v>2</v>
      </c>
      <c r="E121">
        <v>7</v>
      </c>
      <c r="F121">
        <v>31.274999999999999</v>
      </c>
      <c r="G121" t="s">
        <v>3</v>
      </c>
      <c r="XEO121" t="s">
        <v>1211</v>
      </c>
      <c r="XEP121" t="s">
        <v>1226</v>
      </c>
      <c r="XEQ121" t="s">
        <v>5</v>
      </c>
      <c r="XER121">
        <v>24</v>
      </c>
      <c r="XES121">
        <v>2</v>
      </c>
      <c r="XET121">
        <f ca="1" xml:space="preserve"> Table15[[#This Row],[Family Size]] + (RAND() - 0.5)</f>
        <v>1.5679544928112563</v>
      </c>
      <c r="XEU121" t="s">
        <v>3</v>
      </c>
    </row>
    <row r="122" spans="1:7 16369:16375" x14ac:dyDescent="0.3">
      <c r="A122" t="s">
        <v>1223</v>
      </c>
      <c r="B122" t="s">
        <v>1226</v>
      </c>
      <c r="C122" t="s">
        <v>1</v>
      </c>
      <c r="D122">
        <v>21</v>
      </c>
      <c r="E122">
        <v>3</v>
      </c>
      <c r="F122">
        <v>73.5</v>
      </c>
      <c r="G122" t="s">
        <v>3</v>
      </c>
      <c r="XEO122" t="s">
        <v>1211</v>
      </c>
      <c r="XEP122" t="s">
        <v>1225</v>
      </c>
      <c r="XEQ122" t="s">
        <v>5</v>
      </c>
      <c r="XER122">
        <v>31</v>
      </c>
      <c r="XES122">
        <v>3</v>
      </c>
      <c r="XET122">
        <f ca="1" xml:space="preserve"> Table15[[#This Row],[Family Size]] + (RAND() - 0.5)</f>
        <v>2.9328466776174089</v>
      </c>
      <c r="XEU122" t="s">
        <v>3</v>
      </c>
    </row>
    <row r="123" spans="1:7 16369:16375" x14ac:dyDescent="0.3">
      <c r="A123" t="s">
        <v>1223</v>
      </c>
      <c r="B123" t="s">
        <v>1224</v>
      </c>
      <c r="C123" t="s">
        <v>1</v>
      </c>
      <c r="E123">
        <v>1</v>
      </c>
      <c r="F123">
        <v>8.0500000000000007</v>
      </c>
      <c r="G123" t="s">
        <v>3</v>
      </c>
      <c r="XEO123" t="s">
        <v>1211</v>
      </c>
      <c r="XEP123" t="s">
        <v>1225</v>
      </c>
      <c r="XEQ123" t="s">
        <v>5</v>
      </c>
      <c r="XER123">
        <v>40</v>
      </c>
      <c r="XES123">
        <v>3</v>
      </c>
      <c r="XET123">
        <f ca="1" xml:space="preserve"> Table15[[#This Row],[Family Size]] + (RAND() - 0.5)</f>
        <v>2.8318398647217462</v>
      </c>
      <c r="XEU123" t="s">
        <v>8</v>
      </c>
    </row>
    <row r="124" spans="1:7 16369:16375" x14ac:dyDescent="0.3">
      <c r="A124" t="s">
        <v>1223</v>
      </c>
      <c r="B124" t="s">
        <v>1226</v>
      </c>
      <c r="C124" t="s">
        <v>1</v>
      </c>
      <c r="D124">
        <v>32.5</v>
      </c>
      <c r="E124">
        <v>2</v>
      </c>
      <c r="F124">
        <v>30.070799999999998</v>
      </c>
      <c r="G124" t="s">
        <v>8</v>
      </c>
      <c r="XEO124" t="s">
        <v>1211</v>
      </c>
      <c r="XEP124" t="s">
        <v>1226</v>
      </c>
      <c r="XEQ124" t="s">
        <v>5</v>
      </c>
      <c r="XER124">
        <v>30</v>
      </c>
      <c r="XES124">
        <v>1</v>
      </c>
      <c r="XET124">
        <f ca="1" xml:space="preserve"> Table15[[#This Row],[Family Size]] + (RAND() - 0.5)</f>
        <v>0.98060258476660345</v>
      </c>
      <c r="XEU124" t="s">
        <v>15</v>
      </c>
    </row>
    <row r="125" spans="1:7 16369:16375" x14ac:dyDescent="0.3">
      <c r="A125" t="s">
        <v>1211</v>
      </c>
      <c r="B125" t="s">
        <v>1226</v>
      </c>
      <c r="C125" t="s">
        <v>5</v>
      </c>
      <c r="D125">
        <v>32.5</v>
      </c>
      <c r="E125">
        <v>1</v>
      </c>
      <c r="F125">
        <v>13</v>
      </c>
      <c r="G125" t="s">
        <v>3</v>
      </c>
      <c r="XEO125" t="s">
        <v>1211</v>
      </c>
      <c r="XEP125" t="s">
        <v>1226</v>
      </c>
      <c r="XEQ125" t="s">
        <v>5</v>
      </c>
      <c r="XER125">
        <v>22</v>
      </c>
      <c r="XES125">
        <v>3</v>
      </c>
      <c r="XET125">
        <f ca="1" xml:space="preserve"> Table15[[#This Row],[Family Size]] + (RAND() - 0.5)</f>
        <v>2.8973864889521295</v>
      </c>
      <c r="XEU125" t="s">
        <v>3</v>
      </c>
    </row>
    <row r="126" spans="1:7 16369:16375" x14ac:dyDescent="0.3">
      <c r="A126" t="s">
        <v>1223</v>
      </c>
      <c r="B126" t="s">
        <v>1225</v>
      </c>
      <c r="C126" t="s">
        <v>1</v>
      </c>
      <c r="D126">
        <v>54</v>
      </c>
      <c r="E126">
        <v>2</v>
      </c>
      <c r="F126">
        <v>77.287499999999994</v>
      </c>
      <c r="G126" t="s">
        <v>3</v>
      </c>
      <c r="XEO126" t="s">
        <v>1211</v>
      </c>
      <c r="XEP126" t="s">
        <v>1225</v>
      </c>
      <c r="XEQ126" t="s">
        <v>5</v>
      </c>
      <c r="XER126">
        <v>36</v>
      </c>
      <c r="XES126">
        <v>1</v>
      </c>
      <c r="XET126">
        <f ca="1" xml:space="preserve"> Table15[[#This Row],[Family Size]] + (RAND() - 0.5)</f>
        <v>0.87864199441269286</v>
      </c>
      <c r="XEU126" t="s">
        <v>8</v>
      </c>
    </row>
    <row r="127" spans="1:7 16369:16375" x14ac:dyDescent="0.3">
      <c r="A127" t="s">
        <v>1211</v>
      </c>
      <c r="B127" t="s">
        <v>1224</v>
      </c>
      <c r="C127" t="s">
        <v>1</v>
      </c>
      <c r="D127">
        <v>12</v>
      </c>
      <c r="E127">
        <v>2</v>
      </c>
      <c r="F127">
        <v>11.2417</v>
      </c>
      <c r="G127" t="s">
        <v>8</v>
      </c>
      <c r="XEO127" t="s">
        <v>1211</v>
      </c>
      <c r="XEP127" t="s">
        <v>1226</v>
      </c>
      <c r="XEQ127" t="s">
        <v>5</v>
      </c>
      <c r="XER127">
        <v>36</v>
      </c>
      <c r="XES127">
        <v>1</v>
      </c>
      <c r="XET127">
        <f ca="1" xml:space="preserve"> Table15[[#This Row],[Family Size]] + (RAND() - 0.5)</f>
        <v>0.60855708473489389</v>
      </c>
      <c r="XEU127" t="s">
        <v>3</v>
      </c>
    </row>
    <row r="128" spans="1:7 16369:16375" x14ac:dyDescent="0.3">
      <c r="A128" t="s">
        <v>1223</v>
      </c>
      <c r="B128" t="s">
        <v>1224</v>
      </c>
      <c r="C128" t="s">
        <v>1</v>
      </c>
      <c r="E128">
        <v>1</v>
      </c>
      <c r="F128">
        <v>7.75</v>
      </c>
      <c r="G128" t="s">
        <v>15</v>
      </c>
      <c r="XEO128" t="s">
        <v>1211</v>
      </c>
      <c r="XEP128" t="s">
        <v>1224</v>
      </c>
      <c r="XEQ128" t="s">
        <v>5</v>
      </c>
      <c r="XER128">
        <v>31</v>
      </c>
      <c r="XES128">
        <v>3</v>
      </c>
      <c r="XET128">
        <f ca="1" xml:space="preserve"> Table15[[#This Row],[Family Size]] + (RAND() - 0.5)</f>
        <v>2.7530035892189284</v>
      </c>
      <c r="XEU128" t="s">
        <v>3</v>
      </c>
    </row>
    <row r="129" spans="1:7 16369:16375" x14ac:dyDescent="0.3">
      <c r="A129" t="s">
        <v>1211</v>
      </c>
      <c r="B129" t="s">
        <v>1224</v>
      </c>
      <c r="C129" t="s">
        <v>1</v>
      </c>
      <c r="D129">
        <v>24</v>
      </c>
      <c r="E129">
        <v>1</v>
      </c>
      <c r="F129">
        <v>7.1417000000000002</v>
      </c>
      <c r="G129" t="s">
        <v>3</v>
      </c>
      <c r="XEO129" t="s">
        <v>1211</v>
      </c>
      <c r="XEP129" t="s">
        <v>1225</v>
      </c>
      <c r="XEQ129" t="s">
        <v>5</v>
      </c>
      <c r="XER129">
        <v>16</v>
      </c>
      <c r="XES129">
        <v>2</v>
      </c>
      <c r="XET129">
        <f ca="1" xml:space="preserve"> Table15[[#This Row],[Family Size]] + (RAND() - 0.5)</f>
        <v>2.149330562935031</v>
      </c>
      <c r="XEU129" t="s">
        <v>8</v>
      </c>
    </row>
    <row r="130" spans="1:7 16369:16375" x14ac:dyDescent="0.3">
      <c r="A130" t="s">
        <v>1211</v>
      </c>
      <c r="B130" t="s">
        <v>1224</v>
      </c>
      <c r="C130" t="s">
        <v>5</v>
      </c>
      <c r="E130">
        <v>3</v>
      </c>
      <c r="F130">
        <v>22.3583</v>
      </c>
      <c r="G130" t="s">
        <v>8</v>
      </c>
      <c r="XEO130" t="s">
        <v>1211</v>
      </c>
      <c r="XEP130" t="s">
        <v>1224</v>
      </c>
      <c r="XEQ130" t="s">
        <v>5</v>
      </c>
      <c r="XES130">
        <v>3</v>
      </c>
      <c r="XET130">
        <f ca="1" xml:space="preserve"> Table15[[#This Row],[Family Size]] + (RAND() - 0.5)</f>
        <v>2.7171150477038863</v>
      </c>
      <c r="XEU130" t="s">
        <v>15</v>
      </c>
    </row>
    <row r="131" spans="1:7 16369:16375" x14ac:dyDescent="0.3">
      <c r="A131" t="s">
        <v>1223</v>
      </c>
      <c r="B131" t="s">
        <v>1224</v>
      </c>
      <c r="C131" t="s">
        <v>1</v>
      </c>
      <c r="D131">
        <v>45</v>
      </c>
      <c r="E131">
        <v>1</v>
      </c>
      <c r="F131">
        <v>6.9749999999999996</v>
      </c>
      <c r="G131" t="s">
        <v>3</v>
      </c>
      <c r="XEO131" t="s">
        <v>1211</v>
      </c>
      <c r="XEP131" t="s">
        <v>1225</v>
      </c>
      <c r="XEQ131" t="s">
        <v>5</v>
      </c>
      <c r="XES131">
        <v>2</v>
      </c>
      <c r="XET131">
        <f ca="1" xml:space="preserve"> Table15[[#This Row],[Family Size]] + (RAND() - 0.5)</f>
        <v>1.8130336774546112</v>
      </c>
      <c r="XEU131" t="s">
        <v>3</v>
      </c>
    </row>
    <row r="132" spans="1:7 16369:16375" x14ac:dyDescent="0.3">
      <c r="A132" t="s">
        <v>1223</v>
      </c>
      <c r="B132" t="s">
        <v>1224</v>
      </c>
      <c r="C132" t="s">
        <v>1</v>
      </c>
      <c r="D132">
        <v>33</v>
      </c>
      <c r="E132">
        <v>1</v>
      </c>
      <c r="F132">
        <v>7.8958000000000004</v>
      </c>
      <c r="G132" t="s">
        <v>8</v>
      </c>
      <c r="XEO132" t="s">
        <v>1211</v>
      </c>
      <c r="XEP132" t="s">
        <v>1225</v>
      </c>
      <c r="XEQ132" t="s">
        <v>5</v>
      </c>
      <c r="XER132">
        <v>41</v>
      </c>
      <c r="XES132">
        <v>1</v>
      </c>
      <c r="XET132">
        <f ca="1" xml:space="preserve"> Table15[[#This Row],[Family Size]] + (RAND() - 0.5)</f>
        <v>1.3754016768116939</v>
      </c>
      <c r="XEU132" t="s">
        <v>8</v>
      </c>
    </row>
    <row r="133" spans="1:7 16369:16375" x14ac:dyDescent="0.3">
      <c r="A133" t="s">
        <v>1223</v>
      </c>
      <c r="B133" t="s">
        <v>1224</v>
      </c>
      <c r="C133" t="s">
        <v>1</v>
      </c>
      <c r="D133">
        <v>20</v>
      </c>
      <c r="E133">
        <v>1</v>
      </c>
      <c r="F133">
        <v>7.05</v>
      </c>
      <c r="G133" t="s">
        <v>3</v>
      </c>
      <c r="XEO133" t="s">
        <v>1211</v>
      </c>
      <c r="XEP133" t="s">
        <v>1224</v>
      </c>
      <c r="XEQ133" t="s">
        <v>1</v>
      </c>
      <c r="XER133">
        <v>45</v>
      </c>
      <c r="XES133">
        <v>1</v>
      </c>
      <c r="XET133">
        <f ca="1" xml:space="preserve"> Table15[[#This Row],[Family Size]] + (RAND() - 0.5)</f>
        <v>0.63650146578187938</v>
      </c>
      <c r="XEU133" t="s">
        <v>3</v>
      </c>
    </row>
    <row r="134" spans="1:7 16369:16375" x14ac:dyDescent="0.3">
      <c r="A134" t="s">
        <v>1223</v>
      </c>
      <c r="B134" t="s">
        <v>1224</v>
      </c>
      <c r="C134" t="s">
        <v>5</v>
      </c>
      <c r="D134">
        <v>47</v>
      </c>
      <c r="E134">
        <v>2</v>
      </c>
      <c r="F134">
        <v>14.5</v>
      </c>
      <c r="G134" t="s">
        <v>3</v>
      </c>
      <c r="XEO134" t="s">
        <v>1211</v>
      </c>
      <c r="XEP134" t="s">
        <v>1226</v>
      </c>
      <c r="XEQ134" t="s">
        <v>1</v>
      </c>
      <c r="XER134">
        <v>2</v>
      </c>
      <c r="XES134">
        <v>3</v>
      </c>
      <c r="XET134">
        <f ca="1" xml:space="preserve"> Table15[[#This Row],[Family Size]] + (RAND() - 0.5)</f>
        <v>2.5524351393276441</v>
      </c>
      <c r="XEU134" t="s">
        <v>3</v>
      </c>
    </row>
    <row r="135" spans="1:7 16369:16375" x14ac:dyDescent="0.3">
      <c r="A135" t="s">
        <v>1211</v>
      </c>
      <c r="B135" t="s">
        <v>1226</v>
      </c>
      <c r="C135" t="s">
        <v>5</v>
      </c>
      <c r="D135">
        <v>29</v>
      </c>
      <c r="E135">
        <v>2</v>
      </c>
      <c r="F135">
        <v>26</v>
      </c>
      <c r="G135" t="s">
        <v>3</v>
      </c>
      <c r="XEO135" t="s">
        <v>1211</v>
      </c>
      <c r="XEP135" t="s">
        <v>1225</v>
      </c>
      <c r="XEQ135" t="s">
        <v>5</v>
      </c>
      <c r="XER135">
        <v>24</v>
      </c>
      <c r="XES135">
        <v>6</v>
      </c>
      <c r="XET135">
        <f ca="1" xml:space="preserve"> Table15[[#This Row],[Family Size]] + (RAND() - 0.5)</f>
        <v>6.2977343227360576</v>
      </c>
      <c r="XEU135" t="s">
        <v>3</v>
      </c>
    </row>
    <row r="136" spans="1:7 16369:16375" x14ac:dyDescent="0.3">
      <c r="A136" t="s">
        <v>1223</v>
      </c>
      <c r="B136" t="s">
        <v>1226</v>
      </c>
      <c r="C136" t="s">
        <v>1</v>
      </c>
      <c r="D136">
        <v>25</v>
      </c>
      <c r="E136">
        <v>1</v>
      </c>
      <c r="F136">
        <v>13</v>
      </c>
      <c r="G136" t="s">
        <v>3</v>
      </c>
      <c r="XEO136" t="s">
        <v>1211</v>
      </c>
      <c r="XEP136" t="s">
        <v>1226</v>
      </c>
      <c r="XEQ136" t="s">
        <v>5</v>
      </c>
      <c r="XER136">
        <v>24</v>
      </c>
      <c r="XES136">
        <v>1</v>
      </c>
      <c r="XET136">
        <f ca="1" xml:space="preserve"> Table15[[#This Row],[Family Size]] + (RAND() - 0.5)</f>
        <v>1.1045657881492179</v>
      </c>
      <c r="XEU136" t="s">
        <v>3</v>
      </c>
    </row>
    <row r="137" spans="1:7 16369:16375" x14ac:dyDescent="0.3">
      <c r="A137" t="s">
        <v>1223</v>
      </c>
      <c r="B137" t="s">
        <v>1226</v>
      </c>
      <c r="C137" t="s">
        <v>1</v>
      </c>
      <c r="D137">
        <v>23</v>
      </c>
      <c r="E137">
        <v>1</v>
      </c>
      <c r="F137">
        <v>15.0458</v>
      </c>
      <c r="G137" t="s">
        <v>8</v>
      </c>
      <c r="XEO137" t="s">
        <v>1211</v>
      </c>
      <c r="XEP137" t="s">
        <v>1226</v>
      </c>
      <c r="XEQ137" t="s">
        <v>5</v>
      </c>
      <c r="XER137">
        <v>40</v>
      </c>
      <c r="XES137">
        <v>1</v>
      </c>
      <c r="XET137">
        <f ca="1" xml:space="preserve"> Table15[[#This Row],[Family Size]] + (RAND() - 0.5)</f>
        <v>1.4007619279258363</v>
      </c>
      <c r="XEU137" t="s">
        <v>3</v>
      </c>
    </row>
    <row r="138" spans="1:7 16369:16375" x14ac:dyDescent="0.3">
      <c r="A138" t="s">
        <v>1211</v>
      </c>
      <c r="B138" t="s">
        <v>1225</v>
      </c>
      <c r="C138" t="s">
        <v>5</v>
      </c>
      <c r="D138">
        <v>19</v>
      </c>
      <c r="E138">
        <v>3</v>
      </c>
      <c r="F138">
        <v>26.283300000000001</v>
      </c>
      <c r="G138" t="s">
        <v>3</v>
      </c>
      <c r="XEO138" t="s">
        <v>1211</v>
      </c>
      <c r="XEP138" t="s">
        <v>1224</v>
      </c>
      <c r="XEQ138" t="s">
        <v>5</v>
      </c>
      <c r="XES138">
        <v>2</v>
      </c>
      <c r="XET138">
        <f ca="1" xml:space="preserve"> Table15[[#This Row],[Family Size]] + (RAND() - 0.5)</f>
        <v>1.6813247676033085</v>
      </c>
      <c r="XEU138" t="s">
        <v>3</v>
      </c>
    </row>
    <row r="139" spans="1:7 16369:16375" x14ac:dyDescent="0.3">
      <c r="A139" t="s">
        <v>1223</v>
      </c>
      <c r="B139" t="s">
        <v>1225</v>
      </c>
      <c r="C139" t="s">
        <v>1</v>
      </c>
      <c r="D139">
        <v>37</v>
      </c>
      <c r="E139">
        <v>2</v>
      </c>
      <c r="F139">
        <v>53.1</v>
      </c>
      <c r="G139" t="s">
        <v>3</v>
      </c>
      <c r="XEO139" t="s">
        <v>1211</v>
      </c>
      <c r="XEP139" t="s">
        <v>1224</v>
      </c>
      <c r="XEQ139" t="s">
        <v>1</v>
      </c>
      <c r="XER139">
        <v>3</v>
      </c>
      <c r="XES139">
        <v>3</v>
      </c>
      <c r="XET139">
        <f ca="1" xml:space="preserve"> Table15[[#This Row],[Family Size]] + (RAND() - 0.5)</f>
        <v>2.6423766102949493</v>
      </c>
      <c r="XEU139" t="s">
        <v>3</v>
      </c>
    </row>
    <row r="140" spans="1:7 16369:16375" x14ac:dyDescent="0.3">
      <c r="A140" t="s">
        <v>1223</v>
      </c>
      <c r="B140" t="s">
        <v>1224</v>
      </c>
      <c r="C140" t="s">
        <v>1</v>
      </c>
      <c r="D140">
        <v>16</v>
      </c>
      <c r="E140">
        <v>1</v>
      </c>
      <c r="F140">
        <v>9.2166999999999994</v>
      </c>
      <c r="G140" t="s">
        <v>3</v>
      </c>
      <c r="XEO140" t="s">
        <v>1211</v>
      </c>
      <c r="XEP140" t="s">
        <v>1225</v>
      </c>
      <c r="XEQ140" t="s">
        <v>5</v>
      </c>
      <c r="XER140">
        <v>22</v>
      </c>
      <c r="XES140">
        <v>2</v>
      </c>
      <c r="XET140">
        <f ca="1" xml:space="preserve"> Table15[[#This Row],[Family Size]] + (RAND() - 0.5)</f>
        <v>2.1009318762502951</v>
      </c>
      <c r="XEU140" t="s">
        <v>3</v>
      </c>
    </row>
    <row r="141" spans="1:7 16369:16375" x14ac:dyDescent="0.3">
      <c r="A141" t="s">
        <v>1223</v>
      </c>
      <c r="B141" t="s">
        <v>1225</v>
      </c>
      <c r="C141" t="s">
        <v>1</v>
      </c>
      <c r="D141">
        <v>24</v>
      </c>
      <c r="E141">
        <v>1</v>
      </c>
      <c r="F141">
        <v>79.2</v>
      </c>
      <c r="G141" t="s">
        <v>8</v>
      </c>
      <c r="XEO141" t="s">
        <v>1211</v>
      </c>
      <c r="XEP141" t="s">
        <v>1224</v>
      </c>
      <c r="XEQ141" t="s">
        <v>5</v>
      </c>
      <c r="XES141">
        <v>1</v>
      </c>
      <c r="XET141">
        <f ca="1" xml:space="preserve"> Table15[[#This Row],[Family Size]] + (RAND() - 0.5)</f>
        <v>1.0766853602575712</v>
      </c>
      <c r="XEU141" t="s">
        <v>15</v>
      </c>
    </row>
    <row r="142" spans="1:7 16369:16375" x14ac:dyDescent="0.3">
      <c r="A142" t="s">
        <v>1223</v>
      </c>
      <c r="B142" t="s">
        <v>1224</v>
      </c>
      <c r="C142" t="s">
        <v>5</v>
      </c>
      <c r="E142">
        <v>3</v>
      </c>
      <c r="F142">
        <v>15.245799999999999</v>
      </c>
      <c r="G142" t="s">
        <v>8</v>
      </c>
      <c r="XEO142" t="s">
        <v>1211</v>
      </c>
      <c r="XEP142" t="s">
        <v>1224</v>
      </c>
      <c r="XEQ142" t="s">
        <v>5</v>
      </c>
      <c r="XES142">
        <v>1</v>
      </c>
      <c r="XET142">
        <f ca="1" xml:space="preserve"> Table15[[#This Row],[Family Size]] + (RAND() - 0.5)</f>
        <v>1.0249888751027836</v>
      </c>
      <c r="XEU142" t="s">
        <v>15</v>
      </c>
    </row>
    <row r="143" spans="1:7 16369:16375" x14ac:dyDescent="0.3">
      <c r="A143" t="s">
        <v>1211</v>
      </c>
      <c r="B143" t="s">
        <v>1224</v>
      </c>
      <c r="C143" t="s">
        <v>5</v>
      </c>
      <c r="D143">
        <v>22</v>
      </c>
      <c r="E143">
        <v>1</v>
      </c>
      <c r="F143">
        <v>7.75</v>
      </c>
      <c r="G143" t="s">
        <v>3</v>
      </c>
      <c r="XEO143" t="s">
        <v>1211</v>
      </c>
      <c r="XEP143" t="s">
        <v>1225</v>
      </c>
      <c r="XEQ143" t="s">
        <v>5</v>
      </c>
      <c r="XER143">
        <v>60</v>
      </c>
      <c r="XES143">
        <v>2</v>
      </c>
      <c r="XET143">
        <f ca="1" xml:space="preserve"> Table15[[#This Row],[Family Size]] + (RAND() - 0.5)</f>
        <v>1.7531046729166977</v>
      </c>
      <c r="XEU143" t="s">
        <v>8</v>
      </c>
    </row>
    <row r="144" spans="1:7 16369:16375" x14ac:dyDescent="0.3">
      <c r="A144" t="s">
        <v>1211</v>
      </c>
      <c r="B144" t="s">
        <v>1224</v>
      </c>
      <c r="C144" t="s">
        <v>5</v>
      </c>
      <c r="D144">
        <v>24</v>
      </c>
      <c r="E144">
        <v>2</v>
      </c>
      <c r="F144">
        <v>15.85</v>
      </c>
      <c r="G144" t="s">
        <v>3</v>
      </c>
      <c r="XEO144" t="s">
        <v>1211</v>
      </c>
      <c r="XEP144" t="s">
        <v>1224</v>
      </c>
      <c r="XEQ144" t="s">
        <v>5</v>
      </c>
      <c r="XES144">
        <v>1</v>
      </c>
      <c r="XET144">
        <f ca="1" xml:space="preserve"> Table15[[#This Row],[Family Size]] + (RAND() - 0.5)</f>
        <v>1.1372145837338659</v>
      </c>
      <c r="XEU144" t="s">
        <v>8</v>
      </c>
    </row>
    <row r="145" spans="1:7 16369:16375" x14ac:dyDescent="0.3">
      <c r="A145" t="s">
        <v>1223</v>
      </c>
      <c r="B145" t="s">
        <v>1224</v>
      </c>
      <c r="C145" t="s">
        <v>1</v>
      </c>
      <c r="D145">
        <v>19</v>
      </c>
      <c r="E145">
        <v>1</v>
      </c>
      <c r="F145">
        <v>6.75</v>
      </c>
      <c r="G145" t="s">
        <v>15</v>
      </c>
      <c r="XEO145" t="s">
        <v>1211</v>
      </c>
      <c r="XEP145" t="s">
        <v>1224</v>
      </c>
      <c r="XEQ145" t="s">
        <v>5</v>
      </c>
      <c r="XES145">
        <v>1</v>
      </c>
      <c r="XET145">
        <f ca="1" xml:space="preserve"> Table15[[#This Row],[Family Size]] + (RAND() - 0.5)</f>
        <v>0.58298466619638845</v>
      </c>
      <c r="XEU145" t="s">
        <v>15</v>
      </c>
    </row>
    <row r="146" spans="1:7 16369:16375" x14ac:dyDescent="0.3">
      <c r="A146" t="s">
        <v>1223</v>
      </c>
      <c r="B146" t="s">
        <v>1226</v>
      </c>
      <c r="C146" t="s">
        <v>1</v>
      </c>
      <c r="D146">
        <v>18</v>
      </c>
      <c r="E146">
        <v>1</v>
      </c>
      <c r="F146">
        <v>11.5</v>
      </c>
      <c r="G146" t="s">
        <v>3</v>
      </c>
      <c r="XEO146" t="s">
        <v>1211</v>
      </c>
      <c r="XEP146" t="s">
        <v>1225</v>
      </c>
      <c r="XEQ146" t="s">
        <v>5</v>
      </c>
      <c r="XER146">
        <v>24</v>
      </c>
      <c r="XES146">
        <v>1</v>
      </c>
      <c r="XET146">
        <f ca="1" xml:space="preserve"> Table15[[#This Row],[Family Size]] + (RAND() - 0.5)</f>
        <v>0.86778108000745513</v>
      </c>
      <c r="XEU146" t="s">
        <v>8</v>
      </c>
    </row>
    <row r="147" spans="1:7 16369:16375" x14ac:dyDescent="0.3">
      <c r="A147" t="s">
        <v>1223</v>
      </c>
      <c r="B147" t="s">
        <v>1226</v>
      </c>
      <c r="C147" t="s">
        <v>1</v>
      </c>
      <c r="D147">
        <v>19</v>
      </c>
      <c r="E147">
        <v>3</v>
      </c>
      <c r="F147">
        <v>36.75</v>
      </c>
      <c r="G147" t="s">
        <v>3</v>
      </c>
      <c r="XEO147" t="s">
        <v>1211</v>
      </c>
      <c r="XEP147" t="s">
        <v>1225</v>
      </c>
      <c r="XEQ147" t="s">
        <v>1</v>
      </c>
      <c r="XER147">
        <v>25</v>
      </c>
      <c r="XES147">
        <v>2</v>
      </c>
      <c r="XET147">
        <f ca="1" xml:space="preserve"> Table15[[#This Row],[Family Size]] + (RAND() - 0.5)</f>
        <v>2.1020599756303779</v>
      </c>
      <c r="XEU147" t="s">
        <v>8</v>
      </c>
    </row>
    <row r="148" spans="1:7 16369:16375" x14ac:dyDescent="0.3">
      <c r="A148" t="s">
        <v>1211</v>
      </c>
      <c r="B148" t="s">
        <v>1224</v>
      </c>
      <c r="C148" t="s">
        <v>1</v>
      </c>
      <c r="D148">
        <v>27</v>
      </c>
      <c r="E148">
        <v>1</v>
      </c>
      <c r="F148">
        <v>7.7957999999999998</v>
      </c>
      <c r="G148" t="s">
        <v>3</v>
      </c>
      <c r="XEO148" t="s">
        <v>1211</v>
      </c>
      <c r="XEP148" t="s">
        <v>1225</v>
      </c>
      <c r="XEQ148" t="s">
        <v>5</v>
      </c>
      <c r="XES148">
        <v>2</v>
      </c>
      <c r="XET148">
        <f ca="1" xml:space="preserve"> Table15[[#This Row],[Family Size]] + (RAND() - 0.5)</f>
        <v>2.4051481124118932</v>
      </c>
      <c r="XEU148" t="s">
        <v>8</v>
      </c>
    </row>
    <row r="149" spans="1:7 16369:16375" x14ac:dyDescent="0.3">
      <c r="A149" t="s">
        <v>1223</v>
      </c>
      <c r="B149" t="s">
        <v>1224</v>
      </c>
      <c r="C149" t="s">
        <v>5</v>
      </c>
      <c r="D149">
        <v>9</v>
      </c>
      <c r="E149">
        <v>5</v>
      </c>
      <c r="F149">
        <v>34.375</v>
      </c>
      <c r="G149" t="s">
        <v>3</v>
      </c>
      <c r="XEO149" t="s">
        <v>1211</v>
      </c>
      <c r="XEP149" t="s">
        <v>1224</v>
      </c>
      <c r="XEQ149" t="s">
        <v>5</v>
      </c>
      <c r="XER149">
        <v>22</v>
      </c>
      <c r="XES149">
        <v>1</v>
      </c>
      <c r="XET149">
        <f ca="1" xml:space="preserve"> Table15[[#This Row],[Family Size]] + (RAND() - 0.5)</f>
        <v>0.74350073559202123</v>
      </c>
      <c r="XEU149" t="s">
        <v>3</v>
      </c>
    </row>
    <row r="150" spans="1:7 16369:16375" x14ac:dyDescent="0.3">
      <c r="A150" t="s">
        <v>1223</v>
      </c>
      <c r="B150" t="s">
        <v>1226</v>
      </c>
      <c r="C150" t="s">
        <v>1</v>
      </c>
      <c r="D150">
        <v>36.5</v>
      </c>
      <c r="E150">
        <v>3</v>
      </c>
      <c r="F150">
        <v>26</v>
      </c>
      <c r="G150" t="s">
        <v>3</v>
      </c>
      <c r="XEO150" t="s">
        <v>1211</v>
      </c>
      <c r="XEP150" t="s">
        <v>1225</v>
      </c>
      <c r="XEQ150" t="s">
        <v>5</v>
      </c>
      <c r="XER150">
        <v>42</v>
      </c>
      <c r="XES150">
        <v>1</v>
      </c>
      <c r="XET150">
        <f ca="1" xml:space="preserve"> Table15[[#This Row],[Family Size]] + (RAND() - 0.5)</f>
        <v>0.64678469375955572</v>
      </c>
      <c r="XEU150" t="s">
        <v>8</v>
      </c>
    </row>
    <row r="151" spans="1:7 16369:16375" x14ac:dyDescent="0.3">
      <c r="A151" t="s">
        <v>1223</v>
      </c>
      <c r="B151" t="s">
        <v>1226</v>
      </c>
      <c r="C151" t="s">
        <v>1</v>
      </c>
      <c r="D151">
        <v>42</v>
      </c>
      <c r="E151">
        <v>1</v>
      </c>
      <c r="F151">
        <v>13</v>
      </c>
      <c r="G151" t="s">
        <v>3</v>
      </c>
      <c r="XEO151" t="s">
        <v>1211</v>
      </c>
      <c r="XEP151" t="s">
        <v>1224</v>
      </c>
      <c r="XEQ151" t="s">
        <v>5</v>
      </c>
      <c r="XER151">
        <v>1</v>
      </c>
      <c r="XES151">
        <v>3</v>
      </c>
      <c r="XET151">
        <f ca="1" xml:space="preserve"> Table15[[#This Row],[Family Size]] + (RAND() - 0.5)</f>
        <v>2.6387968606812473</v>
      </c>
      <c r="XEU151" t="s">
        <v>8</v>
      </c>
    </row>
    <row r="152" spans="1:7 16369:16375" x14ac:dyDescent="0.3">
      <c r="A152" t="s">
        <v>1223</v>
      </c>
      <c r="B152" t="s">
        <v>1226</v>
      </c>
      <c r="C152" t="s">
        <v>1</v>
      </c>
      <c r="D152">
        <v>51</v>
      </c>
      <c r="E152">
        <v>1</v>
      </c>
      <c r="F152">
        <v>12.525</v>
      </c>
      <c r="G152" t="s">
        <v>3</v>
      </c>
      <c r="XEO152" t="s">
        <v>1211</v>
      </c>
      <c r="XEP152" t="s">
        <v>1225</v>
      </c>
      <c r="XEQ152" t="s">
        <v>5</v>
      </c>
      <c r="XER152">
        <v>35</v>
      </c>
      <c r="XES152">
        <v>2</v>
      </c>
      <c r="XET152">
        <f ca="1" xml:space="preserve"> Table15[[#This Row],[Family Size]] + (RAND() - 0.5)</f>
        <v>2.224895609210797</v>
      </c>
      <c r="XEU152" t="s">
        <v>3</v>
      </c>
    </row>
    <row r="153" spans="1:7 16369:16375" x14ac:dyDescent="0.3">
      <c r="A153" t="s">
        <v>1211</v>
      </c>
      <c r="B153" t="s">
        <v>1225</v>
      </c>
      <c r="C153" t="s">
        <v>5</v>
      </c>
      <c r="D153">
        <v>22</v>
      </c>
      <c r="E153">
        <v>2</v>
      </c>
      <c r="F153">
        <v>66.599999999999994</v>
      </c>
      <c r="G153" t="s">
        <v>3</v>
      </c>
      <c r="XEO153" t="s">
        <v>1211</v>
      </c>
      <c r="XEP153" t="s">
        <v>1226</v>
      </c>
      <c r="XEQ153" t="s">
        <v>5</v>
      </c>
      <c r="XER153">
        <v>36</v>
      </c>
      <c r="XES153">
        <v>1</v>
      </c>
      <c r="XET153">
        <f ca="1" xml:space="preserve"> Table15[[#This Row],[Family Size]] + (RAND() - 0.5)</f>
        <v>1.0591570875526322</v>
      </c>
      <c r="XEU153" t="s">
        <v>3</v>
      </c>
    </row>
    <row r="154" spans="1:7 16369:16375" x14ac:dyDescent="0.3">
      <c r="A154" t="s">
        <v>1223</v>
      </c>
      <c r="B154" t="s">
        <v>1224</v>
      </c>
      <c r="C154" t="s">
        <v>1</v>
      </c>
      <c r="D154">
        <v>55.5</v>
      </c>
      <c r="E154">
        <v>1</v>
      </c>
      <c r="F154">
        <v>8.0500000000000007</v>
      </c>
      <c r="G154" t="s">
        <v>3</v>
      </c>
      <c r="XEO154" t="s">
        <v>1211</v>
      </c>
      <c r="XEP154" t="s">
        <v>1226</v>
      </c>
      <c r="XEQ154" t="s">
        <v>5</v>
      </c>
      <c r="XER154">
        <v>17</v>
      </c>
      <c r="XES154">
        <v>1</v>
      </c>
      <c r="XET154">
        <f ca="1" xml:space="preserve"> Table15[[#This Row],[Family Size]] + (RAND() - 0.5)</f>
        <v>0.73873976417546738</v>
      </c>
      <c r="XEU154" t="s">
        <v>8</v>
      </c>
    </row>
    <row r="155" spans="1:7 16369:16375" x14ac:dyDescent="0.3">
      <c r="A155" t="s">
        <v>1223</v>
      </c>
      <c r="B155" t="s">
        <v>1224</v>
      </c>
      <c r="C155" t="s">
        <v>1</v>
      </c>
      <c r="D155">
        <v>40.5</v>
      </c>
      <c r="E155">
        <v>3</v>
      </c>
      <c r="F155">
        <v>14.5</v>
      </c>
      <c r="G155" t="s">
        <v>3</v>
      </c>
      <c r="XEO155" t="s">
        <v>1211</v>
      </c>
      <c r="XEP155" t="s">
        <v>1225</v>
      </c>
      <c r="XEQ155" t="s">
        <v>1</v>
      </c>
      <c r="XER155">
        <v>36</v>
      </c>
      <c r="XES155">
        <v>4</v>
      </c>
      <c r="XET155">
        <f ca="1" xml:space="preserve"> Table15[[#This Row],[Family Size]] + (RAND() - 0.5)</f>
        <v>4.4766946177294731</v>
      </c>
      <c r="XEU155" t="s">
        <v>3</v>
      </c>
    </row>
    <row r="156" spans="1:7 16369:16375" x14ac:dyDescent="0.3">
      <c r="A156" t="s">
        <v>1223</v>
      </c>
      <c r="B156" t="s">
        <v>1224</v>
      </c>
      <c r="C156" t="s">
        <v>1</v>
      </c>
      <c r="E156">
        <v>1</v>
      </c>
      <c r="F156">
        <v>7.3125</v>
      </c>
      <c r="G156" t="s">
        <v>3</v>
      </c>
      <c r="XEO156" t="s">
        <v>1211</v>
      </c>
      <c r="XEP156" t="s">
        <v>1224</v>
      </c>
      <c r="XEQ156" t="s">
        <v>1</v>
      </c>
      <c r="XER156">
        <v>21</v>
      </c>
      <c r="XES156">
        <v>1</v>
      </c>
      <c r="XET156">
        <f ca="1" xml:space="preserve"> Table15[[#This Row],[Family Size]] + (RAND() - 0.5)</f>
        <v>1.1862316887927689</v>
      </c>
      <c r="XEU156" t="s">
        <v>3</v>
      </c>
    </row>
    <row r="157" spans="1:7 16369:16375" x14ac:dyDescent="0.3">
      <c r="A157" t="s">
        <v>1223</v>
      </c>
      <c r="B157" t="s">
        <v>1225</v>
      </c>
      <c r="C157" t="s">
        <v>1</v>
      </c>
      <c r="D157">
        <v>51</v>
      </c>
      <c r="E157">
        <v>2</v>
      </c>
      <c r="F157">
        <v>61.379199999999997</v>
      </c>
      <c r="G157" t="s">
        <v>8</v>
      </c>
      <c r="XEO157" t="s">
        <v>1211</v>
      </c>
      <c r="XEP157" t="s">
        <v>1225</v>
      </c>
      <c r="XEQ157" t="s">
        <v>5</v>
      </c>
      <c r="XER157">
        <v>23</v>
      </c>
      <c r="XES157">
        <v>2</v>
      </c>
      <c r="XET157">
        <f ca="1" xml:space="preserve"> Table15[[#This Row],[Family Size]] + (RAND() - 0.5)</f>
        <v>1.8512890486849909</v>
      </c>
      <c r="XEU157" t="s">
        <v>8</v>
      </c>
    </row>
    <row r="158" spans="1:7 16369:16375" x14ac:dyDescent="0.3">
      <c r="A158" t="s">
        <v>1211</v>
      </c>
      <c r="B158" t="s">
        <v>1224</v>
      </c>
      <c r="C158" t="s">
        <v>5</v>
      </c>
      <c r="D158">
        <v>16</v>
      </c>
      <c r="E158">
        <v>1</v>
      </c>
      <c r="F158">
        <v>7.7332999999999998</v>
      </c>
      <c r="G158" t="s">
        <v>15</v>
      </c>
      <c r="XEO158" t="s">
        <v>1211</v>
      </c>
      <c r="XEP158" t="s">
        <v>1224</v>
      </c>
      <c r="XEQ158" t="s">
        <v>5</v>
      </c>
      <c r="XER158">
        <v>24</v>
      </c>
      <c r="XES158">
        <v>3</v>
      </c>
      <c r="XET158">
        <f ca="1" xml:space="preserve"> Table15[[#This Row],[Family Size]] + (RAND() - 0.5)</f>
        <v>3.0403097126764629</v>
      </c>
      <c r="XEU158" t="s">
        <v>3</v>
      </c>
    </row>
    <row r="159" spans="1:7 16369:16375" x14ac:dyDescent="0.3">
      <c r="A159" t="s">
        <v>1223</v>
      </c>
      <c r="B159" t="s">
        <v>1224</v>
      </c>
      <c r="C159" t="s">
        <v>1</v>
      </c>
      <c r="D159">
        <v>30</v>
      </c>
      <c r="E159">
        <v>1</v>
      </c>
      <c r="F159">
        <v>8.0500000000000007</v>
      </c>
      <c r="G159" t="s">
        <v>3</v>
      </c>
      <c r="XEO159" t="s">
        <v>1211</v>
      </c>
      <c r="XEP159" t="s">
        <v>1226</v>
      </c>
      <c r="XEQ159" t="s">
        <v>5</v>
      </c>
      <c r="XER159">
        <v>28</v>
      </c>
      <c r="XES159">
        <v>1</v>
      </c>
      <c r="XET159">
        <f ca="1" xml:space="preserve"> Table15[[#This Row],[Family Size]] + (RAND() - 0.5)</f>
        <v>1.0529304038340657</v>
      </c>
      <c r="XEU159" t="s">
        <v>3</v>
      </c>
    </row>
    <row r="160" spans="1:7 16369:16375" x14ac:dyDescent="0.3">
      <c r="A160" t="s">
        <v>1223</v>
      </c>
      <c r="B160" t="s">
        <v>1224</v>
      </c>
      <c r="C160" t="s">
        <v>1</v>
      </c>
      <c r="E160">
        <v>1</v>
      </c>
      <c r="F160">
        <v>8.6624999999999996</v>
      </c>
      <c r="G160" t="s">
        <v>3</v>
      </c>
      <c r="XEO160" t="s">
        <v>1211</v>
      </c>
      <c r="XEP160" t="s">
        <v>1224</v>
      </c>
      <c r="XEQ160" t="s">
        <v>1</v>
      </c>
      <c r="XER160">
        <v>39</v>
      </c>
      <c r="XES160">
        <v>1</v>
      </c>
      <c r="XET160">
        <f ca="1" xml:space="preserve"> Table15[[#This Row],[Family Size]] + (RAND() - 0.5)</f>
        <v>1.0503782074978458</v>
      </c>
      <c r="XEU160" t="s">
        <v>3</v>
      </c>
    </row>
    <row r="161" spans="1:7 16369:16375" x14ac:dyDescent="0.3">
      <c r="A161" t="s">
        <v>1223</v>
      </c>
      <c r="B161" t="s">
        <v>1224</v>
      </c>
      <c r="C161" t="s">
        <v>1</v>
      </c>
      <c r="E161">
        <v>11</v>
      </c>
      <c r="F161">
        <v>69.55</v>
      </c>
      <c r="G161" t="s">
        <v>3</v>
      </c>
      <c r="XEO161" t="s">
        <v>1211</v>
      </c>
      <c r="XEP161" t="s">
        <v>1226</v>
      </c>
      <c r="XEQ161" t="s">
        <v>1</v>
      </c>
      <c r="XER161">
        <v>3</v>
      </c>
      <c r="XES161">
        <v>3</v>
      </c>
      <c r="XET161">
        <f ca="1" xml:space="preserve"> Table15[[#This Row],[Family Size]] + (RAND() - 0.5)</f>
        <v>2.5381126689261029</v>
      </c>
      <c r="XEU161" t="s">
        <v>3</v>
      </c>
    </row>
    <row r="162" spans="1:7 16369:16375" x14ac:dyDescent="0.3">
      <c r="A162" t="s">
        <v>1223</v>
      </c>
      <c r="B162" t="s">
        <v>1224</v>
      </c>
      <c r="C162" t="s">
        <v>1</v>
      </c>
      <c r="D162">
        <v>44</v>
      </c>
      <c r="E162">
        <v>2</v>
      </c>
      <c r="F162">
        <v>16.100000000000001</v>
      </c>
      <c r="G162" t="s">
        <v>3</v>
      </c>
      <c r="XEO162" t="s">
        <v>1211</v>
      </c>
      <c r="XEP162" t="s">
        <v>1225</v>
      </c>
      <c r="XEQ162" t="s">
        <v>5</v>
      </c>
      <c r="XER162">
        <v>33</v>
      </c>
      <c r="XES162">
        <v>2</v>
      </c>
      <c r="XET162">
        <f ca="1" xml:space="preserve"> Table15[[#This Row],[Family Size]] + (RAND() - 0.5)</f>
        <v>2.2165998692208428</v>
      </c>
      <c r="XEU162" t="s">
        <v>15</v>
      </c>
    </row>
    <row r="163" spans="1:7 16369:16375" x14ac:dyDescent="0.3">
      <c r="A163" t="s">
        <v>1211</v>
      </c>
      <c r="B163" t="s">
        <v>1226</v>
      </c>
      <c r="C163" t="s">
        <v>5</v>
      </c>
      <c r="D163">
        <v>40</v>
      </c>
      <c r="E163">
        <v>1</v>
      </c>
      <c r="F163">
        <v>15.75</v>
      </c>
      <c r="G163" t="s">
        <v>3</v>
      </c>
      <c r="XEO163" t="s">
        <v>1211</v>
      </c>
      <c r="XEP163" t="s">
        <v>1224</v>
      </c>
      <c r="XEQ163" t="s">
        <v>1</v>
      </c>
      <c r="XER163">
        <v>44</v>
      </c>
      <c r="XES163">
        <v>1</v>
      </c>
      <c r="XET163">
        <f ca="1" xml:space="preserve"> Table15[[#This Row],[Family Size]] + (RAND() - 0.5)</f>
        <v>1.1056718983142675</v>
      </c>
      <c r="XEU163" t="s">
        <v>3</v>
      </c>
    </row>
    <row r="164" spans="1:7 16369:16375" x14ac:dyDescent="0.3">
      <c r="A164" t="s">
        <v>1223</v>
      </c>
      <c r="B164" t="s">
        <v>1224</v>
      </c>
      <c r="C164" t="s">
        <v>1</v>
      </c>
      <c r="D164">
        <v>26</v>
      </c>
      <c r="E164">
        <v>1</v>
      </c>
      <c r="F164">
        <v>7.7750000000000004</v>
      </c>
      <c r="G164" t="s">
        <v>3</v>
      </c>
      <c r="XEO164" t="s">
        <v>1211</v>
      </c>
      <c r="XEP164" t="s">
        <v>1226</v>
      </c>
      <c r="XEQ164" t="s">
        <v>5</v>
      </c>
      <c r="XER164">
        <v>34</v>
      </c>
      <c r="XES164">
        <v>3</v>
      </c>
      <c r="XET164">
        <f ca="1" xml:space="preserve"> Table15[[#This Row],[Family Size]] + (RAND() - 0.5)</f>
        <v>2.6245452084999723</v>
      </c>
      <c r="XEU164" t="s">
        <v>3</v>
      </c>
    </row>
    <row r="165" spans="1:7 16369:16375" x14ac:dyDescent="0.3">
      <c r="A165" t="s">
        <v>1223</v>
      </c>
      <c r="B165" t="s">
        <v>1224</v>
      </c>
      <c r="C165" t="s">
        <v>1</v>
      </c>
      <c r="D165">
        <v>17</v>
      </c>
      <c r="E165">
        <v>1</v>
      </c>
      <c r="F165">
        <v>8.6624999999999996</v>
      </c>
      <c r="G165" t="s">
        <v>3</v>
      </c>
      <c r="XEO165" t="s">
        <v>1211</v>
      </c>
      <c r="XEP165" t="s">
        <v>1226</v>
      </c>
      <c r="XEQ165" t="s">
        <v>5</v>
      </c>
      <c r="XER165">
        <v>18</v>
      </c>
      <c r="XES165">
        <v>3</v>
      </c>
      <c r="XET165">
        <f ca="1" xml:space="preserve"> Table15[[#This Row],[Family Size]] + (RAND() - 0.5)</f>
        <v>2.6076820560739504</v>
      </c>
      <c r="XEU165" t="s">
        <v>3</v>
      </c>
    </row>
    <row r="166" spans="1:7 16369:16375" x14ac:dyDescent="0.3">
      <c r="A166" t="s">
        <v>1223</v>
      </c>
      <c r="B166" t="s">
        <v>1224</v>
      </c>
      <c r="C166" t="s">
        <v>1</v>
      </c>
      <c r="D166">
        <v>1</v>
      </c>
      <c r="E166">
        <v>6</v>
      </c>
      <c r="F166">
        <v>39.6875</v>
      </c>
      <c r="G166" t="s">
        <v>3</v>
      </c>
      <c r="XEO166" t="s">
        <v>1211</v>
      </c>
      <c r="XEP166" t="s">
        <v>1226</v>
      </c>
      <c r="XEQ166" t="s">
        <v>5</v>
      </c>
      <c r="XER166">
        <v>28</v>
      </c>
      <c r="XES166">
        <v>2</v>
      </c>
      <c r="XET166">
        <f ca="1" xml:space="preserve"> Table15[[#This Row],[Family Size]] + (RAND() - 0.5)</f>
        <v>2.190490474306535</v>
      </c>
      <c r="XEU166" t="s">
        <v>3</v>
      </c>
    </row>
    <row r="167" spans="1:7 16369:16375" x14ac:dyDescent="0.3">
      <c r="A167" t="s">
        <v>1211</v>
      </c>
      <c r="B167" t="s">
        <v>1224</v>
      </c>
      <c r="C167" t="s">
        <v>1</v>
      </c>
      <c r="D167">
        <v>9</v>
      </c>
      <c r="E167">
        <v>3</v>
      </c>
      <c r="F167">
        <v>20.524999999999999</v>
      </c>
      <c r="G167" t="s">
        <v>3</v>
      </c>
      <c r="XEO167" t="s">
        <v>1211</v>
      </c>
      <c r="XEP167" t="s">
        <v>1226</v>
      </c>
      <c r="XEQ167" t="s">
        <v>5</v>
      </c>
      <c r="XER167">
        <v>19</v>
      </c>
      <c r="XES167">
        <v>1</v>
      </c>
      <c r="XET167">
        <f ca="1" xml:space="preserve"> Table15[[#This Row],[Family Size]] + (RAND() - 0.5)</f>
        <v>0.79721827775116405</v>
      </c>
      <c r="XEU167" t="s">
        <v>3</v>
      </c>
    </row>
    <row r="168" spans="1:7 16369:16375" x14ac:dyDescent="0.3">
      <c r="A168" t="s">
        <v>1211</v>
      </c>
      <c r="B168" t="s">
        <v>1225</v>
      </c>
      <c r="C168" t="s">
        <v>5</v>
      </c>
      <c r="E168">
        <v>2</v>
      </c>
      <c r="F168">
        <v>55</v>
      </c>
      <c r="G168" t="s">
        <v>3</v>
      </c>
      <c r="XEO168" t="s">
        <v>1211</v>
      </c>
      <c r="XEP168" t="s">
        <v>1224</v>
      </c>
      <c r="XEQ168" t="s">
        <v>1</v>
      </c>
      <c r="XER168">
        <v>32</v>
      </c>
      <c r="XES168">
        <v>1</v>
      </c>
      <c r="XET168">
        <f ca="1" xml:space="preserve"> Table15[[#This Row],[Family Size]] + (RAND() - 0.5)</f>
        <v>1.2190247219467416</v>
      </c>
      <c r="XEU168" t="s">
        <v>3</v>
      </c>
    </row>
    <row r="169" spans="1:7 16369:16375" x14ac:dyDescent="0.3">
      <c r="A169" t="s">
        <v>1223</v>
      </c>
      <c r="B169" t="s">
        <v>1224</v>
      </c>
      <c r="C169" t="s">
        <v>5</v>
      </c>
      <c r="D169">
        <v>45</v>
      </c>
      <c r="E169">
        <v>6</v>
      </c>
      <c r="F169">
        <v>27.9</v>
      </c>
      <c r="G169" t="s">
        <v>3</v>
      </c>
      <c r="XEO169" t="s">
        <v>1211</v>
      </c>
      <c r="XEP169" t="s">
        <v>1225</v>
      </c>
      <c r="XEQ169" t="s">
        <v>1</v>
      </c>
      <c r="XER169">
        <v>28</v>
      </c>
      <c r="XES169">
        <v>1</v>
      </c>
      <c r="XET169">
        <f ca="1" xml:space="preserve"> Table15[[#This Row],[Family Size]] + (RAND() - 0.5)</f>
        <v>1.0363699457244633</v>
      </c>
      <c r="XEU169" t="s">
        <v>3</v>
      </c>
    </row>
    <row r="170" spans="1:7 16369:16375" x14ac:dyDescent="0.3">
      <c r="A170" t="s">
        <v>1223</v>
      </c>
      <c r="B170" t="s">
        <v>1225</v>
      </c>
      <c r="C170" t="s">
        <v>1</v>
      </c>
      <c r="E170">
        <v>1</v>
      </c>
      <c r="F170">
        <v>25.925000000000001</v>
      </c>
      <c r="G170" t="s">
        <v>3</v>
      </c>
      <c r="XEO170" t="s">
        <v>1211</v>
      </c>
      <c r="XEP170" t="s">
        <v>1224</v>
      </c>
      <c r="XEQ170" t="s">
        <v>5</v>
      </c>
      <c r="XES170">
        <v>2</v>
      </c>
      <c r="XET170">
        <f ca="1" xml:space="preserve"> Table15[[#This Row],[Family Size]] + (RAND() - 0.5)</f>
        <v>2.3158234859386444</v>
      </c>
      <c r="XEU170" t="s">
        <v>3</v>
      </c>
    </row>
    <row r="171" spans="1:7 16369:16375" x14ac:dyDescent="0.3">
      <c r="A171" t="s">
        <v>1223</v>
      </c>
      <c r="B171" t="s">
        <v>1224</v>
      </c>
      <c r="C171" t="s">
        <v>1</v>
      </c>
      <c r="D171">
        <v>28</v>
      </c>
      <c r="E171">
        <v>1</v>
      </c>
      <c r="F171">
        <v>56.495800000000003</v>
      </c>
      <c r="G171" t="s">
        <v>3</v>
      </c>
      <c r="XEO171" t="s">
        <v>1211</v>
      </c>
      <c r="XEP171" t="s">
        <v>1226</v>
      </c>
      <c r="XEQ171" t="s">
        <v>5</v>
      </c>
      <c r="XER171">
        <v>42</v>
      </c>
      <c r="XES171">
        <v>2</v>
      </c>
      <c r="XET171">
        <f ca="1" xml:space="preserve"> Table15[[#This Row],[Family Size]] + (RAND() - 0.5)</f>
        <v>2.0247045479664836</v>
      </c>
      <c r="XEU171" t="s">
        <v>3</v>
      </c>
    </row>
    <row r="172" spans="1:7 16369:16375" x14ac:dyDescent="0.3">
      <c r="A172" t="s">
        <v>1223</v>
      </c>
      <c r="B172" t="s">
        <v>1225</v>
      </c>
      <c r="C172" t="s">
        <v>1</v>
      </c>
      <c r="D172">
        <v>61</v>
      </c>
      <c r="E172">
        <v>1</v>
      </c>
      <c r="F172">
        <v>33.5</v>
      </c>
      <c r="G172" t="s">
        <v>3</v>
      </c>
      <c r="XEO172" t="s">
        <v>1211</v>
      </c>
      <c r="XEP172" t="s">
        <v>1225</v>
      </c>
      <c r="XEQ172" t="s">
        <v>5</v>
      </c>
      <c r="XER172">
        <v>14</v>
      </c>
      <c r="XES172">
        <v>4</v>
      </c>
      <c r="XET172">
        <f ca="1" xml:space="preserve"> Table15[[#This Row],[Family Size]] + (RAND() - 0.5)</f>
        <v>4.3669934986672514</v>
      </c>
      <c r="XEU172" t="s">
        <v>3</v>
      </c>
    </row>
    <row r="173" spans="1:7 16369:16375" x14ac:dyDescent="0.3">
      <c r="A173" t="s">
        <v>1223</v>
      </c>
      <c r="B173" t="s">
        <v>1224</v>
      </c>
      <c r="C173" t="s">
        <v>1</v>
      </c>
      <c r="D173">
        <v>4</v>
      </c>
      <c r="E173">
        <v>6</v>
      </c>
      <c r="F173">
        <v>29.125</v>
      </c>
      <c r="G173" t="s">
        <v>15</v>
      </c>
      <c r="XEO173" t="s">
        <v>1211</v>
      </c>
      <c r="XEP173" t="s">
        <v>1226</v>
      </c>
      <c r="XEQ173" t="s">
        <v>5</v>
      </c>
      <c r="XER173">
        <v>24</v>
      </c>
      <c r="XES173">
        <v>6</v>
      </c>
      <c r="XET173">
        <f ca="1" xml:space="preserve"> Table15[[#This Row],[Family Size]] + (RAND() - 0.5)</f>
        <v>6.4335605113533374</v>
      </c>
      <c r="XEU173" t="s">
        <v>3</v>
      </c>
    </row>
    <row r="174" spans="1:7 16369:16375" x14ac:dyDescent="0.3">
      <c r="A174" t="s">
        <v>1211</v>
      </c>
      <c r="B174" t="s">
        <v>1224</v>
      </c>
      <c r="C174" t="s">
        <v>5</v>
      </c>
      <c r="D174">
        <v>1</v>
      </c>
      <c r="E174">
        <v>3</v>
      </c>
      <c r="F174">
        <v>11.1333</v>
      </c>
      <c r="G174" t="s">
        <v>3</v>
      </c>
      <c r="XEO174" t="s">
        <v>1211</v>
      </c>
      <c r="XEP174" t="s">
        <v>1226</v>
      </c>
      <c r="XEQ174" t="s">
        <v>5</v>
      </c>
      <c r="XER174">
        <v>45</v>
      </c>
      <c r="XES174">
        <v>3</v>
      </c>
      <c r="XET174">
        <f ca="1" xml:space="preserve"> Table15[[#This Row],[Family Size]] + (RAND() - 0.5)</f>
        <v>3.0147179890296534</v>
      </c>
      <c r="XEU174" t="s">
        <v>3</v>
      </c>
    </row>
    <row r="175" spans="1:7 16369:16375" x14ac:dyDescent="0.3">
      <c r="A175" t="s">
        <v>1223</v>
      </c>
      <c r="B175" t="s">
        <v>1224</v>
      </c>
      <c r="C175" t="s">
        <v>1</v>
      </c>
      <c r="D175">
        <v>21</v>
      </c>
      <c r="E175">
        <v>1</v>
      </c>
      <c r="F175">
        <v>7.9249999999999998</v>
      </c>
      <c r="G175" t="s">
        <v>3</v>
      </c>
      <c r="XEO175" t="s">
        <v>1211</v>
      </c>
      <c r="XEP175" t="s">
        <v>1226</v>
      </c>
      <c r="XEQ175" t="s">
        <v>5</v>
      </c>
      <c r="XER175">
        <v>28</v>
      </c>
      <c r="XES175">
        <v>1</v>
      </c>
      <c r="XET175">
        <f ca="1" xml:space="preserve"> Table15[[#This Row],[Family Size]] + (RAND() - 0.5)</f>
        <v>1.4046873177769432</v>
      </c>
      <c r="XEU175" t="s">
        <v>3</v>
      </c>
    </row>
    <row r="176" spans="1:7 16369:16375" x14ac:dyDescent="0.3">
      <c r="A176" t="s">
        <v>1223</v>
      </c>
      <c r="B176" t="s">
        <v>1225</v>
      </c>
      <c r="C176" t="s">
        <v>1</v>
      </c>
      <c r="D176">
        <v>56</v>
      </c>
      <c r="E176">
        <v>1</v>
      </c>
      <c r="F176">
        <v>30.695799999999998</v>
      </c>
      <c r="G176" t="s">
        <v>8</v>
      </c>
      <c r="XEO176" t="s">
        <v>1211</v>
      </c>
      <c r="XEP176" t="s">
        <v>1224</v>
      </c>
      <c r="XEQ176" t="s">
        <v>1</v>
      </c>
      <c r="XES176">
        <v>1</v>
      </c>
      <c r="XET176">
        <f ca="1" xml:space="preserve"> Table15[[#This Row],[Family Size]] + (RAND() - 0.5)</f>
        <v>0.90870325082637948</v>
      </c>
      <c r="XEU176" t="s">
        <v>3</v>
      </c>
    </row>
    <row r="177" spans="1:7 16369:16375" x14ac:dyDescent="0.3">
      <c r="A177" t="s">
        <v>1223</v>
      </c>
      <c r="B177" t="s">
        <v>1224</v>
      </c>
      <c r="C177" t="s">
        <v>1</v>
      </c>
      <c r="D177">
        <v>18</v>
      </c>
      <c r="E177">
        <v>3</v>
      </c>
      <c r="F177">
        <v>7.8541999999999996</v>
      </c>
      <c r="G177" t="s">
        <v>3</v>
      </c>
      <c r="XEO177" t="s">
        <v>1211</v>
      </c>
      <c r="XEP177" t="s">
        <v>1225</v>
      </c>
      <c r="XEQ177" t="s">
        <v>1</v>
      </c>
      <c r="XER177">
        <v>4</v>
      </c>
      <c r="XES177">
        <v>3</v>
      </c>
      <c r="XET177">
        <f ca="1" xml:space="preserve"> Table15[[#This Row],[Family Size]] + (RAND() - 0.5)</f>
        <v>3.4564322515924393</v>
      </c>
      <c r="XEU177" t="s">
        <v>3</v>
      </c>
    </row>
    <row r="178" spans="1:7 16369:16375" x14ac:dyDescent="0.3">
      <c r="A178" t="s">
        <v>1223</v>
      </c>
      <c r="B178" t="s">
        <v>1224</v>
      </c>
      <c r="C178" t="s">
        <v>1</v>
      </c>
      <c r="E178">
        <v>5</v>
      </c>
      <c r="F178">
        <v>25.466699999999999</v>
      </c>
      <c r="G178" t="s">
        <v>3</v>
      </c>
      <c r="XEO178" t="s">
        <v>1211</v>
      </c>
      <c r="XEP178" t="s">
        <v>1226</v>
      </c>
      <c r="XEQ178" t="s">
        <v>5</v>
      </c>
      <c r="XER178">
        <v>13</v>
      </c>
      <c r="XES178">
        <v>2</v>
      </c>
      <c r="XET178">
        <f ca="1" xml:space="preserve"> Table15[[#This Row],[Family Size]] + (RAND() - 0.5)</f>
        <v>2.4632155898406216</v>
      </c>
      <c r="XEU178" t="s">
        <v>3</v>
      </c>
    </row>
    <row r="179" spans="1:7 16369:16375" x14ac:dyDescent="0.3">
      <c r="A179" t="s">
        <v>1223</v>
      </c>
      <c r="B179" t="s">
        <v>1225</v>
      </c>
      <c r="C179" t="s">
        <v>5</v>
      </c>
      <c r="D179">
        <v>50</v>
      </c>
      <c r="E179">
        <v>1</v>
      </c>
      <c r="F179">
        <v>28.712499999999999</v>
      </c>
      <c r="G179" t="s">
        <v>8</v>
      </c>
      <c r="XEO179" t="s">
        <v>1211</v>
      </c>
      <c r="XEP179" t="s">
        <v>1225</v>
      </c>
      <c r="XEQ179" t="s">
        <v>1</v>
      </c>
      <c r="XER179">
        <v>34</v>
      </c>
      <c r="XES179">
        <v>1</v>
      </c>
      <c r="XET179">
        <f ca="1" xml:space="preserve"> Table15[[#This Row],[Family Size]] + (RAND() - 0.5)</f>
        <v>1.3684378576149245</v>
      </c>
      <c r="XEU179" t="s">
        <v>3</v>
      </c>
    </row>
    <row r="180" spans="1:7 16369:16375" x14ac:dyDescent="0.3">
      <c r="A180" t="s">
        <v>1223</v>
      </c>
      <c r="B180" t="s">
        <v>1226</v>
      </c>
      <c r="C180" t="s">
        <v>1</v>
      </c>
      <c r="D180">
        <v>30</v>
      </c>
      <c r="E180">
        <v>1</v>
      </c>
      <c r="F180">
        <v>13</v>
      </c>
      <c r="G180" t="s">
        <v>3</v>
      </c>
      <c r="XEO180" t="s">
        <v>1211</v>
      </c>
      <c r="XEP180" t="s">
        <v>1224</v>
      </c>
      <c r="XEQ180" t="s">
        <v>5</v>
      </c>
      <c r="XER180">
        <v>5</v>
      </c>
      <c r="XES180">
        <v>4</v>
      </c>
      <c r="XET180">
        <f ca="1" xml:space="preserve"> Table15[[#This Row],[Family Size]] + (RAND() - 0.5)</f>
        <v>3.6649069172133149</v>
      </c>
      <c r="XEU180" t="s">
        <v>8</v>
      </c>
    </row>
    <row r="181" spans="1:7 16369:16375" x14ac:dyDescent="0.3">
      <c r="A181" t="s">
        <v>1223</v>
      </c>
      <c r="B181" t="s">
        <v>1224</v>
      </c>
      <c r="C181" t="s">
        <v>1</v>
      </c>
      <c r="D181">
        <v>36</v>
      </c>
      <c r="E181">
        <v>1</v>
      </c>
      <c r="F181">
        <v>0</v>
      </c>
      <c r="G181" t="s">
        <v>3</v>
      </c>
      <c r="XEO181" t="s">
        <v>1211</v>
      </c>
      <c r="XEP181" t="s">
        <v>1225</v>
      </c>
      <c r="XEQ181" t="s">
        <v>1</v>
      </c>
      <c r="XER181">
        <v>52</v>
      </c>
      <c r="XES181">
        <v>1</v>
      </c>
      <c r="XET181">
        <f ca="1" xml:space="preserve"> Table15[[#This Row],[Family Size]] + (RAND() - 0.5)</f>
        <v>1.3040676960279332</v>
      </c>
      <c r="XEU181" t="s">
        <v>3</v>
      </c>
    </row>
    <row r="182" spans="1:7 16369:16375" x14ac:dyDescent="0.3">
      <c r="A182" t="s">
        <v>1223</v>
      </c>
      <c r="B182" t="s">
        <v>1224</v>
      </c>
      <c r="C182" t="s">
        <v>5</v>
      </c>
      <c r="E182">
        <v>11</v>
      </c>
      <c r="F182">
        <v>69.55</v>
      </c>
      <c r="G182" t="s">
        <v>3</v>
      </c>
      <c r="XEO182" t="s">
        <v>1211</v>
      </c>
      <c r="XEP182" t="s">
        <v>1225</v>
      </c>
      <c r="XEQ182" t="s">
        <v>1</v>
      </c>
      <c r="XER182">
        <v>49</v>
      </c>
      <c r="XES182">
        <v>2</v>
      </c>
      <c r="XET182">
        <f ca="1" xml:space="preserve"> Table15[[#This Row],[Family Size]] + (RAND() - 0.5)</f>
        <v>1.6543925558759125</v>
      </c>
      <c r="XEU182" t="s">
        <v>8</v>
      </c>
    </row>
    <row r="183" spans="1:7 16369:16375" x14ac:dyDescent="0.3">
      <c r="A183" t="s">
        <v>1223</v>
      </c>
      <c r="B183" t="s">
        <v>1226</v>
      </c>
      <c r="C183" t="s">
        <v>1</v>
      </c>
      <c r="E183">
        <v>1</v>
      </c>
      <c r="F183">
        <v>15.05</v>
      </c>
      <c r="G183" t="s">
        <v>8</v>
      </c>
      <c r="XEO183" t="s">
        <v>1211</v>
      </c>
      <c r="XEP183" t="s">
        <v>1224</v>
      </c>
      <c r="XEQ183" t="s">
        <v>1</v>
      </c>
      <c r="XER183">
        <v>29</v>
      </c>
      <c r="XES183">
        <v>1</v>
      </c>
      <c r="XET183">
        <f ca="1" xml:space="preserve"> Table15[[#This Row],[Family Size]] + (RAND() - 0.5)</f>
        <v>0.75949204796275915</v>
      </c>
      <c r="XEU183" t="s">
        <v>8</v>
      </c>
    </row>
    <row r="184" spans="1:7 16369:16375" x14ac:dyDescent="0.3">
      <c r="A184" t="s">
        <v>1223</v>
      </c>
      <c r="B184" t="s">
        <v>1224</v>
      </c>
      <c r="C184" t="s">
        <v>1</v>
      </c>
      <c r="D184">
        <v>9</v>
      </c>
      <c r="E184">
        <v>7</v>
      </c>
      <c r="F184">
        <v>31.387499999999999</v>
      </c>
      <c r="G184" t="s">
        <v>3</v>
      </c>
      <c r="XEO184" t="s">
        <v>1211</v>
      </c>
      <c r="XEP184" t="s">
        <v>1225</v>
      </c>
      <c r="XEQ184" t="s">
        <v>5</v>
      </c>
      <c r="XES184">
        <v>2</v>
      </c>
      <c r="XET184">
        <f ca="1" xml:space="preserve"> Table15[[#This Row],[Family Size]] + (RAND() - 0.5)</f>
        <v>2.4717591683637434</v>
      </c>
      <c r="XEU184" t="s">
        <v>3</v>
      </c>
    </row>
    <row r="185" spans="1:7 16369:16375" x14ac:dyDescent="0.3">
      <c r="A185" t="s">
        <v>1211</v>
      </c>
      <c r="B185" t="s">
        <v>1226</v>
      </c>
      <c r="C185" t="s">
        <v>1</v>
      </c>
      <c r="D185">
        <v>1</v>
      </c>
      <c r="E185">
        <v>4</v>
      </c>
      <c r="F185">
        <v>39</v>
      </c>
      <c r="G185" t="s">
        <v>3</v>
      </c>
      <c r="XEO185" t="s">
        <v>1211</v>
      </c>
      <c r="XEP185" t="s">
        <v>1226</v>
      </c>
      <c r="XEQ185" t="s">
        <v>5</v>
      </c>
      <c r="XER185">
        <v>50</v>
      </c>
      <c r="XES185">
        <v>1</v>
      </c>
      <c r="XET185">
        <f ca="1" xml:space="preserve"> Table15[[#This Row],[Family Size]] + (RAND() - 0.5)</f>
        <v>0.91210403142600582</v>
      </c>
      <c r="XEU185" t="s">
        <v>3</v>
      </c>
    </row>
    <row r="186" spans="1:7 16369:16375" x14ac:dyDescent="0.3">
      <c r="A186" t="s">
        <v>1211</v>
      </c>
      <c r="B186" t="s">
        <v>1224</v>
      </c>
      <c r="C186" t="s">
        <v>5</v>
      </c>
      <c r="D186">
        <v>4</v>
      </c>
      <c r="E186">
        <v>3</v>
      </c>
      <c r="F186">
        <v>22.024999999999999</v>
      </c>
      <c r="G186" t="s">
        <v>3</v>
      </c>
      <c r="XEO186" t="s">
        <v>1211</v>
      </c>
      <c r="XEP186" t="s">
        <v>1225</v>
      </c>
      <c r="XEQ186" t="s">
        <v>1</v>
      </c>
      <c r="XER186">
        <v>48</v>
      </c>
      <c r="XES186">
        <v>1</v>
      </c>
      <c r="XET186">
        <f ca="1" xml:space="preserve"> Table15[[#This Row],[Family Size]] + (RAND() - 0.5)</f>
        <v>1.0646210874825979</v>
      </c>
      <c r="XEU186" t="s">
        <v>3</v>
      </c>
    </row>
    <row r="187" spans="1:7 16369:16375" x14ac:dyDescent="0.3">
      <c r="A187" t="s">
        <v>1223</v>
      </c>
      <c r="B187" t="s">
        <v>1225</v>
      </c>
      <c r="C187" t="s">
        <v>1</v>
      </c>
      <c r="E187">
        <v>1</v>
      </c>
      <c r="F187">
        <v>50</v>
      </c>
      <c r="G187" t="s">
        <v>3</v>
      </c>
      <c r="XEO187" t="s">
        <v>1211</v>
      </c>
      <c r="XEP187" t="s">
        <v>1224</v>
      </c>
      <c r="XEQ187" t="s">
        <v>5</v>
      </c>
      <c r="XER187">
        <v>0.75</v>
      </c>
      <c r="XES187">
        <v>4</v>
      </c>
      <c r="XET187">
        <f ca="1" xml:space="preserve"> Table15[[#This Row],[Family Size]] + (RAND() - 0.5)</f>
        <v>4.2542077197856107</v>
      </c>
      <c r="XEU187" t="s">
        <v>8</v>
      </c>
    </row>
    <row r="188" spans="1:7 16369:16375" x14ac:dyDescent="0.3">
      <c r="A188" t="s">
        <v>1211</v>
      </c>
      <c r="B188" t="s">
        <v>1224</v>
      </c>
      <c r="C188" t="s">
        <v>5</v>
      </c>
      <c r="E188">
        <v>2</v>
      </c>
      <c r="F188">
        <v>15.5</v>
      </c>
      <c r="G188" t="s">
        <v>15</v>
      </c>
      <c r="XEO188" t="s">
        <v>1211</v>
      </c>
      <c r="XEP188" t="s">
        <v>1226</v>
      </c>
      <c r="XEQ188" t="s">
        <v>5</v>
      </c>
      <c r="XER188">
        <v>33</v>
      </c>
      <c r="XES188">
        <v>4</v>
      </c>
      <c r="XET188">
        <f ca="1" xml:space="preserve"> Table15[[#This Row],[Family Size]] + (RAND() - 0.5)</f>
        <v>4.4933472980556575</v>
      </c>
      <c r="XEU188" t="s">
        <v>3</v>
      </c>
    </row>
    <row r="189" spans="1:7 16369:16375" x14ac:dyDescent="0.3">
      <c r="A189" t="s">
        <v>1211</v>
      </c>
      <c r="B189" t="s">
        <v>1225</v>
      </c>
      <c r="C189" t="s">
        <v>1</v>
      </c>
      <c r="D189">
        <v>45</v>
      </c>
      <c r="E189">
        <v>1</v>
      </c>
      <c r="F189">
        <v>26.55</v>
      </c>
      <c r="G189" t="s">
        <v>3</v>
      </c>
      <c r="XEO189" t="s">
        <v>1211</v>
      </c>
      <c r="XEP189" t="s">
        <v>1226</v>
      </c>
      <c r="XEQ189" t="s">
        <v>5</v>
      </c>
      <c r="XER189">
        <v>23</v>
      </c>
      <c r="XES189">
        <v>1</v>
      </c>
      <c r="XET189">
        <f ca="1" xml:space="preserve"> Table15[[#This Row],[Family Size]] + (RAND() - 0.5)</f>
        <v>0.63224016388437676</v>
      </c>
      <c r="XEU189" t="s">
        <v>8</v>
      </c>
    </row>
    <row r="190" spans="1:7 16369:16375" x14ac:dyDescent="0.3">
      <c r="A190" t="s">
        <v>1223</v>
      </c>
      <c r="B190" t="s">
        <v>1224</v>
      </c>
      <c r="C190" t="s">
        <v>1</v>
      </c>
      <c r="D190">
        <v>40</v>
      </c>
      <c r="E190">
        <v>3</v>
      </c>
      <c r="F190">
        <v>15.5</v>
      </c>
      <c r="G190" t="s">
        <v>15</v>
      </c>
      <c r="XEO190" t="s">
        <v>1211</v>
      </c>
      <c r="XEP190" t="s">
        <v>1224</v>
      </c>
      <c r="XEQ190" t="s">
        <v>5</v>
      </c>
      <c r="XER190">
        <v>2</v>
      </c>
      <c r="XES190">
        <v>2</v>
      </c>
      <c r="XET190">
        <f ca="1" xml:space="preserve"> Table15[[#This Row],[Family Size]] + (RAND() - 0.5)</f>
        <v>2.0299435650731752</v>
      </c>
      <c r="XEU190" t="s">
        <v>3</v>
      </c>
    </row>
    <row r="191" spans="1:7 16369:16375" x14ac:dyDescent="0.3">
      <c r="A191" t="s">
        <v>1223</v>
      </c>
      <c r="B191" t="s">
        <v>1224</v>
      </c>
      <c r="C191" t="s">
        <v>1</v>
      </c>
      <c r="D191">
        <v>36</v>
      </c>
      <c r="E191">
        <v>1</v>
      </c>
      <c r="F191">
        <v>7.8958000000000004</v>
      </c>
      <c r="G191" t="s">
        <v>3</v>
      </c>
      <c r="XEO191" t="s">
        <v>1211</v>
      </c>
      <c r="XEP191" t="s">
        <v>1224</v>
      </c>
      <c r="XEQ191" t="s">
        <v>5</v>
      </c>
      <c r="XER191">
        <v>63</v>
      </c>
      <c r="XES191">
        <v>1</v>
      </c>
      <c r="XET191">
        <f ca="1" xml:space="preserve"> Table15[[#This Row],[Family Size]] + (RAND() - 0.5)</f>
        <v>1.0714094297345982</v>
      </c>
      <c r="XEU191" t="s">
        <v>3</v>
      </c>
    </row>
    <row r="192" spans="1:7 16369:16375" x14ac:dyDescent="0.3">
      <c r="A192" t="s">
        <v>1211</v>
      </c>
      <c r="B192" t="s">
        <v>1226</v>
      </c>
      <c r="C192" t="s">
        <v>5</v>
      </c>
      <c r="D192">
        <v>32</v>
      </c>
      <c r="E192">
        <v>1</v>
      </c>
      <c r="F192">
        <v>13</v>
      </c>
      <c r="G192" t="s">
        <v>3</v>
      </c>
      <c r="XEO192" t="s">
        <v>1211</v>
      </c>
      <c r="XEP192" t="s">
        <v>1225</v>
      </c>
      <c r="XEQ192" t="s">
        <v>1</v>
      </c>
      <c r="XER192">
        <v>25</v>
      </c>
      <c r="XES192">
        <v>2</v>
      </c>
      <c r="XET192">
        <f ca="1" xml:space="preserve"> Table15[[#This Row],[Family Size]] + (RAND() - 0.5)</f>
        <v>2.2846004606597292</v>
      </c>
      <c r="XEU192" t="s">
        <v>8</v>
      </c>
    </row>
    <row r="193" spans="1:7 16369:16375" x14ac:dyDescent="0.3">
      <c r="A193" t="s">
        <v>1223</v>
      </c>
      <c r="B193" t="s">
        <v>1226</v>
      </c>
      <c r="C193" t="s">
        <v>1</v>
      </c>
      <c r="D193">
        <v>19</v>
      </c>
      <c r="E193">
        <v>1</v>
      </c>
      <c r="F193">
        <v>13</v>
      </c>
      <c r="G193" t="s">
        <v>3</v>
      </c>
      <c r="XEO193" t="s">
        <v>1211</v>
      </c>
      <c r="XEP193" t="s">
        <v>1225</v>
      </c>
      <c r="XEQ193" t="s">
        <v>5</v>
      </c>
      <c r="XER193">
        <v>35</v>
      </c>
      <c r="XES193">
        <v>2</v>
      </c>
      <c r="XET193">
        <f ca="1" xml:space="preserve"> Table15[[#This Row],[Family Size]] + (RAND() - 0.5)</f>
        <v>2.1004451209540314</v>
      </c>
      <c r="XEU193" t="s">
        <v>3</v>
      </c>
    </row>
    <row r="194" spans="1:7 16369:16375" x14ac:dyDescent="0.3">
      <c r="A194" t="s">
        <v>1211</v>
      </c>
      <c r="B194" t="s">
        <v>1224</v>
      </c>
      <c r="C194" t="s">
        <v>5</v>
      </c>
      <c r="D194">
        <v>19</v>
      </c>
      <c r="E194">
        <v>2</v>
      </c>
      <c r="F194">
        <v>7.8541999999999996</v>
      </c>
      <c r="G194" t="s">
        <v>3</v>
      </c>
      <c r="XEO194" t="s">
        <v>1211</v>
      </c>
      <c r="XEP194" t="s">
        <v>1224</v>
      </c>
      <c r="XEQ194" t="s">
        <v>1</v>
      </c>
      <c r="XER194">
        <v>9</v>
      </c>
      <c r="XES194">
        <v>3</v>
      </c>
      <c r="XET194">
        <f ca="1" xml:space="preserve"> Table15[[#This Row],[Family Size]] + (RAND() - 0.5)</f>
        <v>2.7003209226085056</v>
      </c>
      <c r="XEU194" t="s">
        <v>3</v>
      </c>
    </row>
    <row r="195" spans="1:7 16369:16375" x14ac:dyDescent="0.3">
      <c r="A195" t="s">
        <v>1211</v>
      </c>
      <c r="B195" t="s">
        <v>1226</v>
      </c>
      <c r="C195" t="s">
        <v>1</v>
      </c>
      <c r="D195">
        <v>3</v>
      </c>
      <c r="E195">
        <v>3</v>
      </c>
      <c r="F195">
        <v>26</v>
      </c>
      <c r="G195" t="s">
        <v>3</v>
      </c>
      <c r="XEO195" t="s">
        <v>1211</v>
      </c>
      <c r="XEP195" t="s">
        <v>1225</v>
      </c>
      <c r="XEQ195" t="s">
        <v>5</v>
      </c>
      <c r="XER195">
        <v>54</v>
      </c>
      <c r="XES195">
        <v>2</v>
      </c>
      <c r="XET195">
        <f ca="1" xml:space="preserve"> Table15[[#This Row],[Family Size]] + (RAND() - 0.5)</f>
        <v>1.7636094461891112</v>
      </c>
      <c r="XEU195" t="s">
        <v>8</v>
      </c>
    </row>
    <row r="196" spans="1:7 16369:16375" x14ac:dyDescent="0.3">
      <c r="A196" t="s">
        <v>1211</v>
      </c>
      <c r="B196" t="s">
        <v>1225</v>
      </c>
      <c r="C196" t="s">
        <v>5</v>
      </c>
      <c r="D196">
        <v>44</v>
      </c>
      <c r="E196">
        <v>1</v>
      </c>
      <c r="F196">
        <v>27.720800000000001</v>
      </c>
      <c r="G196" t="s">
        <v>8</v>
      </c>
      <c r="XEO196" t="s">
        <v>1211</v>
      </c>
      <c r="XEP196" t="s">
        <v>1225</v>
      </c>
      <c r="XEQ196" t="s">
        <v>5</v>
      </c>
      <c r="XER196">
        <v>16</v>
      </c>
      <c r="XES196">
        <v>1</v>
      </c>
      <c r="XET196">
        <f ca="1" xml:space="preserve"> Table15[[#This Row],[Family Size]] + (RAND() - 0.5)</f>
        <v>0.86365280256134358</v>
      </c>
      <c r="XEU196" t="s">
        <v>3</v>
      </c>
    </row>
    <row r="197" spans="1:7 16369:16375" x14ac:dyDescent="0.3">
      <c r="A197" t="s">
        <v>1211</v>
      </c>
      <c r="B197" t="s">
        <v>1225</v>
      </c>
      <c r="C197" t="s">
        <v>5</v>
      </c>
      <c r="D197">
        <v>58</v>
      </c>
      <c r="E197">
        <v>1</v>
      </c>
      <c r="F197">
        <v>146.52080000000001</v>
      </c>
      <c r="G197" t="s">
        <v>8</v>
      </c>
      <c r="XEO197" t="s">
        <v>1211</v>
      </c>
      <c r="XEP197" t="s">
        <v>1226</v>
      </c>
      <c r="XEQ197" t="s">
        <v>5</v>
      </c>
      <c r="XER197">
        <v>33</v>
      </c>
      <c r="XES197">
        <v>3</v>
      </c>
      <c r="XET197">
        <f ca="1" xml:space="preserve"> Table15[[#This Row],[Family Size]] + (RAND() - 0.5)</f>
        <v>2.6282001132807711</v>
      </c>
      <c r="XEU197" t="s">
        <v>3</v>
      </c>
    </row>
    <row r="198" spans="1:7 16369:16375" x14ac:dyDescent="0.3">
      <c r="A198" t="s">
        <v>1223</v>
      </c>
      <c r="B198" t="s">
        <v>1224</v>
      </c>
      <c r="C198" t="s">
        <v>1</v>
      </c>
      <c r="E198">
        <v>1</v>
      </c>
      <c r="F198">
        <v>7.75</v>
      </c>
      <c r="G198" t="s">
        <v>15</v>
      </c>
      <c r="XEO198" t="s">
        <v>1211</v>
      </c>
      <c r="XEP198" t="s">
        <v>1225</v>
      </c>
      <c r="XEQ198" t="s">
        <v>1</v>
      </c>
      <c r="XES198">
        <v>1</v>
      </c>
      <c r="XET198">
        <f ca="1" xml:space="preserve"> Table15[[#This Row],[Family Size]] + (RAND() - 0.5)</f>
        <v>1.2530656749935805</v>
      </c>
      <c r="XEU198" t="s">
        <v>3</v>
      </c>
    </row>
    <row r="199" spans="1:7 16369:16375" x14ac:dyDescent="0.3">
      <c r="A199" t="s">
        <v>1223</v>
      </c>
      <c r="B199" t="s">
        <v>1224</v>
      </c>
      <c r="C199" t="s">
        <v>1</v>
      </c>
      <c r="D199">
        <v>42</v>
      </c>
      <c r="E199">
        <v>2</v>
      </c>
      <c r="F199">
        <v>8.4041999999999994</v>
      </c>
      <c r="G199" t="s">
        <v>3</v>
      </c>
      <c r="XEO199" t="s">
        <v>1211</v>
      </c>
      <c r="XEP199" t="s">
        <v>1224</v>
      </c>
      <c r="XEQ199" t="s">
        <v>1</v>
      </c>
      <c r="XER199">
        <v>26</v>
      </c>
      <c r="XES199">
        <v>1</v>
      </c>
      <c r="XET199">
        <f ca="1" xml:space="preserve"> Table15[[#This Row],[Family Size]] + (RAND() - 0.5)</f>
        <v>0.77046299096649196</v>
      </c>
      <c r="XEU199" t="s">
        <v>3</v>
      </c>
    </row>
    <row r="200" spans="1:7 16369:16375" x14ac:dyDescent="0.3">
      <c r="A200" t="s">
        <v>1211</v>
      </c>
      <c r="B200" t="s">
        <v>1224</v>
      </c>
      <c r="C200" t="s">
        <v>5</v>
      </c>
      <c r="E200">
        <v>1</v>
      </c>
      <c r="F200">
        <v>7.75</v>
      </c>
      <c r="G200" t="s">
        <v>15</v>
      </c>
      <c r="XEO200" t="s">
        <v>1211</v>
      </c>
      <c r="XEP200" t="s">
        <v>1224</v>
      </c>
      <c r="XEQ200" t="s">
        <v>1</v>
      </c>
      <c r="XER200">
        <v>29</v>
      </c>
      <c r="XES200">
        <v>1</v>
      </c>
      <c r="XET200">
        <f ca="1" xml:space="preserve"> Table15[[#This Row],[Family Size]] + (RAND() - 0.5)</f>
        <v>0.89282217058867863</v>
      </c>
      <c r="XEU200" t="s">
        <v>15</v>
      </c>
    </row>
    <row r="201" spans="1:7 16369:16375" x14ac:dyDescent="0.3">
      <c r="A201" t="s">
        <v>1223</v>
      </c>
      <c r="B201" t="s">
        <v>1226</v>
      </c>
      <c r="C201" t="s">
        <v>5</v>
      </c>
      <c r="D201">
        <v>24</v>
      </c>
      <c r="E201">
        <v>1</v>
      </c>
      <c r="F201">
        <v>13</v>
      </c>
      <c r="G201" t="s">
        <v>3</v>
      </c>
      <c r="XEO201" t="s">
        <v>1211</v>
      </c>
      <c r="XEP201" t="s">
        <v>1225</v>
      </c>
      <c r="XEQ201" t="s">
        <v>1</v>
      </c>
      <c r="XER201">
        <v>36</v>
      </c>
      <c r="XES201">
        <v>1</v>
      </c>
      <c r="XET201">
        <f ca="1" xml:space="preserve"> Table15[[#This Row],[Family Size]] + (RAND() - 0.5)</f>
        <v>0.80389197314267213</v>
      </c>
      <c r="XEU201" t="s">
        <v>3</v>
      </c>
    </row>
    <row r="202" spans="1:7 16369:16375" x14ac:dyDescent="0.3">
      <c r="A202" t="s">
        <v>1223</v>
      </c>
      <c r="B202" t="s">
        <v>1224</v>
      </c>
      <c r="C202" t="s">
        <v>1</v>
      </c>
      <c r="D202">
        <v>28</v>
      </c>
      <c r="E202">
        <v>1</v>
      </c>
      <c r="F202">
        <v>9.5</v>
      </c>
      <c r="G202" t="s">
        <v>3</v>
      </c>
      <c r="XEO202" t="s">
        <v>1211</v>
      </c>
      <c r="XEP202" t="s">
        <v>1225</v>
      </c>
      <c r="XEQ202" t="s">
        <v>5</v>
      </c>
      <c r="XER202">
        <v>54</v>
      </c>
      <c r="XES202">
        <v>2</v>
      </c>
      <c r="XET202">
        <f ca="1" xml:space="preserve"> Table15[[#This Row],[Family Size]] + (RAND() - 0.5)</f>
        <v>2.1047252218115604</v>
      </c>
      <c r="XEU202" t="s">
        <v>8</v>
      </c>
    </row>
    <row r="203" spans="1:7 16369:16375" x14ac:dyDescent="0.3">
      <c r="A203" t="s">
        <v>1223</v>
      </c>
      <c r="B203" t="s">
        <v>1224</v>
      </c>
      <c r="C203" t="s">
        <v>1</v>
      </c>
      <c r="E203">
        <v>11</v>
      </c>
      <c r="F203">
        <v>69.55</v>
      </c>
      <c r="G203" t="s">
        <v>3</v>
      </c>
      <c r="XEO203" t="s">
        <v>1211</v>
      </c>
      <c r="XEP203" t="s">
        <v>1226</v>
      </c>
      <c r="XEQ203" t="s">
        <v>5</v>
      </c>
      <c r="XER203">
        <v>34</v>
      </c>
      <c r="XES203">
        <v>1</v>
      </c>
      <c r="XET203">
        <f ca="1" xml:space="preserve"> Table15[[#This Row],[Family Size]] + (RAND() - 0.5)</f>
        <v>0.6768599647119703</v>
      </c>
      <c r="XEU203" t="s">
        <v>3</v>
      </c>
    </row>
    <row r="204" spans="1:7 16369:16375" x14ac:dyDescent="0.3">
      <c r="A204" t="s">
        <v>1223</v>
      </c>
      <c r="B204" t="s">
        <v>1224</v>
      </c>
      <c r="C204" t="s">
        <v>1</v>
      </c>
      <c r="D204">
        <v>34</v>
      </c>
      <c r="E204">
        <v>1</v>
      </c>
      <c r="F204">
        <v>6.4958</v>
      </c>
      <c r="G204" t="s">
        <v>3</v>
      </c>
      <c r="XEO204" t="s">
        <v>1211</v>
      </c>
      <c r="XEP204" t="s">
        <v>1226</v>
      </c>
      <c r="XEQ204" t="s">
        <v>5</v>
      </c>
      <c r="XER204">
        <v>36</v>
      </c>
      <c r="XES204">
        <v>2</v>
      </c>
      <c r="XET204">
        <f ca="1" xml:space="preserve"> Table15[[#This Row],[Family Size]] + (RAND() - 0.5)</f>
        <v>1.7218531877557561</v>
      </c>
      <c r="XEU204" t="s">
        <v>3</v>
      </c>
    </row>
    <row r="205" spans="1:7 16369:16375" x14ac:dyDescent="0.3">
      <c r="A205" t="s">
        <v>1223</v>
      </c>
      <c r="B205" t="s">
        <v>1224</v>
      </c>
      <c r="C205" t="s">
        <v>1</v>
      </c>
      <c r="D205">
        <v>45.5</v>
      </c>
      <c r="E205">
        <v>1</v>
      </c>
      <c r="F205">
        <v>7.2249999999999996</v>
      </c>
      <c r="G205" t="s">
        <v>8</v>
      </c>
      <c r="XEO205" t="s">
        <v>1211</v>
      </c>
      <c r="XEP205" t="s">
        <v>1225</v>
      </c>
      <c r="XEQ205" t="s">
        <v>5</v>
      </c>
      <c r="XER205">
        <v>30</v>
      </c>
      <c r="XES205">
        <v>1</v>
      </c>
      <c r="XET205">
        <f ca="1" xml:space="preserve"> Table15[[#This Row],[Family Size]] + (RAND() - 0.5)</f>
        <v>1.3045692118689767</v>
      </c>
      <c r="XEU205" t="s">
        <v>3</v>
      </c>
    </row>
    <row r="206" spans="1:7 16369:16375" x14ac:dyDescent="0.3">
      <c r="A206" t="s">
        <v>1211</v>
      </c>
      <c r="B206" t="s">
        <v>1224</v>
      </c>
      <c r="C206" t="s">
        <v>1</v>
      </c>
      <c r="D206">
        <v>18</v>
      </c>
      <c r="E206">
        <v>1</v>
      </c>
      <c r="F206">
        <v>8.0500000000000007</v>
      </c>
      <c r="G206" t="s">
        <v>3</v>
      </c>
      <c r="XEO206" t="s">
        <v>1211</v>
      </c>
      <c r="XEP206" t="s">
        <v>1225</v>
      </c>
      <c r="XEQ206" t="s">
        <v>5</v>
      </c>
      <c r="XER206">
        <v>44</v>
      </c>
      <c r="XES206">
        <v>2</v>
      </c>
      <c r="XET206">
        <f ca="1" xml:space="preserve"> Table15[[#This Row],[Family Size]] + (RAND() - 0.5)</f>
        <v>1.6661851649851824</v>
      </c>
      <c r="XEU206" t="s">
        <v>8</v>
      </c>
    </row>
    <row r="207" spans="1:7 16369:16375" x14ac:dyDescent="0.3">
      <c r="A207" t="s">
        <v>1223</v>
      </c>
      <c r="B207" t="s">
        <v>1224</v>
      </c>
      <c r="C207" t="s">
        <v>5</v>
      </c>
      <c r="D207">
        <v>2</v>
      </c>
      <c r="E207">
        <v>2</v>
      </c>
      <c r="F207">
        <v>10.4625</v>
      </c>
      <c r="G207" t="s">
        <v>3</v>
      </c>
      <c r="XEO207" t="s">
        <v>1211</v>
      </c>
      <c r="XEP207" t="s">
        <v>1226</v>
      </c>
      <c r="XEQ207" t="s">
        <v>5</v>
      </c>
      <c r="XER207">
        <v>50</v>
      </c>
      <c r="XES207">
        <v>1</v>
      </c>
      <c r="XET207">
        <f ca="1" xml:space="preserve"> Table15[[#This Row],[Family Size]] + (RAND() - 0.5)</f>
        <v>1.490817995225453</v>
      </c>
      <c r="XEU207" t="s">
        <v>3</v>
      </c>
    </row>
    <row r="208" spans="1:7 16369:16375" x14ac:dyDescent="0.3">
      <c r="A208" t="s">
        <v>1223</v>
      </c>
      <c r="B208" t="s">
        <v>1224</v>
      </c>
      <c r="C208" t="s">
        <v>1</v>
      </c>
      <c r="D208">
        <v>32</v>
      </c>
      <c r="E208">
        <v>2</v>
      </c>
      <c r="F208">
        <v>15.85</v>
      </c>
      <c r="G208" t="s">
        <v>3</v>
      </c>
      <c r="XEO208" t="s">
        <v>1211</v>
      </c>
      <c r="XEP208" t="s">
        <v>1226</v>
      </c>
      <c r="XEQ208" t="s">
        <v>5</v>
      </c>
      <c r="XER208">
        <v>2</v>
      </c>
      <c r="XES208">
        <v>3</v>
      </c>
      <c r="XET208">
        <f ca="1" xml:space="preserve"> Table15[[#This Row],[Family Size]] + (RAND() - 0.5)</f>
        <v>2.8530547381399565</v>
      </c>
      <c r="XEU208" t="s">
        <v>3</v>
      </c>
    </row>
    <row r="209" spans="1:7 16369:16375" x14ac:dyDescent="0.3">
      <c r="A209" t="s">
        <v>1211</v>
      </c>
      <c r="B209" t="s">
        <v>1224</v>
      </c>
      <c r="C209" t="s">
        <v>1</v>
      </c>
      <c r="D209">
        <v>26</v>
      </c>
      <c r="E209">
        <v>1</v>
      </c>
      <c r="F209">
        <v>18.787500000000001</v>
      </c>
      <c r="G209" t="s">
        <v>8</v>
      </c>
      <c r="XEO209" t="s">
        <v>1211</v>
      </c>
      <c r="XEP209" t="s">
        <v>1224</v>
      </c>
      <c r="XEQ209" t="s">
        <v>5</v>
      </c>
      <c r="XES209">
        <v>3</v>
      </c>
      <c r="XET209">
        <f ca="1" xml:space="preserve"> Table15[[#This Row],[Family Size]] + (RAND() - 0.5)</f>
        <v>2.7695894714979348</v>
      </c>
      <c r="XEU209" t="s">
        <v>8</v>
      </c>
    </row>
    <row r="210" spans="1:7 16369:16375" x14ac:dyDescent="0.3">
      <c r="A210" t="s">
        <v>1211</v>
      </c>
      <c r="B210" t="s">
        <v>1224</v>
      </c>
      <c r="C210" t="s">
        <v>5</v>
      </c>
      <c r="D210">
        <v>16</v>
      </c>
      <c r="E210">
        <v>1</v>
      </c>
      <c r="F210">
        <v>7.75</v>
      </c>
      <c r="G210" t="s">
        <v>15</v>
      </c>
      <c r="XEO210" t="s">
        <v>1211</v>
      </c>
      <c r="XEP210" t="s">
        <v>1226</v>
      </c>
      <c r="XEQ210" t="s">
        <v>5</v>
      </c>
      <c r="XER210">
        <v>7</v>
      </c>
      <c r="XES210">
        <v>3</v>
      </c>
      <c r="XET210">
        <f ca="1" xml:space="preserve"> Table15[[#This Row],[Family Size]] + (RAND() - 0.5)</f>
        <v>3.1042045929898618</v>
      </c>
      <c r="XEU210" t="s">
        <v>3</v>
      </c>
    </row>
    <row r="211" spans="1:7 16369:16375" x14ac:dyDescent="0.3">
      <c r="A211" t="s">
        <v>1211</v>
      </c>
      <c r="B211" t="s">
        <v>1225</v>
      </c>
      <c r="C211" t="s">
        <v>1</v>
      </c>
      <c r="D211">
        <v>40</v>
      </c>
      <c r="E211">
        <v>1</v>
      </c>
      <c r="F211">
        <v>31</v>
      </c>
      <c r="G211" t="s">
        <v>8</v>
      </c>
      <c r="XEO211" t="s">
        <v>1211</v>
      </c>
      <c r="XEP211" t="s">
        <v>1225</v>
      </c>
      <c r="XEQ211" t="s">
        <v>5</v>
      </c>
      <c r="XER211">
        <v>30</v>
      </c>
      <c r="XES211">
        <v>1</v>
      </c>
      <c r="XET211">
        <f ca="1" xml:space="preserve"> Table15[[#This Row],[Family Size]] + (RAND() - 0.5)</f>
        <v>0.57044537275077634</v>
      </c>
      <c r="XEU211" t="s">
        <v>8</v>
      </c>
    </row>
    <row r="212" spans="1:7 16369:16375" x14ac:dyDescent="0.3">
      <c r="A212" t="s">
        <v>1223</v>
      </c>
      <c r="B212" t="s">
        <v>1224</v>
      </c>
      <c r="C212" t="s">
        <v>1</v>
      </c>
      <c r="D212">
        <v>24</v>
      </c>
      <c r="E212">
        <v>1</v>
      </c>
      <c r="F212">
        <v>7.05</v>
      </c>
      <c r="G212" t="s">
        <v>3</v>
      </c>
      <c r="XEO212" t="s">
        <v>1211</v>
      </c>
      <c r="XEP212" t="s">
        <v>1225</v>
      </c>
      <c r="XEQ212" t="s">
        <v>5</v>
      </c>
      <c r="XER212">
        <v>22</v>
      </c>
      <c r="XES212">
        <v>3</v>
      </c>
      <c r="XET212">
        <f ca="1" xml:space="preserve"> Table15[[#This Row],[Family Size]] + (RAND() - 0.5)</f>
        <v>2.7955311207284002</v>
      </c>
      <c r="XEU212" t="s">
        <v>8</v>
      </c>
    </row>
    <row r="213" spans="1:7 16369:16375" x14ac:dyDescent="0.3">
      <c r="A213" t="s">
        <v>1211</v>
      </c>
      <c r="B213" t="s">
        <v>1226</v>
      </c>
      <c r="C213" t="s">
        <v>5</v>
      </c>
      <c r="D213">
        <v>35</v>
      </c>
      <c r="E213">
        <v>1</v>
      </c>
      <c r="F213">
        <v>21</v>
      </c>
      <c r="G213" t="s">
        <v>3</v>
      </c>
      <c r="XEO213" t="s">
        <v>1211</v>
      </c>
      <c r="XEP213" t="s">
        <v>1225</v>
      </c>
      <c r="XEQ213" t="s">
        <v>5</v>
      </c>
      <c r="XER213">
        <v>36</v>
      </c>
      <c r="XES213">
        <v>3</v>
      </c>
      <c r="XET213">
        <f ca="1" xml:space="preserve"> Table15[[#This Row],[Family Size]] + (RAND() - 0.5)</f>
        <v>3.3353912712144274</v>
      </c>
      <c r="XEU213" t="s">
        <v>3</v>
      </c>
    </row>
    <row r="214" spans="1:7 16369:16375" x14ac:dyDescent="0.3">
      <c r="A214" t="s">
        <v>1223</v>
      </c>
      <c r="B214" t="s">
        <v>1224</v>
      </c>
      <c r="C214" t="s">
        <v>1</v>
      </c>
      <c r="D214">
        <v>22</v>
      </c>
      <c r="E214">
        <v>1</v>
      </c>
      <c r="F214">
        <v>7.25</v>
      </c>
      <c r="G214" t="s">
        <v>3</v>
      </c>
      <c r="XEO214" t="s">
        <v>1211</v>
      </c>
      <c r="XEP214" t="s">
        <v>1226</v>
      </c>
      <c r="XEQ214" t="s">
        <v>1</v>
      </c>
      <c r="XER214">
        <v>32</v>
      </c>
      <c r="XES214">
        <v>2</v>
      </c>
      <c r="XET214">
        <f ca="1" xml:space="preserve"> Table15[[#This Row],[Family Size]] + (RAND() - 0.5)</f>
        <v>1.7125935951216396</v>
      </c>
      <c r="XEU214" t="s">
        <v>3</v>
      </c>
    </row>
    <row r="215" spans="1:7 16369:16375" x14ac:dyDescent="0.3">
      <c r="A215" t="s">
        <v>1223</v>
      </c>
      <c r="B215" t="s">
        <v>1226</v>
      </c>
      <c r="C215" t="s">
        <v>1</v>
      </c>
      <c r="D215">
        <v>30</v>
      </c>
      <c r="E215">
        <v>1</v>
      </c>
      <c r="F215">
        <v>13</v>
      </c>
      <c r="G215" t="s">
        <v>3</v>
      </c>
      <c r="XEO215" t="s">
        <v>1211</v>
      </c>
      <c r="XEP215" t="s">
        <v>1226</v>
      </c>
      <c r="XEQ215" t="s">
        <v>5</v>
      </c>
      <c r="XER215">
        <v>19</v>
      </c>
      <c r="XES215">
        <v>2</v>
      </c>
      <c r="XET215">
        <f ca="1" xml:space="preserve"> Table15[[#This Row],[Family Size]] + (RAND() - 0.5)</f>
        <v>2.2217609824720288</v>
      </c>
      <c r="XEU215" t="s">
        <v>3</v>
      </c>
    </row>
    <row r="216" spans="1:7 16369:16375" x14ac:dyDescent="0.3">
      <c r="A216" t="s">
        <v>1223</v>
      </c>
      <c r="B216" t="s">
        <v>1224</v>
      </c>
      <c r="C216" t="s">
        <v>1</v>
      </c>
      <c r="E216">
        <v>2</v>
      </c>
      <c r="F216">
        <v>7.75</v>
      </c>
      <c r="G216" t="s">
        <v>15</v>
      </c>
      <c r="XEO216" t="s">
        <v>1211</v>
      </c>
      <c r="XEP216" t="s">
        <v>1226</v>
      </c>
      <c r="XEQ216" t="s">
        <v>1</v>
      </c>
      <c r="XES216">
        <v>1</v>
      </c>
      <c r="XET216">
        <f ca="1" xml:space="preserve"> Table15[[#This Row],[Family Size]] + (RAND() - 0.5)</f>
        <v>0.75917874481587788</v>
      </c>
      <c r="XEU216" t="s">
        <v>8</v>
      </c>
    </row>
    <row r="217" spans="1:7 16369:16375" x14ac:dyDescent="0.3">
      <c r="A217" t="s">
        <v>1211</v>
      </c>
      <c r="B217" t="s">
        <v>1225</v>
      </c>
      <c r="C217" t="s">
        <v>5</v>
      </c>
      <c r="D217">
        <v>31</v>
      </c>
      <c r="E217">
        <v>2</v>
      </c>
      <c r="F217">
        <v>113.27500000000001</v>
      </c>
      <c r="G217" t="s">
        <v>8</v>
      </c>
      <c r="XEO217" t="s">
        <v>1211</v>
      </c>
      <c r="XEP217" t="s">
        <v>1226</v>
      </c>
      <c r="XEQ217" t="s">
        <v>1</v>
      </c>
      <c r="XER217">
        <v>8</v>
      </c>
      <c r="XES217">
        <v>3</v>
      </c>
      <c r="XET217">
        <f ca="1" xml:space="preserve"> Table15[[#This Row],[Family Size]] + (RAND() - 0.5)</f>
        <v>2.6395047688085063</v>
      </c>
      <c r="XEU217" t="s">
        <v>3</v>
      </c>
    </row>
    <row r="218" spans="1:7 16369:16375" x14ac:dyDescent="0.3">
      <c r="A218" t="s">
        <v>1211</v>
      </c>
      <c r="B218" t="s">
        <v>1224</v>
      </c>
      <c r="C218" t="s">
        <v>5</v>
      </c>
      <c r="D218">
        <v>27</v>
      </c>
      <c r="E218">
        <v>1</v>
      </c>
      <c r="F218">
        <v>7.9249999999999998</v>
      </c>
      <c r="G218" t="s">
        <v>3</v>
      </c>
      <c r="XEO218" t="s">
        <v>1211</v>
      </c>
      <c r="XEP218" t="s">
        <v>1225</v>
      </c>
      <c r="XEQ218" t="s">
        <v>1</v>
      </c>
      <c r="XER218">
        <v>17</v>
      </c>
      <c r="XES218">
        <v>3</v>
      </c>
      <c r="XET218">
        <f ca="1" xml:space="preserve"> Table15[[#This Row],[Family Size]] + (RAND() - 0.5)</f>
        <v>3.3177065302441449</v>
      </c>
      <c r="XEU218" t="s">
        <v>8</v>
      </c>
    </row>
    <row r="219" spans="1:7 16369:16375" x14ac:dyDescent="0.3">
      <c r="A219" t="s">
        <v>1223</v>
      </c>
      <c r="B219" t="s">
        <v>1226</v>
      </c>
      <c r="C219" t="s">
        <v>1</v>
      </c>
      <c r="D219">
        <v>42</v>
      </c>
      <c r="E219">
        <v>2</v>
      </c>
      <c r="F219">
        <v>27</v>
      </c>
      <c r="G219" t="s">
        <v>3</v>
      </c>
      <c r="XEO219" t="s">
        <v>1211</v>
      </c>
      <c r="XEP219" t="s">
        <v>1224</v>
      </c>
      <c r="XEQ219" t="s">
        <v>1</v>
      </c>
      <c r="XER219">
        <v>22</v>
      </c>
      <c r="XES219">
        <v>1</v>
      </c>
      <c r="XET219">
        <f ca="1" xml:space="preserve"> Table15[[#This Row],[Family Size]] + (RAND() - 0.5)</f>
        <v>0.94506299677533145</v>
      </c>
      <c r="XEU219" t="s">
        <v>8</v>
      </c>
    </row>
    <row r="220" spans="1:7 16369:16375" x14ac:dyDescent="0.3">
      <c r="A220" t="s">
        <v>1211</v>
      </c>
      <c r="B220" t="s">
        <v>1225</v>
      </c>
      <c r="C220" t="s">
        <v>5</v>
      </c>
      <c r="D220">
        <v>32</v>
      </c>
      <c r="E220">
        <v>1</v>
      </c>
      <c r="F220">
        <v>76.291700000000006</v>
      </c>
      <c r="G220" t="s">
        <v>8</v>
      </c>
      <c r="XEO220" t="s">
        <v>1211</v>
      </c>
      <c r="XEP220" t="s">
        <v>1224</v>
      </c>
      <c r="XEQ220" t="s">
        <v>5</v>
      </c>
      <c r="XER220">
        <v>22</v>
      </c>
      <c r="XES220">
        <v>1</v>
      </c>
      <c r="XET220">
        <f ca="1" xml:space="preserve"> Table15[[#This Row],[Family Size]] + (RAND() - 0.5)</f>
        <v>1.2421752962092916</v>
      </c>
      <c r="XEU220" t="s">
        <v>3</v>
      </c>
    </row>
    <row r="221" spans="1:7 16369:16375" x14ac:dyDescent="0.3">
      <c r="A221" t="s">
        <v>1223</v>
      </c>
      <c r="B221" t="s">
        <v>1226</v>
      </c>
      <c r="C221" t="s">
        <v>1</v>
      </c>
      <c r="D221">
        <v>30</v>
      </c>
      <c r="E221">
        <v>1</v>
      </c>
      <c r="F221">
        <v>10.5</v>
      </c>
      <c r="G221" t="s">
        <v>3</v>
      </c>
      <c r="XEO221" t="s">
        <v>1211</v>
      </c>
      <c r="XEP221" t="s">
        <v>1225</v>
      </c>
      <c r="XEQ221" t="s">
        <v>5</v>
      </c>
      <c r="XER221">
        <v>48</v>
      </c>
      <c r="XES221">
        <v>2</v>
      </c>
      <c r="XET221">
        <f ca="1" xml:space="preserve"> Table15[[#This Row],[Family Size]] + (RAND() - 0.5)</f>
        <v>2.4834630470566639</v>
      </c>
      <c r="XEU221" t="s">
        <v>8</v>
      </c>
    </row>
    <row r="222" spans="1:7 16369:16375" x14ac:dyDescent="0.3">
      <c r="A222" t="s">
        <v>1211</v>
      </c>
      <c r="B222" t="s">
        <v>1224</v>
      </c>
      <c r="C222" t="s">
        <v>1</v>
      </c>
      <c r="D222">
        <v>16</v>
      </c>
      <c r="E222">
        <v>1</v>
      </c>
      <c r="F222">
        <v>8.0500000000000007</v>
      </c>
      <c r="G222" t="s">
        <v>3</v>
      </c>
      <c r="XEO222" t="s">
        <v>1211</v>
      </c>
      <c r="XEP222" t="s">
        <v>1225</v>
      </c>
      <c r="XEQ222" t="s">
        <v>5</v>
      </c>
      <c r="XER222">
        <v>39</v>
      </c>
      <c r="XES222">
        <v>3</v>
      </c>
      <c r="XET222">
        <f ca="1" xml:space="preserve"> Table15[[#This Row],[Family Size]] + (RAND() - 0.5)</f>
        <v>3.2194651316610932</v>
      </c>
      <c r="XEU222" t="s">
        <v>3</v>
      </c>
    </row>
    <row r="223" spans="1:7 16369:16375" x14ac:dyDescent="0.3">
      <c r="A223" t="s">
        <v>1223</v>
      </c>
      <c r="B223" t="s">
        <v>1226</v>
      </c>
      <c r="C223" t="s">
        <v>1</v>
      </c>
      <c r="D223">
        <v>27</v>
      </c>
      <c r="E223">
        <v>1</v>
      </c>
      <c r="F223">
        <v>13</v>
      </c>
      <c r="G223" t="s">
        <v>3</v>
      </c>
      <c r="XEO223" t="s">
        <v>1211</v>
      </c>
      <c r="XEP223" t="s">
        <v>1224</v>
      </c>
      <c r="XEQ223" t="s">
        <v>5</v>
      </c>
      <c r="XER223">
        <v>36</v>
      </c>
      <c r="XES223">
        <v>2</v>
      </c>
      <c r="XET223">
        <f ca="1" xml:space="preserve"> Table15[[#This Row],[Family Size]] + (RAND() - 0.5)</f>
        <v>2.3788047979445519</v>
      </c>
      <c r="XEU223" t="s">
        <v>3</v>
      </c>
    </row>
    <row r="224" spans="1:7 16369:16375" x14ac:dyDescent="0.3">
      <c r="A224" t="s">
        <v>1223</v>
      </c>
      <c r="B224" t="s">
        <v>1224</v>
      </c>
      <c r="C224" t="s">
        <v>1</v>
      </c>
      <c r="D224">
        <v>51</v>
      </c>
      <c r="E224">
        <v>1</v>
      </c>
      <c r="F224">
        <v>8.0500000000000007</v>
      </c>
      <c r="G224" t="s">
        <v>3</v>
      </c>
      <c r="XEO224" t="s">
        <v>1211</v>
      </c>
      <c r="XEP224" t="s">
        <v>1224</v>
      </c>
      <c r="XEQ224" t="s">
        <v>1</v>
      </c>
      <c r="XER224">
        <v>32</v>
      </c>
      <c r="XES224">
        <v>1</v>
      </c>
      <c r="XET224">
        <f ca="1" xml:space="preserve"> Table15[[#This Row],[Family Size]] + (RAND() - 0.5)</f>
        <v>1.4913084655005195</v>
      </c>
      <c r="XEU224" t="s">
        <v>3</v>
      </c>
    </row>
    <row r="225" spans="1:7 16369:16375" x14ac:dyDescent="0.3">
      <c r="A225" t="s">
        <v>1223</v>
      </c>
      <c r="B225" t="s">
        <v>1224</v>
      </c>
      <c r="C225" t="s">
        <v>1</v>
      </c>
      <c r="E225">
        <v>1</v>
      </c>
      <c r="F225">
        <v>7.8958000000000004</v>
      </c>
      <c r="G225" t="s">
        <v>3</v>
      </c>
      <c r="XEO225" t="s">
        <v>1211</v>
      </c>
      <c r="XEP225" t="s">
        <v>1226</v>
      </c>
      <c r="XEQ225" t="s">
        <v>1</v>
      </c>
      <c r="XER225">
        <v>62</v>
      </c>
      <c r="XES225">
        <v>1</v>
      </c>
      <c r="XET225">
        <f ca="1" xml:space="preserve"> Table15[[#This Row],[Family Size]] + (RAND() - 0.5)</f>
        <v>0.57962056315120125</v>
      </c>
      <c r="XEU225" t="s">
        <v>3</v>
      </c>
    </row>
    <row r="226" spans="1:7 16369:16375" x14ac:dyDescent="0.3">
      <c r="A226" t="s">
        <v>1211</v>
      </c>
      <c r="B226" t="s">
        <v>1225</v>
      </c>
      <c r="C226" t="s">
        <v>1</v>
      </c>
      <c r="D226">
        <v>38</v>
      </c>
      <c r="E226">
        <v>2</v>
      </c>
      <c r="F226">
        <v>90</v>
      </c>
      <c r="G226" t="s">
        <v>3</v>
      </c>
      <c r="XEO226" t="s">
        <v>1211</v>
      </c>
      <c r="XEP226" t="s">
        <v>1225</v>
      </c>
      <c r="XEQ226" t="s">
        <v>5</v>
      </c>
      <c r="XER226">
        <v>53</v>
      </c>
      <c r="XES226">
        <v>3</v>
      </c>
      <c r="XET226">
        <f ca="1" xml:space="preserve"> Table15[[#This Row],[Family Size]] + (RAND() - 0.5)</f>
        <v>3.0452525730701736</v>
      </c>
      <c r="XEU226" t="s">
        <v>3</v>
      </c>
    </row>
    <row r="227" spans="1:7 16369:16375" x14ac:dyDescent="0.3">
      <c r="A227" t="s">
        <v>1223</v>
      </c>
      <c r="B227" t="s">
        <v>1224</v>
      </c>
      <c r="C227" t="s">
        <v>1</v>
      </c>
      <c r="D227">
        <v>22</v>
      </c>
      <c r="E227">
        <v>1</v>
      </c>
      <c r="F227">
        <v>9.35</v>
      </c>
      <c r="G227" t="s">
        <v>3</v>
      </c>
      <c r="XEO227" t="s">
        <v>1211</v>
      </c>
      <c r="XEP227" t="s">
        <v>1225</v>
      </c>
      <c r="XEQ227" t="s">
        <v>1</v>
      </c>
      <c r="XER227">
        <v>36</v>
      </c>
      <c r="XES227">
        <v>1</v>
      </c>
      <c r="XET227">
        <f ca="1" xml:space="preserve"> Table15[[#This Row],[Family Size]] + (RAND() - 0.5)</f>
        <v>0.96206038367105962</v>
      </c>
      <c r="XEU227" t="s">
        <v>3</v>
      </c>
    </row>
    <row r="228" spans="1:7 16369:16375" x14ac:dyDescent="0.3">
      <c r="A228" t="s">
        <v>1211</v>
      </c>
      <c r="B228" t="s">
        <v>1226</v>
      </c>
      <c r="C228" t="s">
        <v>1</v>
      </c>
      <c r="D228">
        <v>19</v>
      </c>
      <c r="E228">
        <v>1</v>
      </c>
      <c r="F228">
        <v>10.5</v>
      </c>
      <c r="G228" t="s">
        <v>3</v>
      </c>
      <c r="XEO228" t="s">
        <v>1211</v>
      </c>
      <c r="XEP228" t="s">
        <v>1224</v>
      </c>
      <c r="XEQ228" t="s">
        <v>5</v>
      </c>
      <c r="XES228">
        <v>1</v>
      </c>
      <c r="XET228">
        <f ca="1" xml:space="preserve"> Table15[[#This Row],[Family Size]] + (RAND() - 0.5)</f>
        <v>0.79261122911642401</v>
      </c>
      <c r="XEU228" t="s">
        <v>15</v>
      </c>
    </row>
    <row r="229" spans="1:7 16369:16375" x14ac:dyDescent="0.3">
      <c r="A229" t="s">
        <v>1223</v>
      </c>
      <c r="B229" t="s">
        <v>1224</v>
      </c>
      <c r="C229" t="s">
        <v>1</v>
      </c>
      <c r="D229">
        <v>20.5</v>
      </c>
      <c r="E229">
        <v>1</v>
      </c>
      <c r="F229">
        <v>7.25</v>
      </c>
      <c r="G229" t="s">
        <v>3</v>
      </c>
      <c r="XEO229" t="s">
        <v>1211</v>
      </c>
      <c r="XEP229" t="s">
        <v>1226</v>
      </c>
      <c r="XEQ229" t="s">
        <v>5</v>
      </c>
      <c r="XER229">
        <v>34</v>
      </c>
      <c r="XES229">
        <v>1</v>
      </c>
      <c r="XET229">
        <f ca="1" xml:space="preserve"> Table15[[#This Row],[Family Size]] + (RAND() - 0.5)</f>
        <v>0.8502291105772054</v>
      </c>
      <c r="XEU229" t="s">
        <v>3</v>
      </c>
    </row>
    <row r="230" spans="1:7 16369:16375" x14ac:dyDescent="0.3">
      <c r="A230" t="s">
        <v>1223</v>
      </c>
      <c r="B230" t="s">
        <v>1226</v>
      </c>
      <c r="C230" t="s">
        <v>1</v>
      </c>
      <c r="D230">
        <v>18</v>
      </c>
      <c r="E230">
        <v>1</v>
      </c>
      <c r="F230">
        <v>13</v>
      </c>
      <c r="G230" t="s">
        <v>3</v>
      </c>
      <c r="XEO230" t="s">
        <v>1211</v>
      </c>
      <c r="XEP230" t="s">
        <v>1225</v>
      </c>
      <c r="XEQ230" t="s">
        <v>5</v>
      </c>
      <c r="XER230">
        <v>39</v>
      </c>
      <c r="XES230">
        <v>2</v>
      </c>
      <c r="XET230">
        <f ca="1" xml:space="preserve"> Table15[[#This Row],[Family Size]] + (RAND() - 0.5)</f>
        <v>1.5883575019044589</v>
      </c>
      <c r="XEU230" t="s">
        <v>3</v>
      </c>
    </row>
    <row r="231" spans="1:7 16369:16375" x14ac:dyDescent="0.3">
      <c r="A231" t="s">
        <v>1223</v>
      </c>
      <c r="B231" t="s">
        <v>1224</v>
      </c>
      <c r="C231" t="s">
        <v>5</v>
      </c>
      <c r="E231">
        <v>5</v>
      </c>
      <c r="F231">
        <v>25.466699999999999</v>
      </c>
      <c r="G231" t="s">
        <v>3</v>
      </c>
      <c r="XEO231" t="s">
        <v>1211</v>
      </c>
      <c r="XEP231" t="s">
        <v>1224</v>
      </c>
      <c r="XEQ231" t="s">
        <v>1</v>
      </c>
      <c r="XER231">
        <v>32</v>
      </c>
      <c r="XES231">
        <v>1</v>
      </c>
      <c r="XET231">
        <f ca="1" xml:space="preserve"> Table15[[#This Row],[Family Size]] + (RAND() - 0.5)</f>
        <v>1.2430129195005393</v>
      </c>
      <c r="XEU231" t="s">
        <v>3</v>
      </c>
    </row>
    <row r="232" spans="1:7 16369:16375" x14ac:dyDescent="0.3">
      <c r="A232" t="s">
        <v>1211</v>
      </c>
      <c r="B232" t="s">
        <v>1225</v>
      </c>
      <c r="C232" t="s">
        <v>5</v>
      </c>
      <c r="D232">
        <v>35</v>
      </c>
      <c r="E232">
        <v>2</v>
      </c>
      <c r="F232">
        <v>83.474999999999994</v>
      </c>
      <c r="G232" t="s">
        <v>3</v>
      </c>
      <c r="XEO232" t="s">
        <v>1211</v>
      </c>
      <c r="XEP232" t="s">
        <v>1226</v>
      </c>
      <c r="XEQ232" t="s">
        <v>5</v>
      </c>
      <c r="XER232">
        <v>25</v>
      </c>
      <c r="XES232">
        <v>3</v>
      </c>
      <c r="XET232">
        <f ca="1" xml:space="preserve"> Table15[[#This Row],[Family Size]] + (RAND() - 0.5)</f>
        <v>2.6988363879360673</v>
      </c>
      <c r="XEU232" t="s">
        <v>3</v>
      </c>
    </row>
    <row r="233" spans="1:7 16369:16375" x14ac:dyDescent="0.3">
      <c r="A233" t="s">
        <v>1223</v>
      </c>
      <c r="B233" t="s">
        <v>1224</v>
      </c>
      <c r="C233" t="s">
        <v>1</v>
      </c>
      <c r="D233">
        <v>29</v>
      </c>
      <c r="E233">
        <v>1</v>
      </c>
      <c r="F233">
        <v>7.7750000000000004</v>
      </c>
      <c r="G233" t="s">
        <v>3</v>
      </c>
      <c r="XEO233" t="s">
        <v>1211</v>
      </c>
      <c r="XEP233" t="s">
        <v>1225</v>
      </c>
      <c r="XEQ233" t="s">
        <v>5</v>
      </c>
      <c r="XER233">
        <v>39</v>
      </c>
      <c r="XES233">
        <v>3</v>
      </c>
      <c r="XET233">
        <f ca="1" xml:space="preserve"> Table15[[#This Row],[Family Size]] + (RAND() - 0.5)</f>
        <v>3.4450371105913797</v>
      </c>
      <c r="XEU233" t="s">
        <v>8</v>
      </c>
    </row>
    <row r="234" spans="1:7 16369:16375" x14ac:dyDescent="0.3">
      <c r="A234" t="s">
        <v>1223</v>
      </c>
      <c r="B234" t="s">
        <v>1226</v>
      </c>
      <c r="C234" t="s">
        <v>1</v>
      </c>
      <c r="D234">
        <v>59</v>
      </c>
      <c r="E234">
        <v>1</v>
      </c>
      <c r="F234">
        <v>13.5</v>
      </c>
      <c r="G234" t="s">
        <v>3</v>
      </c>
      <c r="XEO234" t="s">
        <v>1211</v>
      </c>
      <c r="XEP234" t="s">
        <v>1225</v>
      </c>
      <c r="XEQ234" t="s">
        <v>5</v>
      </c>
      <c r="XER234">
        <v>18</v>
      </c>
      <c r="XES234">
        <v>3</v>
      </c>
      <c r="XET234">
        <f ca="1" xml:space="preserve"> Table15[[#This Row],[Family Size]] + (RAND() - 0.5)</f>
        <v>2.6803634942950261</v>
      </c>
      <c r="XEU234" t="s">
        <v>3</v>
      </c>
    </row>
    <row r="235" spans="1:7 16369:16375" x14ac:dyDescent="0.3">
      <c r="A235" t="s">
        <v>1211</v>
      </c>
      <c r="B235" t="s">
        <v>1224</v>
      </c>
      <c r="C235" t="s">
        <v>5</v>
      </c>
      <c r="D235">
        <v>5</v>
      </c>
      <c r="E235">
        <v>7</v>
      </c>
      <c r="F235">
        <v>31.387499999999999</v>
      </c>
      <c r="G235" t="s">
        <v>3</v>
      </c>
      <c r="XEO235" t="s">
        <v>1211</v>
      </c>
      <c r="XEP235" t="s">
        <v>1225</v>
      </c>
      <c r="XEQ235" t="s">
        <v>1</v>
      </c>
      <c r="XER235">
        <v>60</v>
      </c>
      <c r="XES235">
        <v>3</v>
      </c>
      <c r="XET235">
        <f ca="1" xml:space="preserve"> Table15[[#This Row],[Family Size]] + (RAND() - 0.5)</f>
        <v>2.816534226688888</v>
      </c>
      <c r="XEU235" t="s">
        <v>8</v>
      </c>
    </row>
    <row r="236" spans="1:7 16369:16375" x14ac:dyDescent="0.3">
      <c r="A236" t="s">
        <v>1223</v>
      </c>
      <c r="B236" t="s">
        <v>1226</v>
      </c>
      <c r="C236" t="s">
        <v>1</v>
      </c>
      <c r="D236">
        <v>24</v>
      </c>
      <c r="E236">
        <v>1</v>
      </c>
      <c r="F236">
        <v>10.5</v>
      </c>
      <c r="G236" t="s">
        <v>3</v>
      </c>
      <c r="XEO236" t="s">
        <v>1211</v>
      </c>
      <c r="XEP236" t="s">
        <v>1225</v>
      </c>
      <c r="XEQ236" t="s">
        <v>5</v>
      </c>
      <c r="XER236">
        <v>52</v>
      </c>
      <c r="XES236">
        <v>2</v>
      </c>
      <c r="XET236">
        <f ca="1" xml:space="preserve"> Table15[[#This Row],[Family Size]] + (RAND() - 0.5)</f>
        <v>2.0781979173730174</v>
      </c>
      <c r="XEU236" t="s">
        <v>8</v>
      </c>
    </row>
    <row r="237" spans="1:7 16369:16375" x14ac:dyDescent="0.3">
      <c r="A237" t="s">
        <v>1223</v>
      </c>
      <c r="B237" t="s">
        <v>1224</v>
      </c>
      <c r="C237" t="s">
        <v>5</v>
      </c>
      <c r="E237">
        <v>1</v>
      </c>
      <c r="F237">
        <v>7.55</v>
      </c>
      <c r="G237" t="s">
        <v>3</v>
      </c>
      <c r="XEO237" t="s">
        <v>1211</v>
      </c>
      <c r="XEP237" t="s">
        <v>1226</v>
      </c>
      <c r="XEQ237" t="s">
        <v>5</v>
      </c>
      <c r="XES237">
        <v>1</v>
      </c>
      <c r="XET237">
        <f ca="1" xml:space="preserve"> Table15[[#This Row],[Family Size]] + (RAND() - 0.5)</f>
        <v>0.67516190916922592</v>
      </c>
      <c r="XEU237" t="s">
        <v>3</v>
      </c>
    </row>
    <row r="238" spans="1:7 16369:16375" x14ac:dyDescent="0.3">
      <c r="A238" t="s">
        <v>1223</v>
      </c>
      <c r="B238" t="s">
        <v>1226</v>
      </c>
      <c r="C238" t="s">
        <v>1</v>
      </c>
      <c r="D238">
        <v>44</v>
      </c>
      <c r="E238">
        <v>2</v>
      </c>
      <c r="F238">
        <v>26</v>
      </c>
      <c r="G238" t="s">
        <v>3</v>
      </c>
      <c r="XEO238" t="s">
        <v>1211</v>
      </c>
      <c r="XEP238" t="s">
        <v>1225</v>
      </c>
      <c r="XEQ238" t="s">
        <v>1</v>
      </c>
      <c r="XER238">
        <v>49</v>
      </c>
      <c r="XES238">
        <v>2</v>
      </c>
      <c r="XET238">
        <f ca="1" xml:space="preserve"> Table15[[#This Row],[Family Size]] + (RAND() - 0.5)</f>
        <v>2.2509874401704373</v>
      </c>
      <c r="XEU238" t="s">
        <v>8</v>
      </c>
    </row>
    <row r="239" spans="1:7 16369:16375" x14ac:dyDescent="0.3">
      <c r="A239" t="s">
        <v>1211</v>
      </c>
      <c r="B239" t="s">
        <v>1226</v>
      </c>
      <c r="C239" t="s">
        <v>5</v>
      </c>
      <c r="D239">
        <v>8</v>
      </c>
      <c r="E239">
        <v>3</v>
      </c>
      <c r="F239">
        <v>26.25</v>
      </c>
      <c r="G239" t="s">
        <v>3</v>
      </c>
      <c r="XEO239" t="s">
        <v>1211</v>
      </c>
      <c r="XEP239" t="s">
        <v>1226</v>
      </c>
      <c r="XEQ239" t="s">
        <v>5</v>
      </c>
      <c r="XER239">
        <v>24</v>
      </c>
      <c r="XES239">
        <v>4</v>
      </c>
      <c r="XET239">
        <f ca="1" xml:space="preserve"> Table15[[#This Row],[Family Size]] + (RAND() - 0.5)</f>
        <v>3.8041251989851763</v>
      </c>
      <c r="XEU239" t="s">
        <v>3</v>
      </c>
    </row>
    <row r="240" spans="1:7 16369:16375" x14ac:dyDescent="0.3">
      <c r="A240" t="s">
        <v>1223</v>
      </c>
      <c r="B240" t="s">
        <v>1226</v>
      </c>
      <c r="C240" t="s">
        <v>1</v>
      </c>
      <c r="D240">
        <v>19</v>
      </c>
      <c r="E240">
        <v>1</v>
      </c>
      <c r="F240">
        <v>10.5</v>
      </c>
      <c r="G240" t="s">
        <v>3</v>
      </c>
      <c r="XEO240" t="s">
        <v>1211</v>
      </c>
      <c r="XEP240" t="s">
        <v>1225</v>
      </c>
      <c r="XEQ240" t="s">
        <v>1</v>
      </c>
      <c r="XER240">
        <v>35</v>
      </c>
      <c r="XES240">
        <v>1</v>
      </c>
      <c r="XET240">
        <f ca="1" xml:space="preserve"> Table15[[#This Row],[Family Size]] + (RAND() - 0.5)</f>
        <v>0.58393918036682968</v>
      </c>
      <c r="XEU240" t="s">
        <v>8</v>
      </c>
    </row>
    <row r="241" spans="1:7 16369:16375" x14ac:dyDescent="0.3">
      <c r="A241" t="s">
        <v>1223</v>
      </c>
      <c r="B241" t="s">
        <v>1226</v>
      </c>
      <c r="C241" t="s">
        <v>1</v>
      </c>
      <c r="D241">
        <v>33</v>
      </c>
      <c r="E241">
        <v>1</v>
      </c>
      <c r="F241">
        <v>12.275</v>
      </c>
      <c r="G241" t="s">
        <v>3</v>
      </c>
      <c r="XEO241" t="s">
        <v>1211</v>
      </c>
      <c r="XEP241" t="s">
        <v>1225</v>
      </c>
      <c r="XEQ241" t="s">
        <v>1</v>
      </c>
      <c r="XER241">
        <v>27</v>
      </c>
      <c r="XES241">
        <v>1</v>
      </c>
      <c r="XET241">
        <f ca="1" xml:space="preserve"> Table15[[#This Row],[Family Size]] + (RAND() - 0.5)</f>
        <v>1.2930154090703527</v>
      </c>
      <c r="XEU241" t="s">
        <v>3</v>
      </c>
    </row>
    <row r="242" spans="1:7 16369:16375" x14ac:dyDescent="0.3">
      <c r="A242" t="s">
        <v>1223</v>
      </c>
      <c r="B242" t="s">
        <v>1224</v>
      </c>
      <c r="C242" t="s">
        <v>5</v>
      </c>
      <c r="E242">
        <v>2</v>
      </c>
      <c r="F242">
        <v>14.4542</v>
      </c>
      <c r="G242" t="s">
        <v>8</v>
      </c>
      <c r="XEO242" t="s">
        <v>1211</v>
      </c>
      <c r="XEP242" t="s">
        <v>1226</v>
      </c>
      <c r="XEQ242" t="s">
        <v>5</v>
      </c>
      <c r="XER242">
        <v>22</v>
      </c>
      <c r="XES242">
        <v>4</v>
      </c>
      <c r="XET242">
        <f ca="1" xml:space="preserve"> Table15[[#This Row],[Family Size]] + (RAND() - 0.5)</f>
        <v>4.2179525767073054</v>
      </c>
      <c r="XEU242" t="s">
        <v>8</v>
      </c>
    </row>
    <row r="243" spans="1:7 16369:16375" x14ac:dyDescent="0.3">
      <c r="A243" t="s">
        <v>1211</v>
      </c>
      <c r="B243" t="s">
        <v>1224</v>
      </c>
      <c r="C243" t="s">
        <v>5</v>
      </c>
      <c r="E243">
        <v>2</v>
      </c>
      <c r="F243">
        <v>15.5</v>
      </c>
      <c r="G243" t="s">
        <v>15</v>
      </c>
      <c r="XEO243" t="s">
        <v>1211</v>
      </c>
      <c r="XEP243" t="s">
        <v>1225</v>
      </c>
      <c r="XEQ243" t="s">
        <v>5</v>
      </c>
      <c r="XER243">
        <v>40</v>
      </c>
      <c r="XES243">
        <v>1</v>
      </c>
      <c r="XET243">
        <f ca="1" xml:space="preserve"> Table15[[#This Row],[Family Size]] + (RAND() - 0.5)</f>
        <v>0.57239757653844769</v>
      </c>
      <c r="XEU243" t="s">
        <v>3</v>
      </c>
    </row>
    <row r="244" spans="1:7 16369:16375" x14ac:dyDescent="0.3">
      <c r="A244" t="s">
        <v>1223</v>
      </c>
      <c r="B244" t="s">
        <v>1226</v>
      </c>
      <c r="C244" t="s">
        <v>1</v>
      </c>
      <c r="D244">
        <v>29</v>
      </c>
      <c r="E244">
        <v>1</v>
      </c>
      <c r="F244">
        <v>10.5</v>
      </c>
      <c r="G244" t="s">
        <v>3</v>
      </c>
      <c r="XEO244" t="s">
        <v>1211</v>
      </c>
      <c r="XEP244" t="s">
        <v>1224</v>
      </c>
      <c r="XEQ244" t="s">
        <v>5</v>
      </c>
      <c r="XES244">
        <v>2</v>
      </c>
      <c r="XET244">
        <f ca="1" xml:space="preserve"> Table15[[#This Row],[Family Size]] + (RAND() - 0.5)</f>
        <v>1.8168942364824334</v>
      </c>
      <c r="XEU244" t="s">
        <v>15</v>
      </c>
    </row>
    <row r="245" spans="1:7 16369:16375" x14ac:dyDescent="0.3">
      <c r="A245" t="s">
        <v>1223</v>
      </c>
      <c r="B245" t="s">
        <v>1224</v>
      </c>
      <c r="C245" t="s">
        <v>1</v>
      </c>
      <c r="D245">
        <v>22</v>
      </c>
      <c r="E245">
        <v>1</v>
      </c>
      <c r="F245">
        <v>7.125</v>
      </c>
      <c r="G245" t="s">
        <v>3</v>
      </c>
      <c r="XEO245" t="s">
        <v>1211</v>
      </c>
      <c r="XEP245" t="s">
        <v>1226</v>
      </c>
      <c r="XEQ245" t="s">
        <v>5</v>
      </c>
      <c r="XER245">
        <v>24</v>
      </c>
      <c r="XES245">
        <v>4</v>
      </c>
      <c r="XET245">
        <f ca="1" xml:space="preserve"> Table15[[#This Row],[Family Size]] + (RAND() - 0.5)</f>
        <v>4.0819908629888211</v>
      </c>
      <c r="XEU245" t="s">
        <v>3</v>
      </c>
    </row>
    <row r="246" spans="1:7 16369:16375" x14ac:dyDescent="0.3">
      <c r="A246" t="s">
        <v>1223</v>
      </c>
      <c r="B246" t="s">
        <v>1224</v>
      </c>
      <c r="C246" t="s">
        <v>1</v>
      </c>
      <c r="D246">
        <v>30</v>
      </c>
      <c r="E246">
        <v>1</v>
      </c>
      <c r="F246">
        <v>7.2249999999999996</v>
      </c>
      <c r="G246" t="s">
        <v>8</v>
      </c>
      <c r="XEO246" t="s">
        <v>1211</v>
      </c>
      <c r="XEP246" t="s">
        <v>1226</v>
      </c>
      <c r="XEQ246" t="s">
        <v>5</v>
      </c>
      <c r="XER246">
        <v>4</v>
      </c>
      <c r="XES246">
        <v>4</v>
      </c>
      <c r="XET246">
        <f ca="1" xml:space="preserve"> Table15[[#This Row],[Family Size]] + (RAND() - 0.5)</f>
        <v>4.3328010153514365</v>
      </c>
      <c r="XEU246" t="s">
        <v>3</v>
      </c>
    </row>
    <row r="247" spans="1:7 16369:16375" x14ac:dyDescent="0.3">
      <c r="A247" t="s">
        <v>1223</v>
      </c>
      <c r="B247" t="s">
        <v>1225</v>
      </c>
      <c r="C247" t="s">
        <v>1</v>
      </c>
      <c r="D247">
        <v>44</v>
      </c>
      <c r="E247">
        <v>3</v>
      </c>
      <c r="F247">
        <v>90</v>
      </c>
      <c r="G247" t="s">
        <v>15</v>
      </c>
      <c r="XEO247" t="s">
        <v>1211</v>
      </c>
      <c r="XEP247" t="s">
        <v>1225</v>
      </c>
      <c r="XEQ247" t="s">
        <v>1</v>
      </c>
      <c r="XER247">
        <v>42</v>
      </c>
      <c r="XES247">
        <v>2</v>
      </c>
      <c r="XET247">
        <f ca="1" xml:space="preserve"> Table15[[#This Row],[Family Size]] + (RAND() - 0.5)</f>
        <v>2.0555291096509993</v>
      </c>
      <c r="XEU247" t="s">
        <v>3</v>
      </c>
    </row>
    <row r="248" spans="1:7 16369:16375" x14ac:dyDescent="0.3">
      <c r="A248" t="s">
        <v>1223</v>
      </c>
      <c r="B248" t="s">
        <v>1224</v>
      </c>
      <c r="C248" t="s">
        <v>5</v>
      </c>
      <c r="D248">
        <v>25</v>
      </c>
      <c r="E248">
        <v>1</v>
      </c>
      <c r="F248">
        <v>7.7750000000000004</v>
      </c>
      <c r="G248" t="s">
        <v>3</v>
      </c>
      <c r="XEO248" t="s">
        <v>1211</v>
      </c>
      <c r="XEP248" t="s">
        <v>1224</v>
      </c>
      <c r="XEQ248" t="s">
        <v>1</v>
      </c>
      <c r="XER248">
        <v>20</v>
      </c>
      <c r="XES248">
        <v>3</v>
      </c>
      <c r="XET248">
        <f ca="1" xml:space="preserve"> Table15[[#This Row],[Family Size]] + (RAND() - 0.5)</f>
        <v>3.2125912794465483</v>
      </c>
      <c r="XEU248" t="s">
        <v>8</v>
      </c>
    </row>
    <row r="249" spans="1:7 16369:16375" x14ac:dyDescent="0.3">
      <c r="A249" t="s">
        <v>1211</v>
      </c>
      <c r="B249" t="s">
        <v>1226</v>
      </c>
      <c r="C249" t="s">
        <v>5</v>
      </c>
      <c r="D249">
        <v>24</v>
      </c>
      <c r="E249">
        <v>3</v>
      </c>
      <c r="F249">
        <v>14.5</v>
      </c>
      <c r="G249" t="s">
        <v>3</v>
      </c>
      <c r="XEO249" t="s">
        <v>1211</v>
      </c>
      <c r="XEP249" t="s">
        <v>1225</v>
      </c>
      <c r="XEQ249" t="s">
        <v>5</v>
      </c>
      <c r="XER249">
        <v>21</v>
      </c>
      <c r="XES249">
        <v>1</v>
      </c>
      <c r="XET249">
        <f ca="1" xml:space="preserve"> Table15[[#This Row],[Family Size]] + (RAND() - 0.5)</f>
        <v>1.0117490987992213</v>
      </c>
      <c r="XEU249" t="s">
        <v>3</v>
      </c>
    </row>
    <row r="250" spans="1:7 16369:16375" x14ac:dyDescent="0.3">
      <c r="A250" t="s">
        <v>1211</v>
      </c>
      <c r="B250" t="s">
        <v>1225</v>
      </c>
      <c r="C250" t="s">
        <v>1</v>
      </c>
      <c r="D250">
        <v>37</v>
      </c>
      <c r="E250">
        <v>3</v>
      </c>
      <c r="F250">
        <v>52.554200000000002</v>
      </c>
      <c r="G250" t="s">
        <v>3</v>
      </c>
      <c r="XEO250" t="s">
        <v>1211</v>
      </c>
      <c r="XEP250" t="s">
        <v>1225</v>
      </c>
      <c r="XEQ250" t="s">
        <v>1</v>
      </c>
      <c r="XER250">
        <v>80</v>
      </c>
      <c r="XES250">
        <v>1</v>
      </c>
      <c r="XET250">
        <f ca="1" xml:space="preserve"> Table15[[#This Row],[Family Size]] + (RAND() - 0.5)</f>
        <v>1.2144689507140323</v>
      </c>
      <c r="XEU250" t="s">
        <v>3</v>
      </c>
    </row>
    <row r="251" spans="1:7 16369:16375" x14ac:dyDescent="0.3">
      <c r="A251" t="s">
        <v>1223</v>
      </c>
      <c r="B251" t="s">
        <v>1226</v>
      </c>
      <c r="C251" t="s">
        <v>1</v>
      </c>
      <c r="D251">
        <v>54</v>
      </c>
      <c r="E251">
        <v>2</v>
      </c>
      <c r="F251">
        <v>26</v>
      </c>
      <c r="G251" t="s">
        <v>3</v>
      </c>
      <c r="XEO251" t="s">
        <v>1211</v>
      </c>
      <c r="XEP251" t="s">
        <v>1225</v>
      </c>
      <c r="XEQ251" t="s">
        <v>1</v>
      </c>
      <c r="XER251">
        <v>32</v>
      </c>
      <c r="XES251">
        <v>1</v>
      </c>
      <c r="XET251">
        <f ca="1" xml:space="preserve"> Table15[[#This Row],[Family Size]] + (RAND() - 0.5)</f>
        <v>1.0329589976834908</v>
      </c>
      <c r="XEU251" t="s">
        <v>8</v>
      </c>
    </row>
    <row r="252" spans="1:7 16369:16375" x14ac:dyDescent="0.3">
      <c r="A252" t="s">
        <v>1223</v>
      </c>
      <c r="B252" t="s">
        <v>1224</v>
      </c>
      <c r="C252" t="s">
        <v>1</v>
      </c>
      <c r="E252">
        <v>1</v>
      </c>
      <c r="F252">
        <v>7.25</v>
      </c>
      <c r="G252" t="s">
        <v>3</v>
      </c>
      <c r="XEO252" t="s">
        <v>1211</v>
      </c>
      <c r="XEP252" t="s">
        <v>1226</v>
      </c>
      <c r="XEQ252" t="s">
        <v>5</v>
      </c>
      <c r="XER252">
        <v>28</v>
      </c>
      <c r="XES252">
        <v>1</v>
      </c>
      <c r="XET252">
        <f ca="1" xml:space="preserve"> Table15[[#This Row],[Family Size]] + (RAND() - 0.5)</f>
        <v>0.68615615496218763</v>
      </c>
      <c r="XEU252" t="s">
        <v>3</v>
      </c>
    </row>
    <row r="253" spans="1:7 16369:16375" x14ac:dyDescent="0.3">
      <c r="A253" t="s">
        <v>1223</v>
      </c>
      <c r="B253" t="s">
        <v>1224</v>
      </c>
      <c r="C253" t="s">
        <v>5</v>
      </c>
      <c r="D253">
        <v>29</v>
      </c>
      <c r="E253">
        <v>3</v>
      </c>
      <c r="F253">
        <v>10.4625</v>
      </c>
      <c r="G253" t="s">
        <v>3</v>
      </c>
      <c r="XEO253" t="s">
        <v>1211</v>
      </c>
      <c r="XEP253" t="s">
        <v>1225</v>
      </c>
      <c r="XEQ253" t="s">
        <v>5</v>
      </c>
      <c r="XER253">
        <v>24</v>
      </c>
      <c r="XES253">
        <v>1</v>
      </c>
      <c r="XET253">
        <f ca="1" xml:space="preserve"> Table15[[#This Row],[Family Size]] + (RAND() - 0.5)</f>
        <v>0.96132592228486891</v>
      </c>
      <c r="XEU253" t="s">
        <v>8</v>
      </c>
    </row>
    <row r="254" spans="1:7 16369:16375" x14ac:dyDescent="0.3">
      <c r="A254" t="s">
        <v>1223</v>
      </c>
      <c r="B254" t="s">
        <v>1225</v>
      </c>
      <c r="C254" t="s">
        <v>1</v>
      </c>
      <c r="D254">
        <v>62</v>
      </c>
      <c r="E254">
        <v>1</v>
      </c>
      <c r="F254">
        <v>26.55</v>
      </c>
      <c r="G254" t="s">
        <v>3</v>
      </c>
      <c r="XEO254" t="s">
        <v>1211</v>
      </c>
      <c r="XEP254" t="s">
        <v>1224</v>
      </c>
      <c r="XEQ254" t="s">
        <v>1</v>
      </c>
      <c r="XES254">
        <v>1</v>
      </c>
      <c r="XET254">
        <f ca="1" xml:space="preserve"> Table15[[#This Row],[Family Size]] + (RAND() - 0.5)</f>
        <v>0.74885324529184194</v>
      </c>
      <c r="XEU254" t="s">
        <v>3</v>
      </c>
    </row>
    <row r="255" spans="1:7 16369:16375" x14ac:dyDescent="0.3">
      <c r="A255" t="s">
        <v>1223</v>
      </c>
      <c r="B255" t="s">
        <v>1224</v>
      </c>
      <c r="C255" t="s">
        <v>1</v>
      </c>
      <c r="D255">
        <v>30</v>
      </c>
      <c r="E255">
        <v>2</v>
      </c>
      <c r="F255">
        <v>16.100000000000001</v>
      </c>
      <c r="G255" t="s">
        <v>3</v>
      </c>
      <c r="XEO255" t="s">
        <v>1211</v>
      </c>
      <c r="XEP255" t="s">
        <v>1224</v>
      </c>
      <c r="XEQ255" t="s">
        <v>5</v>
      </c>
      <c r="XER255">
        <v>0.75</v>
      </c>
      <c r="XES255">
        <v>4</v>
      </c>
      <c r="XET255">
        <f ca="1" xml:space="preserve"> Table15[[#This Row],[Family Size]] + (RAND() - 0.5)</f>
        <v>4.4818792153204008</v>
      </c>
      <c r="XEU255" t="s">
        <v>8</v>
      </c>
    </row>
    <row r="256" spans="1:7 16369:16375" x14ac:dyDescent="0.3">
      <c r="A256" t="s">
        <v>1223</v>
      </c>
      <c r="B256" t="s">
        <v>1224</v>
      </c>
      <c r="C256" t="s">
        <v>5</v>
      </c>
      <c r="D256">
        <v>41</v>
      </c>
      <c r="E256">
        <v>3</v>
      </c>
      <c r="F256">
        <v>20.212499999999999</v>
      </c>
      <c r="G256" t="s">
        <v>3</v>
      </c>
      <c r="XEO256" t="s">
        <v>1211</v>
      </c>
      <c r="XEP256" t="s">
        <v>1225</v>
      </c>
      <c r="XEQ256" t="s">
        <v>1</v>
      </c>
      <c r="XER256">
        <v>48</v>
      </c>
      <c r="XES256">
        <v>2</v>
      </c>
      <c r="XET256">
        <f ca="1" xml:space="preserve"> Table15[[#This Row],[Family Size]] + (RAND() - 0.5)</f>
        <v>2.31633674974888</v>
      </c>
      <c r="XEU256" t="s">
        <v>8</v>
      </c>
    </row>
    <row r="257" spans="1:7 16369:16375" x14ac:dyDescent="0.3">
      <c r="A257" t="s">
        <v>1211</v>
      </c>
      <c r="B257" t="s">
        <v>1224</v>
      </c>
      <c r="C257" t="s">
        <v>5</v>
      </c>
      <c r="D257">
        <v>29</v>
      </c>
      <c r="E257">
        <v>3</v>
      </c>
      <c r="F257">
        <v>15.245799999999999</v>
      </c>
      <c r="G257" t="s">
        <v>8</v>
      </c>
      <c r="XEO257" t="s">
        <v>1211</v>
      </c>
      <c r="XEP257" t="s">
        <v>1225</v>
      </c>
      <c r="XEQ257" t="s">
        <v>1</v>
      </c>
      <c r="XER257">
        <v>56</v>
      </c>
      <c r="XES257">
        <v>1</v>
      </c>
      <c r="XET257">
        <f ca="1" xml:space="preserve"> Table15[[#This Row],[Family Size]] + (RAND() - 0.5)</f>
        <v>0.82977678890008877</v>
      </c>
      <c r="XEU257" t="s">
        <v>8</v>
      </c>
    </row>
    <row r="258" spans="1:7 16369:16375" x14ac:dyDescent="0.3">
      <c r="A258" t="s">
        <v>1211</v>
      </c>
      <c r="B258" t="s">
        <v>1225</v>
      </c>
      <c r="C258" t="s">
        <v>5</v>
      </c>
      <c r="E258">
        <v>1</v>
      </c>
      <c r="F258">
        <v>79.2</v>
      </c>
      <c r="G258" t="s">
        <v>8</v>
      </c>
      <c r="XEO258" t="s">
        <v>1211</v>
      </c>
      <c r="XEP258" t="s">
        <v>1224</v>
      </c>
      <c r="XEQ258" t="s">
        <v>5</v>
      </c>
      <c r="XER258">
        <v>23</v>
      </c>
      <c r="XES258">
        <v>1</v>
      </c>
      <c r="XET258">
        <f ca="1" xml:space="preserve"> Table15[[#This Row],[Family Size]] + (RAND() - 0.5)</f>
        <v>0.66226326892145926</v>
      </c>
      <c r="XEU258" t="s">
        <v>3</v>
      </c>
    </row>
    <row r="259" spans="1:7 16369:16375" x14ac:dyDescent="0.3">
      <c r="A259" t="s">
        <v>1211</v>
      </c>
      <c r="B259" t="s">
        <v>1225</v>
      </c>
      <c r="C259" t="s">
        <v>5</v>
      </c>
      <c r="D259">
        <v>30</v>
      </c>
      <c r="E259">
        <v>1</v>
      </c>
      <c r="F259">
        <v>86.5</v>
      </c>
      <c r="G259" t="s">
        <v>3</v>
      </c>
      <c r="XEO259" t="s">
        <v>1211</v>
      </c>
      <c r="XEP259" t="s">
        <v>1226</v>
      </c>
      <c r="XEQ259" t="s">
        <v>5</v>
      </c>
      <c r="XER259">
        <v>18</v>
      </c>
      <c r="XES259">
        <v>2</v>
      </c>
      <c r="XET259">
        <f ca="1" xml:space="preserve"> Table15[[#This Row],[Family Size]] + (RAND() - 0.5)</f>
        <v>2.1684106072601881</v>
      </c>
      <c r="XEU259" t="s">
        <v>3</v>
      </c>
    </row>
    <row r="260" spans="1:7 16369:16375" x14ac:dyDescent="0.3">
      <c r="A260" t="s">
        <v>1211</v>
      </c>
      <c r="B260" t="s">
        <v>1225</v>
      </c>
      <c r="C260" t="s">
        <v>5</v>
      </c>
      <c r="D260">
        <v>35</v>
      </c>
      <c r="E260">
        <v>1</v>
      </c>
      <c r="F260">
        <v>512.32920000000001</v>
      </c>
      <c r="G260" t="s">
        <v>8</v>
      </c>
      <c r="XEO260" t="s">
        <v>1211</v>
      </c>
      <c r="XEP260" t="s">
        <v>1224</v>
      </c>
      <c r="XEQ260" t="s">
        <v>5</v>
      </c>
      <c r="XES260">
        <v>1</v>
      </c>
      <c r="XET260">
        <f ca="1" xml:space="preserve"> Table15[[#This Row],[Family Size]] + (RAND() - 0.5)</f>
        <v>0.87044579900491137</v>
      </c>
      <c r="XEU260" t="s">
        <v>15</v>
      </c>
    </row>
    <row r="261" spans="1:7 16369:16375" x14ac:dyDescent="0.3">
      <c r="A261" t="s">
        <v>1211</v>
      </c>
      <c r="B261" t="s">
        <v>1226</v>
      </c>
      <c r="C261" t="s">
        <v>5</v>
      </c>
      <c r="D261">
        <v>50</v>
      </c>
      <c r="E261">
        <v>2</v>
      </c>
      <c r="F261">
        <v>26</v>
      </c>
      <c r="G261" t="s">
        <v>3</v>
      </c>
      <c r="XEO261" t="s">
        <v>1211</v>
      </c>
      <c r="XEP261" t="s">
        <v>1225</v>
      </c>
      <c r="XEQ261" t="s">
        <v>1</v>
      </c>
      <c r="XER261">
        <v>50</v>
      </c>
      <c r="XES261">
        <v>3</v>
      </c>
      <c r="XET261">
        <f ca="1" xml:space="preserve"> Table15[[#This Row],[Family Size]] + (RAND() - 0.5)</f>
        <v>3.2148312699861581</v>
      </c>
      <c r="XEU261" t="s">
        <v>3</v>
      </c>
    </row>
    <row r="262" spans="1:7 16369:16375" x14ac:dyDescent="0.3">
      <c r="A262" t="s">
        <v>1223</v>
      </c>
      <c r="B262" t="s">
        <v>1224</v>
      </c>
      <c r="C262" t="s">
        <v>1</v>
      </c>
      <c r="E262">
        <v>1</v>
      </c>
      <c r="F262">
        <v>7.75</v>
      </c>
      <c r="G262" t="s">
        <v>15</v>
      </c>
      <c r="XEO262" t="s">
        <v>1211</v>
      </c>
      <c r="XEP262" t="s">
        <v>1224</v>
      </c>
      <c r="XEQ262" t="s">
        <v>1</v>
      </c>
      <c r="XER262">
        <v>20</v>
      </c>
      <c r="XES262">
        <v>2</v>
      </c>
      <c r="XET262">
        <f ca="1" xml:space="preserve"> Table15[[#This Row],[Family Size]] + (RAND() - 0.5)</f>
        <v>2.3364124023513262</v>
      </c>
      <c r="XEU262" t="s">
        <v>3</v>
      </c>
    </row>
    <row r="263" spans="1:7 16369:16375" x14ac:dyDescent="0.3">
      <c r="A263" t="s">
        <v>1211</v>
      </c>
      <c r="B263" t="s">
        <v>1224</v>
      </c>
      <c r="C263" t="s">
        <v>1</v>
      </c>
      <c r="D263">
        <v>3</v>
      </c>
      <c r="E263">
        <v>7</v>
      </c>
      <c r="F263">
        <v>31.387499999999999</v>
      </c>
      <c r="G263" t="s">
        <v>3</v>
      </c>
      <c r="XEO263" t="s">
        <v>1211</v>
      </c>
      <c r="XEP263" t="s">
        <v>1225</v>
      </c>
      <c r="XEQ263" t="s">
        <v>5</v>
      </c>
      <c r="XES263">
        <v>2</v>
      </c>
      <c r="XET263">
        <f ca="1" xml:space="preserve"> Table15[[#This Row],[Family Size]] + (RAND() - 0.5)</f>
        <v>2.191957909607309</v>
      </c>
      <c r="XEU263" t="s">
        <v>3</v>
      </c>
    </row>
    <row r="264" spans="1:7 16369:16375" x14ac:dyDescent="0.3">
      <c r="A264" t="s">
        <v>1223</v>
      </c>
      <c r="B264" t="s">
        <v>1225</v>
      </c>
      <c r="C264" t="s">
        <v>1</v>
      </c>
      <c r="D264">
        <v>52</v>
      </c>
      <c r="E264">
        <v>3</v>
      </c>
      <c r="F264">
        <v>79.650000000000006</v>
      </c>
      <c r="G264" t="s">
        <v>3</v>
      </c>
      <c r="XEO264" t="s">
        <v>1211</v>
      </c>
      <c r="XEP264" t="s">
        <v>1226</v>
      </c>
      <c r="XEQ264" t="s">
        <v>5</v>
      </c>
      <c r="XER264">
        <v>40</v>
      </c>
      <c r="XES264">
        <v>3</v>
      </c>
      <c r="XET264">
        <f ca="1" xml:space="preserve"> Table15[[#This Row],[Family Size]] + (RAND() - 0.5)</f>
        <v>3.2799534321968471</v>
      </c>
      <c r="XEU264" t="s">
        <v>3</v>
      </c>
    </row>
    <row r="265" spans="1:7 16369:16375" x14ac:dyDescent="0.3">
      <c r="A265" t="s">
        <v>1223</v>
      </c>
      <c r="B265" t="s">
        <v>1225</v>
      </c>
      <c r="C265" t="s">
        <v>1</v>
      </c>
      <c r="D265">
        <v>40</v>
      </c>
      <c r="E265">
        <v>1</v>
      </c>
      <c r="F265">
        <v>0</v>
      </c>
      <c r="G265" t="s">
        <v>3</v>
      </c>
      <c r="XEO265" t="s">
        <v>1211</v>
      </c>
      <c r="XEP265" t="s">
        <v>1226</v>
      </c>
      <c r="XEQ265" t="s">
        <v>1</v>
      </c>
      <c r="XER265">
        <v>31</v>
      </c>
      <c r="XES265">
        <v>1</v>
      </c>
      <c r="XET265">
        <f ca="1" xml:space="preserve"> Table15[[#This Row],[Family Size]] + (RAND() - 0.5)</f>
        <v>0.69577481437968625</v>
      </c>
      <c r="XEU265" t="s">
        <v>3</v>
      </c>
    </row>
    <row r="266" spans="1:7 16369:16375" x14ac:dyDescent="0.3">
      <c r="A266" t="s">
        <v>1223</v>
      </c>
      <c r="B266" t="s">
        <v>1224</v>
      </c>
      <c r="C266" t="s">
        <v>5</v>
      </c>
      <c r="E266">
        <v>1</v>
      </c>
      <c r="F266">
        <v>7.75</v>
      </c>
      <c r="G266" t="s">
        <v>15</v>
      </c>
      <c r="XEO266" t="s">
        <v>1211</v>
      </c>
      <c r="XEP266" t="s">
        <v>1224</v>
      </c>
      <c r="XEQ266" t="s">
        <v>5</v>
      </c>
      <c r="XER266">
        <v>18</v>
      </c>
      <c r="XES266">
        <v>1</v>
      </c>
      <c r="XET266">
        <f ca="1" xml:space="preserve"> Table15[[#This Row],[Family Size]] + (RAND() - 0.5)</f>
        <v>0.82254069048786449</v>
      </c>
      <c r="XEU266" t="s">
        <v>3</v>
      </c>
    </row>
    <row r="267" spans="1:7 16369:16375" x14ac:dyDescent="0.3">
      <c r="A267" t="s">
        <v>1223</v>
      </c>
      <c r="B267" t="s">
        <v>1226</v>
      </c>
      <c r="C267" t="s">
        <v>1</v>
      </c>
      <c r="D267">
        <v>36</v>
      </c>
      <c r="E267">
        <v>1</v>
      </c>
      <c r="F267">
        <v>10.5</v>
      </c>
      <c r="G267" t="s">
        <v>3</v>
      </c>
      <c r="XEO267" t="s">
        <v>1211</v>
      </c>
      <c r="XEP267" t="s">
        <v>1225</v>
      </c>
      <c r="XEQ267" t="s">
        <v>1</v>
      </c>
      <c r="XER267">
        <v>36</v>
      </c>
      <c r="XES267">
        <v>2</v>
      </c>
      <c r="XET267">
        <f ca="1" xml:space="preserve"> Table15[[#This Row],[Family Size]] + (RAND() - 0.5)</f>
        <v>2.2316219160471809</v>
      </c>
      <c r="XEU267" t="s">
        <v>8</v>
      </c>
    </row>
    <row r="268" spans="1:7 16369:16375" x14ac:dyDescent="0.3">
      <c r="A268" t="s">
        <v>1223</v>
      </c>
      <c r="B268" t="s">
        <v>1224</v>
      </c>
      <c r="C268" t="s">
        <v>1</v>
      </c>
      <c r="D268">
        <v>16</v>
      </c>
      <c r="E268">
        <v>6</v>
      </c>
      <c r="F268">
        <v>39.6875</v>
      </c>
      <c r="G268" t="s">
        <v>3</v>
      </c>
      <c r="XEO268" t="s">
        <v>1211</v>
      </c>
      <c r="XEP268" t="s">
        <v>1225</v>
      </c>
      <c r="XEQ268" t="s">
        <v>1</v>
      </c>
      <c r="XER268">
        <v>27</v>
      </c>
      <c r="XES268">
        <v>1</v>
      </c>
      <c r="XET268">
        <f ca="1" xml:space="preserve"> Table15[[#This Row],[Family Size]] + (RAND() - 0.5)</f>
        <v>0.57490613544852009</v>
      </c>
      <c r="XEU268" t="s">
        <v>8</v>
      </c>
    </row>
    <row r="269" spans="1:7 16369:16375" x14ac:dyDescent="0.3">
      <c r="A269" t="s">
        <v>1211</v>
      </c>
      <c r="B269" t="s">
        <v>1224</v>
      </c>
      <c r="C269" t="s">
        <v>1</v>
      </c>
      <c r="D269">
        <v>25</v>
      </c>
      <c r="E269">
        <v>2</v>
      </c>
      <c r="F269">
        <v>7.7750000000000004</v>
      </c>
      <c r="G269" t="s">
        <v>3</v>
      </c>
      <c r="XEO269" t="s">
        <v>1211</v>
      </c>
      <c r="XEP269" t="s">
        <v>1225</v>
      </c>
      <c r="XEQ269" t="s">
        <v>5</v>
      </c>
      <c r="XER269">
        <v>15</v>
      </c>
      <c r="XES269">
        <v>2</v>
      </c>
      <c r="XET269">
        <f ca="1" xml:space="preserve"> Table15[[#This Row],[Family Size]] + (RAND() - 0.5)</f>
        <v>1.8461410567093157</v>
      </c>
      <c r="XEU269" t="s">
        <v>3</v>
      </c>
    </row>
    <row r="270" spans="1:7 16369:16375" x14ac:dyDescent="0.3">
      <c r="A270" t="s">
        <v>1211</v>
      </c>
      <c r="B270" t="s">
        <v>1225</v>
      </c>
      <c r="C270" t="s">
        <v>5</v>
      </c>
      <c r="D270">
        <v>58</v>
      </c>
      <c r="E270">
        <v>2</v>
      </c>
      <c r="F270">
        <v>153.46250000000001</v>
      </c>
      <c r="G270" t="s">
        <v>3</v>
      </c>
      <c r="XEO270" t="s">
        <v>1211</v>
      </c>
      <c r="XEP270" t="s">
        <v>1225</v>
      </c>
      <c r="XEQ270" t="s">
        <v>1</v>
      </c>
      <c r="XER270">
        <v>31</v>
      </c>
      <c r="XES270">
        <v>2</v>
      </c>
      <c r="XET270">
        <f ca="1" xml:space="preserve"> Table15[[#This Row],[Family Size]] + (RAND() - 0.5)</f>
        <v>1.943922529806926</v>
      </c>
      <c r="XEU270" t="s">
        <v>3</v>
      </c>
    </row>
    <row r="271" spans="1:7 16369:16375" x14ac:dyDescent="0.3">
      <c r="A271" t="s">
        <v>1211</v>
      </c>
      <c r="B271" t="s">
        <v>1225</v>
      </c>
      <c r="C271" t="s">
        <v>5</v>
      </c>
      <c r="D271">
        <v>35</v>
      </c>
      <c r="E271">
        <v>1</v>
      </c>
      <c r="F271">
        <v>135.63329999999999</v>
      </c>
      <c r="G271" t="s">
        <v>3</v>
      </c>
      <c r="XEO271" t="s">
        <v>1211</v>
      </c>
      <c r="XEP271" t="s">
        <v>1224</v>
      </c>
      <c r="XEQ271" t="s">
        <v>5</v>
      </c>
      <c r="XER271">
        <v>4</v>
      </c>
      <c r="XES271">
        <v>2</v>
      </c>
      <c r="XET271">
        <f ca="1" xml:space="preserve"> Table15[[#This Row],[Family Size]] + (RAND() - 0.5)</f>
        <v>2.1533910857184293</v>
      </c>
      <c r="XEU271" t="s">
        <v>8</v>
      </c>
    </row>
    <row r="272" spans="1:7 16369:16375" x14ac:dyDescent="0.3">
      <c r="A272" t="s">
        <v>1223</v>
      </c>
      <c r="B272" t="s">
        <v>1225</v>
      </c>
      <c r="C272" t="s">
        <v>1</v>
      </c>
      <c r="E272">
        <v>1</v>
      </c>
      <c r="F272">
        <v>31</v>
      </c>
      <c r="G272" t="s">
        <v>3</v>
      </c>
      <c r="XEO272" t="s">
        <v>1211</v>
      </c>
      <c r="XEP272" t="s">
        <v>1224</v>
      </c>
      <c r="XEQ272" t="s">
        <v>1</v>
      </c>
      <c r="XES272">
        <v>1</v>
      </c>
      <c r="XET272">
        <f ca="1" xml:space="preserve"> Table15[[#This Row],[Family Size]] + (RAND() - 0.5)</f>
        <v>1.0751163026408193</v>
      </c>
      <c r="XEU272" t="s">
        <v>3</v>
      </c>
    </row>
    <row r="273" spans="1:7 16369:16375" x14ac:dyDescent="0.3">
      <c r="A273" t="s">
        <v>1211</v>
      </c>
      <c r="B273" t="s">
        <v>1224</v>
      </c>
      <c r="C273" t="s">
        <v>1</v>
      </c>
      <c r="D273">
        <v>25</v>
      </c>
      <c r="E273">
        <v>1</v>
      </c>
      <c r="F273">
        <v>0</v>
      </c>
      <c r="G273" t="s">
        <v>3</v>
      </c>
      <c r="XEO273" t="s">
        <v>1211</v>
      </c>
      <c r="XEP273" t="s">
        <v>1224</v>
      </c>
      <c r="XEQ273" t="s">
        <v>5</v>
      </c>
      <c r="XES273">
        <v>1</v>
      </c>
      <c r="XET273">
        <f ca="1" xml:space="preserve"> Table15[[#This Row],[Family Size]] + (RAND() - 0.5)</f>
        <v>1.0819229861236555</v>
      </c>
      <c r="XEU273" t="s">
        <v>15</v>
      </c>
    </row>
    <row r="274" spans="1:7 16369:16375" x14ac:dyDescent="0.3">
      <c r="A274" t="s">
        <v>1211</v>
      </c>
      <c r="B274" t="s">
        <v>1226</v>
      </c>
      <c r="C274" t="s">
        <v>5</v>
      </c>
      <c r="D274">
        <v>41</v>
      </c>
      <c r="E274">
        <v>2</v>
      </c>
      <c r="F274">
        <v>19.5</v>
      </c>
      <c r="G274" t="s">
        <v>3</v>
      </c>
      <c r="XEO274" t="s">
        <v>1211</v>
      </c>
      <c r="XEP274" t="s">
        <v>1225</v>
      </c>
      <c r="XEQ274" t="s">
        <v>5</v>
      </c>
      <c r="XER274">
        <v>18</v>
      </c>
      <c r="XES274">
        <v>2</v>
      </c>
      <c r="XET274">
        <f ca="1" xml:space="preserve"> Table15[[#This Row],[Family Size]] + (RAND() - 0.5)</f>
        <v>1.9448271701267956</v>
      </c>
      <c r="XEU274" t="s">
        <v>8</v>
      </c>
    </row>
    <row r="275" spans="1:7 16369:16375" x14ac:dyDescent="0.3">
      <c r="A275" t="s">
        <v>1223</v>
      </c>
      <c r="B275" t="s">
        <v>1225</v>
      </c>
      <c r="C275" t="s">
        <v>1</v>
      </c>
      <c r="D275">
        <v>37</v>
      </c>
      <c r="E275">
        <v>2</v>
      </c>
      <c r="F275">
        <v>29.7</v>
      </c>
      <c r="G275" t="s">
        <v>8</v>
      </c>
      <c r="XEO275" t="s">
        <v>1211</v>
      </c>
      <c r="XEP275" t="s">
        <v>1225</v>
      </c>
      <c r="XEQ275" t="s">
        <v>1</v>
      </c>
      <c r="XER275">
        <v>35</v>
      </c>
      <c r="XES275">
        <v>1</v>
      </c>
      <c r="XET275">
        <f ca="1" xml:space="preserve"> Table15[[#This Row],[Family Size]] + (RAND() - 0.5)</f>
        <v>1.4365966265523928</v>
      </c>
      <c r="XEU275" t="s">
        <v>3</v>
      </c>
    </row>
    <row r="276" spans="1:7 16369:16375" x14ac:dyDescent="0.3">
      <c r="A276" t="s">
        <v>1211</v>
      </c>
      <c r="B276" t="s">
        <v>1224</v>
      </c>
      <c r="C276" t="s">
        <v>5</v>
      </c>
      <c r="E276">
        <v>1</v>
      </c>
      <c r="F276">
        <v>7.75</v>
      </c>
      <c r="G276" t="s">
        <v>15</v>
      </c>
      <c r="XEO276" t="s">
        <v>1211</v>
      </c>
      <c r="XEP276" t="s">
        <v>1226</v>
      </c>
      <c r="XEQ276" t="s">
        <v>5</v>
      </c>
      <c r="XER276">
        <v>45</v>
      </c>
      <c r="XES276">
        <v>1</v>
      </c>
      <c r="XET276">
        <f ca="1" xml:space="preserve"> Table15[[#This Row],[Family Size]] + (RAND() - 0.5)</f>
        <v>1.3400997535436909</v>
      </c>
      <c r="XEU276" t="s">
        <v>3</v>
      </c>
    </row>
    <row r="277" spans="1:7 16369:16375" x14ac:dyDescent="0.3">
      <c r="A277" t="s">
        <v>1211</v>
      </c>
      <c r="B277" t="s">
        <v>1225</v>
      </c>
      <c r="C277" t="s">
        <v>5</v>
      </c>
      <c r="D277">
        <v>63</v>
      </c>
      <c r="E277">
        <v>2</v>
      </c>
      <c r="F277">
        <v>77.958299999999994</v>
      </c>
      <c r="G277" t="s">
        <v>3</v>
      </c>
      <c r="XEO277" t="s">
        <v>1211</v>
      </c>
      <c r="XEP277" t="s">
        <v>1225</v>
      </c>
      <c r="XEQ277" t="s">
        <v>1</v>
      </c>
      <c r="XER277">
        <v>42</v>
      </c>
      <c r="XES277">
        <v>1</v>
      </c>
      <c r="XET277">
        <f ca="1" xml:space="preserve"> Table15[[#This Row],[Family Size]] + (RAND() - 0.5)</f>
        <v>1.4931448161402194</v>
      </c>
      <c r="XEU277" t="s">
        <v>3</v>
      </c>
    </row>
    <row r="278" spans="1:7 16369:16375" x14ac:dyDescent="0.3">
      <c r="A278" t="s">
        <v>1223</v>
      </c>
      <c r="B278" t="s">
        <v>1224</v>
      </c>
      <c r="C278" t="s">
        <v>5</v>
      </c>
      <c r="D278">
        <v>45</v>
      </c>
      <c r="E278">
        <v>1</v>
      </c>
      <c r="F278">
        <v>7.75</v>
      </c>
      <c r="G278" t="s">
        <v>3</v>
      </c>
      <c r="XEO278" t="s">
        <v>1211</v>
      </c>
      <c r="XEP278" t="s">
        <v>1225</v>
      </c>
      <c r="XEQ278" t="s">
        <v>5</v>
      </c>
      <c r="XER278">
        <v>22</v>
      </c>
      <c r="XES278">
        <v>1</v>
      </c>
      <c r="XET278">
        <f ca="1" xml:space="preserve"> Table15[[#This Row],[Family Size]] + (RAND() - 0.5)</f>
        <v>0.85772408153832347</v>
      </c>
      <c r="XEU278" t="s">
        <v>3</v>
      </c>
    </row>
    <row r="279" spans="1:7 16369:16375" x14ac:dyDescent="0.3">
      <c r="A279" t="s">
        <v>1223</v>
      </c>
      <c r="B279" t="s">
        <v>1226</v>
      </c>
      <c r="C279" t="s">
        <v>1</v>
      </c>
      <c r="E279">
        <v>1</v>
      </c>
      <c r="F279">
        <v>0</v>
      </c>
      <c r="G279" t="s">
        <v>3</v>
      </c>
      <c r="XEO279" t="s">
        <v>1211</v>
      </c>
      <c r="XEP279" t="s">
        <v>1224</v>
      </c>
      <c r="XEQ279" t="s">
        <v>1</v>
      </c>
      <c r="XES279">
        <v>3</v>
      </c>
      <c r="XET279">
        <f ca="1" xml:space="preserve"> Table15[[#This Row],[Family Size]] + (RAND() - 0.5)</f>
        <v>2.8913173137476931</v>
      </c>
      <c r="XEU279" t="s">
        <v>8</v>
      </c>
    </row>
    <row r="280" spans="1:7 16369:16375" x14ac:dyDescent="0.3">
      <c r="A280" t="s">
        <v>1223</v>
      </c>
      <c r="B280" t="s">
        <v>1224</v>
      </c>
      <c r="C280" t="s">
        <v>1</v>
      </c>
      <c r="D280">
        <v>7</v>
      </c>
      <c r="E280">
        <v>6</v>
      </c>
      <c r="F280">
        <v>29.125</v>
      </c>
      <c r="G280" t="s">
        <v>15</v>
      </c>
      <c r="XEO280" t="s">
        <v>1211</v>
      </c>
      <c r="XEP280" t="s">
        <v>1225</v>
      </c>
      <c r="XEQ280" t="s">
        <v>5</v>
      </c>
      <c r="XER280">
        <v>24</v>
      </c>
      <c r="XES280">
        <v>1</v>
      </c>
      <c r="XET280">
        <f ca="1" xml:space="preserve"> Table15[[#This Row],[Family Size]] + (RAND() - 0.5)</f>
        <v>0.54124150646819857</v>
      </c>
      <c r="XEU280" t="s">
        <v>8</v>
      </c>
    </row>
    <row r="281" spans="1:7 16369:16375" x14ac:dyDescent="0.3">
      <c r="A281" t="s">
        <v>1211</v>
      </c>
      <c r="B281" t="s">
        <v>1224</v>
      </c>
      <c r="C281" t="s">
        <v>5</v>
      </c>
      <c r="D281">
        <v>35</v>
      </c>
      <c r="E281">
        <v>3</v>
      </c>
      <c r="F281">
        <v>20.25</v>
      </c>
      <c r="G281" t="s">
        <v>3</v>
      </c>
      <c r="XEO281" t="s">
        <v>1211</v>
      </c>
      <c r="XEP281" t="s">
        <v>1225</v>
      </c>
      <c r="XEQ281" t="s">
        <v>1</v>
      </c>
      <c r="XER281">
        <v>48</v>
      </c>
      <c r="XES281">
        <v>2</v>
      </c>
      <c r="XET281">
        <f ca="1" xml:space="preserve"> Table15[[#This Row],[Family Size]] + (RAND() - 0.5)</f>
        <v>1.7281863467516563</v>
      </c>
      <c r="XEU281" t="s">
        <v>3</v>
      </c>
    </row>
    <row r="282" spans="1:7 16369:16375" x14ac:dyDescent="0.3">
      <c r="A282" t="s">
        <v>1223</v>
      </c>
      <c r="B282" t="s">
        <v>1224</v>
      </c>
      <c r="C282" t="s">
        <v>1</v>
      </c>
      <c r="D282">
        <v>65</v>
      </c>
      <c r="E282">
        <v>1</v>
      </c>
      <c r="F282">
        <v>7.75</v>
      </c>
      <c r="G282" t="s">
        <v>15</v>
      </c>
      <c r="XEO282" t="s">
        <v>1211</v>
      </c>
      <c r="XEP282" t="s">
        <v>1225</v>
      </c>
      <c r="XEQ282" t="s">
        <v>5</v>
      </c>
      <c r="XER282">
        <v>38</v>
      </c>
      <c r="XES282">
        <v>1</v>
      </c>
      <c r="XET282">
        <f ca="1" xml:space="preserve"> Table15[[#This Row],[Family Size]] + (RAND() - 0.5)</f>
        <v>0.7782491092187992</v>
      </c>
      <c r="XEU282" t="s">
        <v>8</v>
      </c>
    </row>
    <row r="283" spans="1:7 16369:16375" x14ac:dyDescent="0.3">
      <c r="A283" t="s">
        <v>1223</v>
      </c>
      <c r="B283" t="s">
        <v>1224</v>
      </c>
      <c r="C283" t="s">
        <v>1</v>
      </c>
      <c r="D283">
        <v>28</v>
      </c>
      <c r="E283">
        <v>1</v>
      </c>
      <c r="F283">
        <v>7.8541999999999996</v>
      </c>
      <c r="G283" t="s">
        <v>3</v>
      </c>
      <c r="XEO283" t="s">
        <v>1211</v>
      </c>
      <c r="XEP283" t="s">
        <v>1226</v>
      </c>
      <c r="XEQ283" t="s">
        <v>5</v>
      </c>
      <c r="XER283">
        <v>27</v>
      </c>
      <c r="XES283">
        <v>1</v>
      </c>
      <c r="XET283">
        <f ca="1" xml:space="preserve"> Table15[[#This Row],[Family Size]] + (RAND() - 0.5)</f>
        <v>1.0596941487621614</v>
      </c>
      <c r="XEU283" t="s">
        <v>3</v>
      </c>
    </row>
    <row r="284" spans="1:7 16369:16375" x14ac:dyDescent="0.3">
      <c r="A284" t="s">
        <v>1223</v>
      </c>
      <c r="B284" t="s">
        <v>1224</v>
      </c>
      <c r="C284" t="s">
        <v>1</v>
      </c>
      <c r="D284">
        <v>16</v>
      </c>
      <c r="E284">
        <v>1</v>
      </c>
      <c r="F284">
        <v>9.5</v>
      </c>
      <c r="G284" t="s">
        <v>3</v>
      </c>
      <c r="XEO284" t="s">
        <v>1211</v>
      </c>
      <c r="XEP284" t="s">
        <v>1226</v>
      </c>
      <c r="XEQ284" t="s">
        <v>5</v>
      </c>
      <c r="XER284">
        <v>6</v>
      </c>
      <c r="XES284">
        <v>2</v>
      </c>
      <c r="XET284">
        <f ca="1" xml:space="preserve"> Table15[[#This Row],[Family Size]] + (RAND() - 0.5)</f>
        <v>1.7779609898691269</v>
      </c>
      <c r="XEU284" t="s">
        <v>3</v>
      </c>
    </row>
    <row r="285" spans="1:7 16369:16375" x14ac:dyDescent="0.3">
      <c r="A285" t="s">
        <v>1211</v>
      </c>
      <c r="B285" t="s">
        <v>1224</v>
      </c>
      <c r="C285" t="s">
        <v>1</v>
      </c>
      <c r="D285">
        <v>19</v>
      </c>
      <c r="E285">
        <v>1</v>
      </c>
      <c r="F285">
        <v>8.0500000000000007</v>
      </c>
      <c r="G285" t="s">
        <v>3</v>
      </c>
      <c r="XEO285" t="s">
        <v>1211</v>
      </c>
      <c r="XEP285" t="s">
        <v>1225</v>
      </c>
      <c r="XEQ285" t="s">
        <v>1</v>
      </c>
      <c r="XER285">
        <v>27</v>
      </c>
      <c r="XES285">
        <v>2</v>
      </c>
      <c r="XET285">
        <f ca="1" xml:space="preserve"> Table15[[#This Row],[Family Size]] + (RAND() - 0.5)</f>
        <v>1.5211085942300311</v>
      </c>
      <c r="XEU285" t="s">
        <v>3</v>
      </c>
    </row>
    <row r="286" spans="1:7 16369:16375" x14ac:dyDescent="0.3">
      <c r="A286" t="s">
        <v>1223</v>
      </c>
      <c r="B286" t="s">
        <v>1225</v>
      </c>
      <c r="C286" t="s">
        <v>1</v>
      </c>
      <c r="E286">
        <v>1</v>
      </c>
      <c r="F286">
        <v>26</v>
      </c>
      <c r="G286" t="s">
        <v>3</v>
      </c>
      <c r="XEO286" t="s">
        <v>1211</v>
      </c>
      <c r="XEP286" t="s">
        <v>1226</v>
      </c>
      <c r="XEQ286" t="s">
        <v>5</v>
      </c>
      <c r="XER286">
        <v>30</v>
      </c>
      <c r="XES286">
        <v>4</v>
      </c>
      <c r="XET286">
        <f ca="1" xml:space="preserve"> Table15[[#This Row],[Family Size]] + (RAND() - 0.5)</f>
        <v>3.6108636033490993</v>
      </c>
      <c r="XEU286" t="s">
        <v>3</v>
      </c>
    </row>
    <row r="287" spans="1:7 16369:16375" x14ac:dyDescent="0.3">
      <c r="A287" t="s">
        <v>1223</v>
      </c>
      <c r="B287" t="s">
        <v>1224</v>
      </c>
      <c r="C287" t="s">
        <v>1</v>
      </c>
      <c r="D287">
        <v>33</v>
      </c>
      <c r="E287">
        <v>1</v>
      </c>
      <c r="F287">
        <v>8.6624999999999996</v>
      </c>
      <c r="G287" t="s">
        <v>8</v>
      </c>
      <c r="XEO287" t="s">
        <v>1211</v>
      </c>
      <c r="XEP287" t="s">
        <v>1224</v>
      </c>
      <c r="XEQ287" t="s">
        <v>5</v>
      </c>
      <c r="XES287">
        <v>1</v>
      </c>
      <c r="XET287">
        <f ca="1" xml:space="preserve"> Table15[[#This Row],[Family Size]] + (RAND() - 0.5)</f>
        <v>0.54658128134095063</v>
      </c>
      <c r="XEU287" t="s">
        <v>15</v>
      </c>
    </row>
    <row r="288" spans="1:7 16369:16375" x14ac:dyDescent="0.3">
      <c r="A288" t="s">
        <v>1211</v>
      </c>
      <c r="B288" t="s">
        <v>1224</v>
      </c>
      <c r="C288" t="s">
        <v>1</v>
      </c>
      <c r="D288">
        <v>30</v>
      </c>
      <c r="E288">
        <v>1</v>
      </c>
      <c r="F288">
        <v>9.5</v>
      </c>
      <c r="G288" t="s">
        <v>3</v>
      </c>
      <c r="XEO288" t="s">
        <v>1211</v>
      </c>
      <c r="XEP288" t="s">
        <v>1225</v>
      </c>
      <c r="XEQ288" t="s">
        <v>5</v>
      </c>
      <c r="XER288">
        <v>29</v>
      </c>
      <c r="XES288">
        <v>1</v>
      </c>
      <c r="XET288">
        <f ca="1" xml:space="preserve"> Table15[[#This Row],[Family Size]] + (RAND() - 0.5)</f>
        <v>0.7181491066213268</v>
      </c>
      <c r="XEU288" t="s">
        <v>3</v>
      </c>
    </row>
    <row r="289" spans="1:7 16369:16375" x14ac:dyDescent="0.3">
      <c r="A289" t="s">
        <v>1223</v>
      </c>
      <c r="B289" t="s">
        <v>1224</v>
      </c>
      <c r="C289" t="s">
        <v>1</v>
      </c>
      <c r="D289">
        <v>22</v>
      </c>
      <c r="E289">
        <v>1</v>
      </c>
      <c r="F289">
        <v>7.8958000000000004</v>
      </c>
      <c r="G289" t="s">
        <v>3</v>
      </c>
      <c r="XEO289" t="s">
        <v>1211</v>
      </c>
      <c r="XEP289" t="s">
        <v>1225</v>
      </c>
      <c r="XEQ289" t="s">
        <v>1</v>
      </c>
      <c r="XER289">
        <v>35</v>
      </c>
      <c r="XES289">
        <v>1</v>
      </c>
      <c r="XET289">
        <f ca="1" xml:space="preserve"> Table15[[#This Row],[Family Size]] + (RAND() - 0.5)</f>
        <v>0.62602954809781697</v>
      </c>
      <c r="XEU289" t="s">
        <v>8</v>
      </c>
    </row>
    <row r="290" spans="1:7 16369:16375" x14ac:dyDescent="0.3">
      <c r="A290" t="s">
        <v>1211</v>
      </c>
      <c r="B290" t="s">
        <v>1226</v>
      </c>
      <c r="C290" t="s">
        <v>1</v>
      </c>
      <c r="D290">
        <v>42</v>
      </c>
      <c r="E290">
        <v>1</v>
      </c>
      <c r="F290">
        <v>13</v>
      </c>
      <c r="G290" t="s">
        <v>3</v>
      </c>
      <c r="XEO290" t="s">
        <v>1211</v>
      </c>
      <c r="XEP290" t="s">
        <v>1225</v>
      </c>
      <c r="XEQ290" t="s">
        <v>1</v>
      </c>
      <c r="XES290">
        <v>1</v>
      </c>
      <c r="XET290">
        <f ca="1" xml:space="preserve"> Table15[[#This Row],[Family Size]] + (RAND() - 0.5)</f>
        <v>1.3710093494891868</v>
      </c>
      <c r="XEU290" t="s">
        <v>3</v>
      </c>
    </row>
    <row r="291" spans="1:7 16369:16375" x14ac:dyDescent="0.3">
      <c r="A291" t="s">
        <v>1211</v>
      </c>
      <c r="B291" t="s">
        <v>1224</v>
      </c>
      <c r="C291" t="s">
        <v>5</v>
      </c>
      <c r="D291">
        <v>22</v>
      </c>
      <c r="E291">
        <v>1</v>
      </c>
      <c r="F291">
        <v>7.75</v>
      </c>
      <c r="G291" t="s">
        <v>15</v>
      </c>
      <c r="XEO291" t="s">
        <v>1211</v>
      </c>
      <c r="XEP291" t="s">
        <v>1225</v>
      </c>
      <c r="XEQ291" t="s">
        <v>5</v>
      </c>
      <c r="XER291">
        <v>21</v>
      </c>
      <c r="XES291">
        <v>5</v>
      </c>
      <c r="XET291">
        <f ca="1" xml:space="preserve"> Table15[[#This Row],[Family Size]] + (RAND() - 0.5)</f>
        <v>5.3359716739760561</v>
      </c>
      <c r="XEU291" t="s">
        <v>8</v>
      </c>
    </row>
    <row r="292" spans="1:7 16369:16375" x14ac:dyDescent="0.3">
      <c r="A292" t="s">
        <v>1211</v>
      </c>
      <c r="B292" t="s">
        <v>1225</v>
      </c>
      <c r="C292" t="s">
        <v>5</v>
      </c>
      <c r="D292">
        <v>26</v>
      </c>
      <c r="E292">
        <v>1</v>
      </c>
      <c r="F292">
        <v>78.849999999999994</v>
      </c>
      <c r="G292" t="s">
        <v>3</v>
      </c>
      <c r="XEO292" t="s">
        <v>1211</v>
      </c>
      <c r="XEP292" t="s">
        <v>1224</v>
      </c>
      <c r="XEQ292" t="s">
        <v>1</v>
      </c>
      <c r="XER292">
        <v>31</v>
      </c>
      <c r="XES292">
        <v>1</v>
      </c>
      <c r="XET292">
        <f ca="1" xml:space="preserve"> Table15[[#This Row],[Family Size]] + (RAND() - 0.5)</f>
        <v>1.1603971734417504</v>
      </c>
      <c r="XEU292" t="s">
        <v>3</v>
      </c>
    </row>
    <row r="293" spans="1:7 16369:16375" x14ac:dyDescent="0.3">
      <c r="A293" t="s">
        <v>1211</v>
      </c>
      <c r="B293" t="s">
        <v>1225</v>
      </c>
      <c r="C293" t="s">
        <v>5</v>
      </c>
      <c r="D293">
        <v>19</v>
      </c>
      <c r="E293">
        <v>2</v>
      </c>
      <c r="F293">
        <v>91.0792</v>
      </c>
      <c r="G293" t="s">
        <v>8</v>
      </c>
      <c r="XEO293" t="s">
        <v>1211</v>
      </c>
      <c r="XEP293" t="s">
        <v>1226</v>
      </c>
      <c r="XEQ293" t="s">
        <v>5</v>
      </c>
      <c r="XER293">
        <v>30</v>
      </c>
      <c r="XES293">
        <v>1</v>
      </c>
      <c r="XET293">
        <f ca="1" xml:space="preserve"> Table15[[#This Row],[Family Size]] + (RAND() - 0.5)</f>
        <v>0.82678885815835634</v>
      </c>
      <c r="XEU293" t="s">
        <v>3</v>
      </c>
    </row>
    <row r="294" spans="1:7 16369:16375" x14ac:dyDescent="0.3">
      <c r="A294" t="s">
        <v>1223</v>
      </c>
      <c r="B294" t="s">
        <v>1226</v>
      </c>
      <c r="C294" t="s">
        <v>1</v>
      </c>
      <c r="D294">
        <v>36</v>
      </c>
      <c r="E294">
        <v>1</v>
      </c>
      <c r="F294">
        <v>12.875</v>
      </c>
      <c r="G294" t="s">
        <v>8</v>
      </c>
      <c r="XEO294" t="s">
        <v>1211</v>
      </c>
      <c r="XEP294" t="s">
        <v>1226</v>
      </c>
      <c r="XEQ294" t="s">
        <v>5</v>
      </c>
      <c r="XER294">
        <v>4</v>
      </c>
      <c r="XES294">
        <v>3</v>
      </c>
      <c r="XET294">
        <f ca="1" xml:space="preserve"> Table15[[#This Row],[Family Size]] + (RAND() - 0.5)</f>
        <v>3.23926973594086</v>
      </c>
      <c r="XEU294" t="s">
        <v>3</v>
      </c>
    </row>
    <row r="295" spans="1:7 16369:16375" x14ac:dyDescent="0.3">
      <c r="A295" t="s">
        <v>1223</v>
      </c>
      <c r="B295" t="s">
        <v>1224</v>
      </c>
      <c r="C295" t="s">
        <v>5</v>
      </c>
      <c r="D295">
        <v>24</v>
      </c>
      <c r="E295">
        <v>1</v>
      </c>
      <c r="F295">
        <v>8.85</v>
      </c>
      <c r="G295" t="s">
        <v>3</v>
      </c>
      <c r="XEO295" t="s">
        <v>1211</v>
      </c>
      <c r="XEP295" t="s">
        <v>1224</v>
      </c>
      <c r="XEQ295" t="s">
        <v>1</v>
      </c>
      <c r="XER295">
        <v>6</v>
      </c>
      <c r="XES295">
        <v>2</v>
      </c>
      <c r="XET295">
        <f ca="1" xml:space="preserve"> Table15[[#This Row],[Family Size]] + (RAND() - 0.5)</f>
        <v>2.4358271143923615</v>
      </c>
      <c r="XEU295" t="s">
        <v>3</v>
      </c>
    </row>
    <row r="296" spans="1:7 16369:16375" x14ac:dyDescent="0.3">
      <c r="A296" t="s">
        <v>1223</v>
      </c>
      <c r="B296" t="s">
        <v>1224</v>
      </c>
      <c r="C296" t="s">
        <v>1</v>
      </c>
      <c r="D296">
        <v>24</v>
      </c>
      <c r="E296">
        <v>1</v>
      </c>
      <c r="F296">
        <v>7.8958000000000004</v>
      </c>
      <c r="G296" t="s">
        <v>3</v>
      </c>
      <c r="XEO296" t="s">
        <v>1211</v>
      </c>
      <c r="XEP296" t="s">
        <v>1226</v>
      </c>
      <c r="XEQ296" t="s">
        <v>5</v>
      </c>
      <c r="XER296">
        <v>48</v>
      </c>
      <c r="XES296">
        <v>4</v>
      </c>
      <c r="XET296">
        <f ca="1" xml:space="preserve"> Table15[[#This Row],[Family Size]] + (RAND() - 0.5)</f>
        <v>3.912115795665728</v>
      </c>
      <c r="XEU296" t="s">
        <v>3</v>
      </c>
    </row>
    <row r="297" spans="1:7 16369:16375" x14ac:dyDescent="0.3">
      <c r="A297" t="s">
        <v>1223</v>
      </c>
      <c r="B297" t="s">
        <v>1225</v>
      </c>
      <c r="C297" t="s">
        <v>1</v>
      </c>
      <c r="E297">
        <v>1</v>
      </c>
      <c r="F297">
        <v>27.720800000000001</v>
      </c>
      <c r="G297" t="s">
        <v>8</v>
      </c>
      <c r="XEO297" t="s">
        <v>1211</v>
      </c>
      <c r="XEP297" t="s">
        <v>1226</v>
      </c>
      <c r="XEQ297" t="s">
        <v>1</v>
      </c>
      <c r="XER297">
        <v>0.67</v>
      </c>
      <c r="XES297">
        <v>3</v>
      </c>
      <c r="XET297">
        <f ca="1" xml:space="preserve"> Table15[[#This Row],[Family Size]] + (RAND() - 0.5)</f>
        <v>2.6168717524246219</v>
      </c>
      <c r="XEU297" t="s">
        <v>3</v>
      </c>
    </row>
    <row r="298" spans="1:7 16369:16375" x14ac:dyDescent="0.3">
      <c r="A298" t="s">
        <v>1223</v>
      </c>
      <c r="B298" t="s">
        <v>1224</v>
      </c>
      <c r="C298" t="s">
        <v>1</v>
      </c>
      <c r="D298">
        <v>23.5</v>
      </c>
      <c r="E298">
        <v>1</v>
      </c>
      <c r="F298">
        <v>7.2291999999999996</v>
      </c>
      <c r="G298" t="s">
        <v>8</v>
      </c>
      <c r="XEO298" t="s">
        <v>1211</v>
      </c>
      <c r="XEP298" t="s">
        <v>1225</v>
      </c>
      <c r="XEQ298" t="s">
        <v>5</v>
      </c>
      <c r="XER298">
        <v>33</v>
      </c>
      <c r="XES298">
        <v>1</v>
      </c>
      <c r="XET298">
        <f ca="1" xml:space="preserve"> Table15[[#This Row],[Family Size]] + (RAND() - 0.5)</f>
        <v>0.82162301560468609</v>
      </c>
      <c r="XEU298" t="s">
        <v>3</v>
      </c>
    </row>
    <row r="299" spans="1:7 16369:16375" x14ac:dyDescent="0.3">
      <c r="A299" t="s">
        <v>1223</v>
      </c>
      <c r="B299" t="s">
        <v>1225</v>
      </c>
      <c r="C299" t="s">
        <v>5</v>
      </c>
      <c r="D299">
        <v>2</v>
      </c>
      <c r="E299">
        <v>4</v>
      </c>
      <c r="F299">
        <v>151.55000000000001</v>
      </c>
      <c r="G299" t="s">
        <v>3</v>
      </c>
      <c r="XEO299" t="s">
        <v>1211</v>
      </c>
      <c r="XEP299" t="s">
        <v>1224</v>
      </c>
      <c r="XEQ299" t="s">
        <v>1</v>
      </c>
      <c r="XER299">
        <v>20</v>
      </c>
      <c r="XES299">
        <v>1</v>
      </c>
      <c r="XET299">
        <f ca="1" xml:space="preserve"> Table15[[#This Row],[Family Size]] + (RAND() - 0.5)</f>
        <v>0.51487590020870277</v>
      </c>
      <c r="XEU299" t="s">
        <v>8</v>
      </c>
    </row>
    <row r="300" spans="1:7 16369:16375" x14ac:dyDescent="0.3">
      <c r="A300" t="s">
        <v>1211</v>
      </c>
      <c r="B300" t="s">
        <v>1225</v>
      </c>
      <c r="C300" t="s">
        <v>1</v>
      </c>
      <c r="E300">
        <v>1</v>
      </c>
      <c r="F300">
        <v>30.5</v>
      </c>
      <c r="G300" t="s">
        <v>3</v>
      </c>
      <c r="XEO300" t="s">
        <v>1211</v>
      </c>
      <c r="XEP300" t="s">
        <v>1225</v>
      </c>
      <c r="XEQ300" t="s">
        <v>5</v>
      </c>
      <c r="XER300">
        <v>36</v>
      </c>
      <c r="XES300">
        <v>4</v>
      </c>
      <c r="XET300">
        <f ca="1" xml:space="preserve"> Table15[[#This Row],[Family Size]] + (RAND() - 0.5)</f>
        <v>3.8286643202543691</v>
      </c>
      <c r="XEU300" t="s">
        <v>3</v>
      </c>
    </row>
    <row r="301" spans="1:7 16369:16375" x14ac:dyDescent="0.3">
      <c r="A301" t="s">
        <v>1211</v>
      </c>
      <c r="B301" t="s">
        <v>1225</v>
      </c>
      <c r="C301" t="s">
        <v>5</v>
      </c>
      <c r="D301">
        <v>50</v>
      </c>
      <c r="E301">
        <v>2</v>
      </c>
      <c r="F301">
        <v>247.52080000000001</v>
      </c>
      <c r="G301" t="s">
        <v>8</v>
      </c>
      <c r="XEO301" t="s">
        <v>1211</v>
      </c>
      <c r="XEP301" t="s">
        <v>1225</v>
      </c>
      <c r="XEQ301" t="s">
        <v>5</v>
      </c>
      <c r="XER301">
        <v>51</v>
      </c>
      <c r="XES301">
        <v>2</v>
      </c>
      <c r="XET301">
        <f ca="1" xml:space="preserve"> Table15[[#This Row],[Family Size]] + (RAND() - 0.5)</f>
        <v>1.6396551275024667</v>
      </c>
      <c r="XEU301" t="s">
        <v>3</v>
      </c>
    </row>
    <row r="302" spans="1:7 16369:16375" x14ac:dyDescent="0.3">
      <c r="A302" t="s">
        <v>1211</v>
      </c>
      <c r="B302" t="s">
        <v>1224</v>
      </c>
      <c r="C302" t="s">
        <v>5</v>
      </c>
      <c r="E302">
        <v>1</v>
      </c>
      <c r="F302">
        <v>7.75</v>
      </c>
      <c r="G302" t="s">
        <v>15</v>
      </c>
      <c r="XEO302" t="s">
        <v>1211</v>
      </c>
      <c r="XEP302" t="s">
        <v>1226</v>
      </c>
      <c r="XEQ302" t="s">
        <v>5</v>
      </c>
      <c r="XER302">
        <v>54</v>
      </c>
      <c r="XES302">
        <v>5</v>
      </c>
      <c r="XET302">
        <f ca="1" xml:space="preserve"> Table15[[#This Row],[Family Size]] + (RAND() - 0.5)</f>
        <v>5.3098098472596593</v>
      </c>
      <c r="XEU302" t="s">
        <v>3</v>
      </c>
    </row>
    <row r="303" spans="1:7 16369:16375" x14ac:dyDescent="0.3">
      <c r="A303" t="s">
        <v>1211</v>
      </c>
      <c r="B303" t="s">
        <v>1224</v>
      </c>
      <c r="C303" t="s">
        <v>1</v>
      </c>
      <c r="E303">
        <v>3</v>
      </c>
      <c r="F303">
        <v>23.25</v>
      </c>
      <c r="G303" t="s">
        <v>15</v>
      </c>
      <c r="XEO303" t="s">
        <v>1211</v>
      </c>
      <c r="XEP303" t="s">
        <v>1224</v>
      </c>
      <c r="XEQ303" t="s">
        <v>5</v>
      </c>
      <c r="XER303">
        <v>5</v>
      </c>
      <c r="XES303">
        <v>1</v>
      </c>
      <c r="XET303">
        <f ca="1" xml:space="preserve"> Table15[[#This Row],[Family Size]] + (RAND() - 0.5)</f>
        <v>0.52756320495196007</v>
      </c>
      <c r="XEU303" t="s">
        <v>3</v>
      </c>
    </row>
    <row r="304" spans="1:7 16369:16375" x14ac:dyDescent="0.3">
      <c r="A304" t="s">
        <v>1223</v>
      </c>
      <c r="B304" t="s">
        <v>1224</v>
      </c>
      <c r="C304" t="s">
        <v>1</v>
      </c>
      <c r="D304">
        <v>19</v>
      </c>
      <c r="E304">
        <v>1</v>
      </c>
      <c r="F304">
        <v>0</v>
      </c>
      <c r="G304" t="s">
        <v>3</v>
      </c>
      <c r="XEO304" t="s">
        <v>1211</v>
      </c>
      <c r="XEP304" t="s">
        <v>1225</v>
      </c>
      <c r="XEQ304" t="s">
        <v>5</v>
      </c>
      <c r="XER304">
        <v>43</v>
      </c>
      <c r="XES304">
        <v>2</v>
      </c>
      <c r="XET304">
        <f ca="1" xml:space="preserve"> Table15[[#This Row],[Family Size]] + (RAND() - 0.5)</f>
        <v>2.4426268768752832</v>
      </c>
      <c r="XEU304" t="s">
        <v>3</v>
      </c>
    </row>
    <row r="305" spans="1:7 16369:16375" x14ac:dyDescent="0.3">
      <c r="A305" t="s">
        <v>1211</v>
      </c>
      <c r="B305" t="s">
        <v>1226</v>
      </c>
      <c r="C305" t="s">
        <v>5</v>
      </c>
      <c r="E305">
        <v>1</v>
      </c>
      <c r="F305">
        <v>12.35</v>
      </c>
      <c r="G305" t="s">
        <v>15</v>
      </c>
      <c r="XEO305" t="s">
        <v>1211</v>
      </c>
      <c r="XEP305" t="s">
        <v>1224</v>
      </c>
      <c r="XEQ305" t="s">
        <v>5</v>
      </c>
      <c r="XER305">
        <v>13</v>
      </c>
      <c r="XES305">
        <v>1</v>
      </c>
      <c r="XET305">
        <f ca="1" xml:space="preserve"> Table15[[#This Row],[Family Size]] + (RAND() - 0.5)</f>
        <v>1.3250468790868619</v>
      </c>
      <c r="XEU305" t="s">
        <v>8</v>
      </c>
    </row>
    <row r="306" spans="1:7 16369:16375" x14ac:dyDescent="0.3">
      <c r="A306" t="s">
        <v>1223</v>
      </c>
      <c r="B306" t="s">
        <v>1224</v>
      </c>
      <c r="C306" t="s">
        <v>1</v>
      </c>
      <c r="E306">
        <v>1</v>
      </c>
      <c r="F306">
        <v>8.0500000000000007</v>
      </c>
      <c r="G306" t="s">
        <v>3</v>
      </c>
      <c r="XEO306" t="s">
        <v>1211</v>
      </c>
      <c r="XEP306" t="s">
        <v>1225</v>
      </c>
      <c r="XEQ306" t="s">
        <v>5</v>
      </c>
      <c r="XER306">
        <v>17</v>
      </c>
      <c r="XES306">
        <v>2</v>
      </c>
      <c r="XET306">
        <f ca="1" xml:space="preserve"> Table15[[#This Row],[Family Size]] + (RAND() - 0.5)</f>
        <v>1.9654690404795145</v>
      </c>
      <c r="XEU306" t="s">
        <v>3</v>
      </c>
    </row>
    <row r="307" spans="1:7 16369:16375" x14ac:dyDescent="0.3">
      <c r="A307" t="s">
        <v>1211</v>
      </c>
      <c r="B307" t="s">
        <v>1225</v>
      </c>
      <c r="C307" t="s">
        <v>1</v>
      </c>
      <c r="D307">
        <v>0.92</v>
      </c>
      <c r="E307">
        <v>4</v>
      </c>
      <c r="F307">
        <v>151.55000000000001</v>
      </c>
      <c r="G307" t="s">
        <v>3</v>
      </c>
      <c r="XEO307" t="s">
        <v>1211</v>
      </c>
      <c r="XEP307" t="s">
        <v>1224</v>
      </c>
      <c r="XEQ307" t="s">
        <v>5</v>
      </c>
      <c r="XER307">
        <v>18</v>
      </c>
      <c r="XES307">
        <v>1</v>
      </c>
      <c r="XET307">
        <f ca="1" xml:space="preserve"> Table15[[#This Row],[Family Size]] + (RAND() - 0.5)</f>
        <v>1.0353738544668549</v>
      </c>
      <c r="XEU307" t="s">
        <v>3</v>
      </c>
    </row>
    <row r="308" spans="1:7 16369:16375" x14ac:dyDescent="0.3">
      <c r="A308" t="s">
        <v>1211</v>
      </c>
      <c r="B308" t="s">
        <v>1225</v>
      </c>
      <c r="C308" t="s">
        <v>5</v>
      </c>
      <c r="E308">
        <v>1</v>
      </c>
      <c r="F308">
        <v>110.88330000000001</v>
      </c>
      <c r="G308" t="s">
        <v>8</v>
      </c>
      <c r="XEO308" t="s">
        <v>1211</v>
      </c>
      <c r="XEP308" t="s">
        <v>1224</v>
      </c>
      <c r="XEQ308" t="s">
        <v>1</v>
      </c>
      <c r="XER308">
        <v>1</v>
      </c>
      <c r="XES308">
        <v>4</v>
      </c>
      <c r="XET308">
        <f ca="1" xml:space="preserve"> Table15[[#This Row],[Family Size]] + (RAND() - 0.5)</f>
        <v>3.9428280084890917</v>
      </c>
      <c r="XEU308" t="s">
        <v>3</v>
      </c>
    </row>
    <row r="309" spans="1:7 16369:16375" x14ac:dyDescent="0.3">
      <c r="A309" t="s">
        <v>1211</v>
      </c>
      <c r="B309" t="s">
        <v>1225</v>
      </c>
      <c r="C309" t="s">
        <v>5</v>
      </c>
      <c r="D309">
        <v>17</v>
      </c>
      <c r="E309">
        <v>2</v>
      </c>
      <c r="F309">
        <v>108.9</v>
      </c>
      <c r="G309" t="s">
        <v>8</v>
      </c>
      <c r="XEO309" t="s">
        <v>1211</v>
      </c>
      <c r="XEP309" t="s">
        <v>1225</v>
      </c>
      <c r="XEQ309" t="s">
        <v>5</v>
      </c>
      <c r="XER309">
        <v>49</v>
      </c>
      <c r="XES309">
        <v>1</v>
      </c>
      <c r="XET309">
        <f ca="1" xml:space="preserve"> Table15[[#This Row],[Family Size]] + (RAND() - 0.5)</f>
        <v>0.77496655067808717</v>
      </c>
      <c r="XEU309" t="s">
        <v>3</v>
      </c>
    </row>
    <row r="310" spans="1:7 16369:16375" x14ac:dyDescent="0.3">
      <c r="A310" t="s">
        <v>1223</v>
      </c>
      <c r="B310" t="s">
        <v>1226</v>
      </c>
      <c r="C310" t="s">
        <v>1</v>
      </c>
      <c r="D310">
        <v>30</v>
      </c>
      <c r="E310">
        <v>2</v>
      </c>
      <c r="F310">
        <v>24</v>
      </c>
      <c r="G310" t="s">
        <v>8</v>
      </c>
      <c r="XEO310" t="s">
        <v>1211</v>
      </c>
      <c r="XEP310" t="s">
        <v>1224</v>
      </c>
      <c r="XEQ310" t="s">
        <v>5</v>
      </c>
      <c r="XER310">
        <v>31</v>
      </c>
      <c r="XES310">
        <v>1</v>
      </c>
      <c r="XET310">
        <f ca="1" xml:space="preserve"> Table15[[#This Row],[Family Size]] + (RAND() - 0.5)</f>
        <v>1.0662883638744003</v>
      </c>
      <c r="XEU310" t="s">
        <v>3</v>
      </c>
    </row>
    <row r="311" spans="1:7 16369:16375" x14ac:dyDescent="0.3">
      <c r="A311" t="s">
        <v>1211</v>
      </c>
      <c r="B311" t="s">
        <v>1225</v>
      </c>
      <c r="C311" t="s">
        <v>5</v>
      </c>
      <c r="D311">
        <v>30</v>
      </c>
      <c r="E311">
        <v>1</v>
      </c>
      <c r="F311">
        <v>56.929200000000002</v>
      </c>
      <c r="G311" t="s">
        <v>8</v>
      </c>
      <c r="XEO311" t="s">
        <v>1211</v>
      </c>
      <c r="XEP311" t="s">
        <v>1226</v>
      </c>
      <c r="XEQ311" t="s">
        <v>5</v>
      </c>
      <c r="XER311">
        <v>31</v>
      </c>
      <c r="XES311">
        <v>3</v>
      </c>
      <c r="XET311">
        <f ca="1" xml:space="preserve"> Table15[[#This Row],[Family Size]] + (RAND() - 0.5)</f>
        <v>2.7071854129287747</v>
      </c>
      <c r="XEU311" t="s">
        <v>3</v>
      </c>
    </row>
    <row r="312" spans="1:7 16369:16375" x14ac:dyDescent="0.3">
      <c r="A312" t="s">
        <v>1211</v>
      </c>
      <c r="B312" t="s">
        <v>1225</v>
      </c>
      <c r="C312" t="s">
        <v>5</v>
      </c>
      <c r="D312">
        <v>24</v>
      </c>
      <c r="E312">
        <v>1</v>
      </c>
      <c r="F312">
        <v>83.158299999999997</v>
      </c>
      <c r="G312" t="s">
        <v>8</v>
      </c>
      <c r="XEO312" t="s">
        <v>1211</v>
      </c>
      <c r="XEP312" t="s">
        <v>1225</v>
      </c>
      <c r="XEQ312" t="s">
        <v>1</v>
      </c>
      <c r="XER312">
        <v>11</v>
      </c>
      <c r="XES312">
        <v>4</v>
      </c>
      <c r="XET312">
        <f ca="1" xml:space="preserve"> Table15[[#This Row],[Family Size]] + (RAND() - 0.5)</f>
        <v>3.8604216246128003</v>
      </c>
      <c r="XEU312" t="s">
        <v>3</v>
      </c>
    </row>
    <row r="313" spans="1:7 16369:16375" x14ac:dyDescent="0.3">
      <c r="A313" t="s">
        <v>1211</v>
      </c>
      <c r="B313" t="s">
        <v>1225</v>
      </c>
      <c r="C313" t="s">
        <v>5</v>
      </c>
      <c r="D313">
        <v>18</v>
      </c>
      <c r="E313">
        <v>5</v>
      </c>
      <c r="F313">
        <v>262.375</v>
      </c>
      <c r="G313" t="s">
        <v>8</v>
      </c>
      <c r="XEO313" t="s">
        <v>1211</v>
      </c>
      <c r="XEP313" t="s">
        <v>1224</v>
      </c>
      <c r="XEQ313" t="s">
        <v>1</v>
      </c>
      <c r="XER313">
        <v>0.42</v>
      </c>
      <c r="XES313">
        <v>2</v>
      </c>
      <c r="XET313">
        <f ca="1" xml:space="preserve"> Table15[[#This Row],[Family Size]] + (RAND() - 0.5)</f>
        <v>2.2991439931099826</v>
      </c>
      <c r="XEU313" t="s">
        <v>8</v>
      </c>
    </row>
    <row r="314" spans="1:7 16369:16375" x14ac:dyDescent="0.3">
      <c r="A314" t="s">
        <v>1223</v>
      </c>
      <c r="B314" t="s">
        <v>1226</v>
      </c>
      <c r="C314" t="s">
        <v>5</v>
      </c>
      <c r="D314">
        <v>26</v>
      </c>
      <c r="E314">
        <v>3</v>
      </c>
      <c r="F314">
        <v>26</v>
      </c>
      <c r="G314" t="s">
        <v>3</v>
      </c>
      <c r="XEO314" t="s">
        <v>1211</v>
      </c>
      <c r="XEP314" t="s">
        <v>1224</v>
      </c>
      <c r="XEQ314" t="s">
        <v>1</v>
      </c>
      <c r="XER314">
        <v>27</v>
      </c>
      <c r="XES314">
        <v>1</v>
      </c>
      <c r="XET314">
        <f ca="1" xml:space="preserve"> Table15[[#This Row],[Family Size]] + (RAND() - 0.5)</f>
        <v>0.65079176710631625</v>
      </c>
      <c r="XEU314" t="s">
        <v>3</v>
      </c>
    </row>
    <row r="315" spans="1:7 16369:16375" x14ac:dyDescent="0.3">
      <c r="A315" t="s">
        <v>1223</v>
      </c>
      <c r="B315" t="s">
        <v>1224</v>
      </c>
      <c r="C315" t="s">
        <v>1</v>
      </c>
      <c r="D315">
        <v>28</v>
      </c>
      <c r="E315">
        <v>1</v>
      </c>
      <c r="F315">
        <v>7.8958000000000004</v>
      </c>
      <c r="G315" t="s">
        <v>3</v>
      </c>
      <c r="XEO315" t="s">
        <v>1211</v>
      </c>
      <c r="XEP315" t="s">
        <v>1225</v>
      </c>
      <c r="XEQ315" t="s">
        <v>5</v>
      </c>
      <c r="XER315">
        <v>33</v>
      </c>
      <c r="XES315">
        <v>2</v>
      </c>
      <c r="XET315">
        <f ca="1" xml:space="preserve"> Table15[[#This Row],[Family Size]] + (RAND() - 0.5)</f>
        <v>2.1224022776046008</v>
      </c>
      <c r="XEU315" t="s">
        <v>3</v>
      </c>
    </row>
    <row r="316" spans="1:7 16369:16375" x14ac:dyDescent="0.3">
      <c r="A316" t="s">
        <v>1223</v>
      </c>
      <c r="B316" t="s">
        <v>1226</v>
      </c>
      <c r="C316" t="s">
        <v>1</v>
      </c>
      <c r="D316">
        <v>43</v>
      </c>
      <c r="E316">
        <v>3</v>
      </c>
      <c r="F316">
        <v>26.25</v>
      </c>
      <c r="G316" t="s">
        <v>3</v>
      </c>
      <c r="XEO316" t="s">
        <v>1211</v>
      </c>
      <c r="XEP316" t="s">
        <v>1225</v>
      </c>
      <c r="XEQ316" t="s">
        <v>5</v>
      </c>
      <c r="XER316">
        <v>52</v>
      </c>
      <c r="XES316">
        <v>3</v>
      </c>
      <c r="XET316">
        <f ca="1" xml:space="preserve"> Table15[[#This Row],[Family Size]] + (RAND() - 0.5)</f>
        <v>3.3018677459377392</v>
      </c>
      <c r="XEU316" t="s">
        <v>3</v>
      </c>
    </row>
    <row r="317" spans="1:7 16369:16375" x14ac:dyDescent="0.3">
      <c r="A317" t="s">
        <v>1211</v>
      </c>
      <c r="B317" t="s">
        <v>1224</v>
      </c>
      <c r="C317" t="s">
        <v>5</v>
      </c>
      <c r="D317">
        <v>26</v>
      </c>
      <c r="E317">
        <v>1</v>
      </c>
      <c r="F317">
        <v>7.8541999999999996</v>
      </c>
      <c r="G317" t="s">
        <v>3</v>
      </c>
      <c r="XEO317" t="s">
        <v>1211</v>
      </c>
      <c r="XEP317" t="s">
        <v>1224</v>
      </c>
      <c r="XEQ317" t="s">
        <v>1</v>
      </c>
      <c r="XER317">
        <v>27</v>
      </c>
      <c r="XES317">
        <v>1</v>
      </c>
      <c r="XET317">
        <f ca="1" xml:space="preserve"> Table15[[#This Row],[Family Size]] + (RAND() - 0.5)</f>
        <v>0.82190758106448236</v>
      </c>
      <c r="XEU317" t="s">
        <v>3</v>
      </c>
    </row>
    <row r="318" spans="1:7 16369:16375" x14ac:dyDescent="0.3">
      <c r="A318" t="s">
        <v>1211</v>
      </c>
      <c r="B318" t="s">
        <v>1226</v>
      </c>
      <c r="C318" t="s">
        <v>5</v>
      </c>
      <c r="D318">
        <v>24</v>
      </c>
      <c r="E318">
        <v>2</v>
      </c>
      <c r="F318">
        <v>26</v>
      </c>
      <c r="G318" t="s">
        <v>3</v>
      </c>
      <c r="XEO318" t="s">
        <v>1211</v>
      </c>
      <c r="XEP318" t="s">
        <v>1224</v>
      </c>
      <c r="XEQ318" t="s">
        <v>5</v>
      </c>
      <c r="XER318">
        <v>27</v>
      </c>
      <c r="XES318">
        <v>2</v>
      </c>
      <c r="XET318">
        <f ca="1" xml:space="preserve"> Table15[[#This Row],[Family Size]] + (RAND() - 0.5)</f>
        <v>2.3642824973577472</v>
      </c>
      <c r="XEU318" t="s">
        <v>3</v>
      </c>
    </row>
    <row r="319" spans="1:7 16369:16375" x14ac:dyDescent="0.3">
      <c r="A319" t="s">
        <v>1223</v>
      </c>
      <c r="B319" t="s">
        <v>1226</v>
      </c>
      <c r="C319" t="s">
        <v>1</v>
      </c>
      <c r="D319">
        <v>54</v>
      </c>
      <c r="E319">
        <v>1</v>
      </c>
      <c r="F319">
        <v>14</v>
      </c>
      <c r="G319" t="s">
        <v>3</v>
      </c>
      <c r="XEO319" t="s">
        <v>1211</v>
      </c>
      <c r="XEP319" t="s">
        <v>1226</v>
      </c>
      <c r="XEQ319" t="s">
        <v>1</v>
      </c>
      <c r="XER319">
        <v>1</v>
      </c>
      <c r="XES319">
        <v>3</v>
      </c>
      <c r="XET319">
        <f ca="1" xml:space="preserve"> Table15[[#This Row],[Family Size]] + (RAND() - 0.5)</f>
        <v>3.082841459109209</v>
      </c>
      <c r="XEU319" t="s">
        <v>8</v>
      </c>
    </row>
    <row r="320" spans="1:7 16369:16375" x14ac:dyDescent="0.3">
      <c r="A320" t="s">
        <v>1211</v>
      </c>
      <c r="B320" t="s">
        <v>1225</v>
      </c>
      <c r="C320" t="s">
        <v>5</v>
      </c>
      <c r="D320">
        <v>31</v>
      </c>
      <c r="E320">
        <v>3</v>
      </c>
      <c r="F320">
        <v>164.86670000000001</v>
      </c>
      <c r="G320" t="s">
        <v>3</v>
      </c>
      <c r="XEO320" t="s">
        <v>1211</v>
      </c>
      <c r="XEP320" t="s">
        <v>1224</v>
      </c>
      <c r="XEQ320" t="s">
        <v>1</v>
      </c>
      <c r="XES320">
        <v>1</v>
      </c>
      <c r="XET320">
        <f ca="1" xml:space="preserve"> Table15[[#This Row],[Family Size]] + (RAND() - 0.5)</f>
        <v>1.0122793645183779</v>
      </c>
      <c r="XEU320" t="s">
        <v>15</v>
      </c>
    </row>
    <row r="321" spans="1:7 16369:16375" x14ac:dyDescent="0.3">
      <c r="A321" t="s">
        <v>1211</v>
      </c>
      <c r="B321" t="s">
        <v>1225</v>
      </c>
      <c r="C321" t="s">
        <v>5</v>
      </c>
      <c r="D321">
        <v>40</v>
      </c>
      <c r="E321">
        <v>3</v>
      </c>
      <c r="F321">
        <v>134.5</v>
      </c>
      <c r="G321" t="s">
        <v>8</v>
      </c>
      <c r="XEO321" t="s">
        <v>1211</v>
      </c>
      <c r="XEP321" t="s">
        <v>1225</v>
      </c>
      <c r="XEQ321" t="s">
        <v>5</v>
      </c>
      <c r="XER321">
        <v>62</v>
      </c>
      <c r="XES321">
        <v>1</v>
      </c>
      <c r="XET321">
        <f ca="1" xml:space="preserve"> Table15[[#This Row],[Family Size]] + (RAND() - 0.5)</f>
        <v>1.0079844846182517</v>
      </c>
    </row>
    <row r="322" spans="1:7 16369:16375" x14ac:dyDescent="0.3">
      <c r="A322" t="s">
        <v>1223</v>
      </c>
      <c r="B322" t="s">
        <v>1224</v>
      </c>
      <c r="C322" t="s">
        <v>1</v>
      </c>
      <c r="D322">
        <v>22</v>
      </c>
      <c r="E322">
        <v>1</v>
      </c>
      <c r="F322">
        <v>7.25</v>
      </c>
      <c r="G322" t="s">
        <v>3</v>
      </c>
      <c r="XEO322" t="s">
        <v>1211</v>
      </c>
      <c r="XEP322" t="s">
        <v>1224</v>
      </c>
      <c r="XEQ322" t="s">
        <v>5</v>
      </c>
      <c r="XER322">
        <v>15</v>
      </c>
      <c r="XES322">
        <v>2</v>
      </c>
      <c r="XET322">
        <f ca="1" xml:space="preserve"> Table15[[#This Row],[Family Size]] + (RAND() - 0.5)</f>
        <v>1.794925843526171</v>
      </c>
      <c r="XEU322" t="s">
        <v>8</v>
      </c>
    </row>
    <row r="323" spans="1:7 16369:16375" x14ac:dyDescent="0.3">
      <c r="A323" t="s">
        <v>1223</v>
      </c>
      <c r="B323" t="s">
        <v>1224</v>
      </c>
      <c r="C323" t="s">
        <v>1</v>
      </c>
      <c r="D323">
        <v>27</v>
      </c>
      <c r="E323">
        <v>1</v>
      </c>
      <c r="F323">
        <v>7.8958000000000004</v>
      </c>
      <c r="G323" t="s">
        <v>3</v>
      </c>
      <c r="XEO323" t="s">
        <v>1211</v>
      </c>
      <c r="XEP323" t="s">
        <v>1226</v>
      </c>
      <c r="XEQ323" t="s">
        <v>1</v>
      </c>
      <c r="XER323">
        <v>0.83</v>
      </c>
      <c r="XES323">
        <v>3</v>
      </c>
      <c r="XET323">
        <f ca="1" xml:space="preserve"> Table15[[#This Row],[Family Size]] + (RAND() - 0.5)</f>
        <v>2.7031565978585572</v>
      </c>
      <c r="XEU323" t="s">
        <v>3</v>
      </c>
    </row>
    <row r="324" spans="1:7 16369:16375" x14ac:dyDescent="0.3">
      <c r="A324" t="s">
        <v>1211</v>
      </c>
      <c r="B324" t="s">
        <v>1226</v>
      </c>
      <c r="C324" t="s">
        <v>5</v>
      </c>
      <c r="D324">
        <v>30</v>
      </c>
      <c r="E324">
        <v>1</v>
      </c>
      <c r="F324">
        <v>12.35</v>
      </c>
      <c r="G324" t="s">
        <v>15</v>
      </c>
      <c r="XEO324" t="s">
        <v>1211</v>
      </c>
      <c r="XEP324" t="s">
        <v>1225</v>
      </c>
      <c r="XEQ324" t="s">
        <v>5</v>
      </c>
      <c r="XER324">
        <v>39</v>
      </c>
      <c r="XES324">
        <v>3</v>
      </c>
      <c r="XET324">
        <f ca="1" xml:space="preserve"> Table15[[#This Row],[Family Size]] + (RAND() - 0.5)</f>
        <v>2.5666725592637887</v>
      </c>
      <c r="XEU324" t="s">
        <v>8</v>
      </c>
    </row>
    <row r="325" spans="1:7 16369:16375" x14ac:dyDescent="0.3">
      <c r="A325" t="s">
        <v>1211</v>
      </c>
      <c r="B325" t="s">
        <v>1226</v>
      </c>
      <c r="C325" t="s">
        <v>5</v>
      </c>
      <c r="D325">
        <v>22</v>
      </c>
      <c r="E325">
        <v>3</v>
      </c>
      <c r="F325">
        <v>29</v>
      </c>
      <c r="G325" t="s">
        <v>3</v>
      </c>
      <c r="XEO325" t="s">
        <v>1211</v>
      </c>
      <c r="XEP325" t="s">
        <v>1224</v>
      </c>
      <c r="XEQ325" t="s">
        <v>1</v>
      </c>
      <c r="XER325">
        <v>32</v>
      </c>
      <c r="XES325">
        <v>1</v>
      </c>
      <c r="XET325">
        <f ca="1" xml:space="preserve"> Table15[[#This Row],[Family Size]] + (RAND() - 0.5)</f>
        <v>0.63487980963449386</v>
      </c>
      <c r="XEU325" t="s">
        <v>3</v>
      </c>
    </row>
    <row r="326" spans="1:7 16369:16375" x14ac:dyDescent="0.3">
      <c r="A326" t="s">
        <v>1223</v>
      </c>
      <c r="B326" t="s">
        <v>1224</v>
      </c>
      <c r="C326" t="s">
        <v>1</v>
      </c>
      <c r="E326">
        <v>11</v>
      </c>
      <c r="F326">
        <v>69.55</v>
      </c>
      <c r="G326" t="s">
        <v>3</v>
      </c>
      <c r="XEO326" t="s">
        <v>1211</v>
      </c>
      <c r="XEP326" t="s">
        <v>1225</v>
      </c>
      <c r="XEQ326" t="s">
        <v>1</v>
      </c>
      <c r="XES326">
        <v>1</v>
      </c>
      <c r="XET326">
        <f ca="1" xml:space="preserve"> Table15[[#This Row],[Family Size]] + (RAND() - 0.5)</f>
        <v>1.0011411776472441</v>
      </c>
      <c r="XEU326" t="s">
        <v>8</v>
      </c>
    </row>
    <row r="327" spans="1:7 16369:16375" x14ac:dyDescent="0.3">
      <c r="A327" t="s">
        <v>1211</v>
      </c>
      <c r="B327" t="s">
        <v>1225</v>
      </c>
      <c r="C327" t="s">
        <v>5</v>
      </c>
      <c r="D327">
        <v>36</v>
      </c>
      <c r="E327">
        <v>1</v>
      </c>
      <c r="F327">
        <v>135.63329999999999</v>
      </c>
      <c r="G327" t="s">
        <v>8</v>
      </c>
      <c r="XEO327" t="s">
        <v>1211</v>
      </c>
      <c r="XEP327" t="s">
        <v>1225</v>
      </c>
      <c r="XEQ327" t="s">
        <v>5</v>
      </c>
      <c r="XER327">
        <v>30</v>
      </c>
      <c r="XES327">
        <v>1</v>
      </c>
      <c r="XET327">
        <f ca="1" xml:space="preserve"> Table15[[#This Row],[Family Size]] + (RAND() - 0.5)</f>
        <v>1.1698893614881873</v>
      </c>
      <c r="XEU327" t="s">
        <v>8</v>
      </c>
    </row>
    <row r="328" spans="1:7 16369:16375" x14ac:dyDescent="0.3">
      <c r="A328" t="s">
        <v>1223</v>
      </c>
      <c r="B328" t="s">
        <v>1224</v>
      </c>
      <c r="C328" t="s">
        <v>1</v>
      </c>
      <c r="D328">
        <v>61</v>
      </c>
      <c r="E328">
        <v>1</v>
      </c>
      <c r="F328">
        <v>6.2374999999999998</v>
      </c>
      <c r="G328" t="s">
        <v>3</v>
      </c>
      <c r="XEO328" t="s">
        <v>1211</v>
      </c>
      <c r="XEP328" t="s">
        <v>1225</v>
      </c>
      <c r="XEQ328" t="s">
        <v>5</v>
      </c>
      <c r="XES328">
        <v>2</v>
      </c>
      <c r="XET328">
        <f ca="1" xml:space="preserve"> Table15[[#This Row],[Family Size]] + (RAND() - 0.5)</f>
        <v>1.5013602101882566</v>
      </c>
      <c r="XEU328" t="s">
        <v>8</v>
      </c>
    </row>
    <row r="329" spans="1:7 16369:16375" x14ac:dyDescent="0.3">
      <c r="A329" t="s">
        <v>1211</v>
      </c>
      <c r="B329" t="s">
        <v>1226</v>
      </c>
      <c r="C329" t="s">
        <v>5</v>
      </c>
      <c r="D329">
        <v>36</v>
      </c>
      <c r="E329">
        <v>1</v>
      </c>
      <c r="F329">
        <v>13</v>
      </c>
      <c r="G329" t="s">
        <v>3</v>
      </c>
      <c r="XEO329" t="s">
        <v>1211</v>
      </c>
      <c r="XEP329" t="s">
        <v>1225</v>
      </c>
      <c r="XEQ329" t="s">
        <v>5</v>
      </c>
      <c r="XER329">
        <v>16</v>
      </c>
      <c r="XES329">
        <v>2</v>
      </c>
      <c r="XET329">
        <f ca="1" xml:space="preserve"> Table15[[#This Row],[Family Size]] + (RAND() - 0.5)</f>
        <v>2.207755433236771</v>
      </c>
      <c r="XEU329" t="s">
        <v>3</v>
      </c>
    </row>
    <row r="330" spans="1:7 16369:16375" x14ac:dyDescent="0.3">
      <c r="A330" t="s">
        <v>1211</v>
      </c>
      <c r="B330" t="s">
        <v>1224</v>
      </c>
      <c r="C330" t="s">
        <v>5</v>
      </c>
      <c r="D330">
        <v>31</v>
      </c>
      <c r="E330">
        <v>3</v>
      </c>
      <c r="F330">
        <v>20.524999999999999</v>
      </c>
      <c r="G330" t="s">
        <v>3</v>
      </c>
      <c r="XEO330" t="s">
        <v>1211</v>
      </c>
      <c r="XEP330" t="s">
        <v>1224</v>
      </c>
      <c r="XEQ330" t="s">
        <v>5</v>
      </c>
      <c r="XER330">
        <v>18</v>
      </c>
      <c r="XES330">
        <v>2</v>
      </c>
      <c r="XET330">
        <f ca="1" xml:space="preserve"> Table15[[#This Row],[Family Size]] + (RAND() - 0.5)</f>
        <v>1.7815418089256854</v>
      </c>
      <c r="XEU330" t="s">
        <v>3</v>
      </c>
    </row>
    <row r="331" spans="1:7 16369:16375" x14ac:dyDescent="0.3">
      <c r="A331" t="s">
        <v>1211</v>
      </c>
      <c r="B331" t="s">
        <v>1225</v>
      </c>
      <c r="C331" t="s">
        <v>5</v>
      </c>
      <c r="D331">
        <v>16</v>
      </c>
      <c r="E331">
        <v>2</v>
      </c>
      <c r="F331">
        <v>57.979199999999999</v>
      </c>
      <c r="G331" t="s">
        <v>8</v>
      </c>
      <c r="XEO331" t="s">
        <v>1211</v>
      </c>
      <c r="XEP331" t="s">
        <v>1225</v>
      </c>
      <c r="XEQ331" t="s">
        <v>5</v>
      </c>
      <c r="XER331">
        <v>45</v>
      </c>
      <c r="XES331">
        <v>3</v>
      </c>
      <c r="XET331">
        <f ca="1" xml:space="preserve"> Table15[[#This Row],[Family Size]] + (RAND() - 0.5)</f>
        <v>2.95415732473356</v>
      </c>
      <c r="XEU331" t="s">
        <v>3</v>
      </c>
    </row>
    <row r="332" spans="1:7 16369:16375" x14ac:dyDescent="0.3">
      <c r="A332" t="s">
        <v>1211</v>
      </c>
      <c r="B332" t="s">
        <v>1224</v>
      </c>
      <c r="C332" t="s">
        <v>5</v>
      </c>
      <c r="E332">
        <v>3</v>
      </c>
      <c r="F332">
        <v>23.25</v>
      </c>
      <c r="G332" t="s">
        <v>15</v>
      </c>
      <c r="XEO332" t="s">
        <v>1211</v>
      </c>
      <c r="XEP332" t="s">
        <v>1225</v>
      </c>
      <c r="XEQ332" t="s">
        <v>1</v>
      </c>
      <c r="XER332">
        <v>51</v>
      </c>
      <c r="XES332">
        <v>1</v>
      </c>
      <c r="XET332">
        <f ca="1" xml:space="preserve"> Table15[[#This Row],[Family Size]] + (RAND() - 0.5)</f>
        <v>1.0602494292874567</v>
      </c>
      <c r="XEU332" t="s">
        <v>3</v>
      </c>
    </row>
    <row r="333" spans="1:7 16369:16375" x14ac:dyDescent="0.3">
      <c r="A333" t="s">
        <v>1223</v>
      </c>
      <c r="B333" t="s">
        <v>1225</v>
      </c>
      <c r="C333" t="s">
        <v>1</v>
      </c>
      <c r="D333">
        <v>45.5</v>
      </c>
      <c r="E333">
        <v>1</v>
      </c>
      <c r="F333">
        <v>28.5</v>
      </c>
      <c r="G333" t="s">
        <v>3</v>
      </c>
      <c r="XEO333" t="s">
        <v>1211</v>
      </c>
      <c r="XEP333" t="s">
        <v>1224</v>
      </c>
      <c r="XEQ333" t="s">
        <v>5</v>
      </c>
      <c r="XER333">
        <v>24</v>
      </c>
      <c r="XES333">
        <v>4</v>
      </c>
      <c r="XET333">
        <f ca="1" xml:space="preserve"> Table15[[#This Row],[Family Size]] + (RAND() - 0.5)</f>
        <v>3.9693464029884216</v>
      </c>
      <c r="XEU333" t="s">
        <v>8</v>
      </c>
    </row>
    <row r="334" spans="1:7 16369:16375" x14ac:dyDescent="0.3">
      <c r="A334" t="s">
        <v>1223</v>
      </c>
      <c r="B334" t="s">
        <v>1225</v>
      </c>
      <c r="C334" t="s">
        <v>1</v>
      </c>
      <c r="D334">
        <v>38</v>
      </c>
      <c r="E334">
        <v>2</v>
      </c>
      <c r="F334">
        <v>153.46250000000001</v>
      </c>
      <c r="G334" t="s">
        <v>3</v>
      </c>
      <c r="XEO334" t="s">
        <v>1211</v>
      </c>
      <c r="XEP334" t="s">
        <v>1225</v>
      </c>
      <c r="XEQ334" t="s">
        <v>5</v>
      </c>
      <c r="XER334">
        <v>48</v>
      </c>
      <c r="XES334">
        <v>1</v>
      </c>
      <c r="XET334">
        <f ca="1" xml:space="preserve"> Table15[[#This Row],[Family Size]] + (RAND() - 0.5)</f>
        <v>1.4828524419283116</v>
      </c>
      <c r="XEU334" t="s">
        <v>3</v>
      </c>
    </row>
    <row r="335" spans="1:7 16369:16375" x14ac:dyDescent="0.3">
      <c r="A335" t="s">
        <v>1223</v>
      </c>
      <c r="B335" t="s">
        <v>1224</v>
      </c>
      <c r="C335" t="s">
        <v>1</v>
      </c>
      <c r="D335">
        <v>16</v>
      </c>
      <c r="E335">
        <v>3</v>
      </c>
      <c r="F335">
        <v>18</v>
      </c>
      <c r="G335" t="s">
        <v>3</v>
      </c>
      <c r="XEO335" t="s">
        <v>1211</v>
      </c>
      <c r="XEP335" t="s">
        <v>1226</v>
      </c>
      <c r="XEQ335" t="s">
        <v>5</v>
      </c>
      <c r="XER335">
        <v>42</v>
      </c>
      <c r="XES335">
        <v>1</v>
      </c>
      <c r="XET335">
        <f ca="1" xml:space="preserve"> Table15[[#This Row],[Family Size]] + (RAND() - 0.5)</f>
        <v>1.1957916294442201</v>
      </c>
      <c r="XEU335" t="s">
        <v>3</v>
      </c>
    </row>
    <row r="336" spans="1:7 16369:16375" x14ac:dyDescent="0.3">
      <c r="A336" t="s">
        <v>1211</v>
      </c>
      <c r="B336" t="s">
        <v>1225</v>
      </c>
      <c r="C336" t="s">
        <v>5</v>
      </c>
      <c r="E336">
        <v>2</v>
      </c>
      <c r="F336">
        <v>133.65</v>
      </c>
      <c r="G336" t="s">
        <v>3</v>
      </c>
      <c r="XEO336" t="s">
        <v>1211</v>
      </c>
      <c r="XEP336" t="s">
        <v>1226</v>
      </c>
      <c r="XEQ336" t="s">
        <v>5</v>
      </c>
      <c r="XER336">
        <v>27</v>
      </c>
      <c r="XES336">
        <v>2</v>
      </c>
      <c r="XET336">
        <f ca="1" xml:space="preserve"> Table15[[#This Row],[Family Size]] + (RAND() - 0.5)</f>
        <v>1.8226910356385515</v>
      </c>
      <c r="XEU336" t="s">
        <v>8</v>
      </c>
    </row>
    <row r="337" spans="1:7 16369:16375" x14ac:dyDescent="0.3">
      <c r="A337" t="s">
        <v>1223</v>
      </c>
      <c r="B337" t="s">
        <v>1224</v>
      </c>
      <c r="C337" t="s">
        <v>1</v>
      </c>
      <c r="E337">
        <v>1</v>
      </c>
      <c r="F337">
        <v>7.8958000000000004</v>
      </c>
      <c r="G337" t="s">
        <v>3</v>
      </c>
      <c r="XEO337" t="s">
        <v>1211</v>
      </c>
      <c r="XEP337" t="s">
        <v>1224</v>
      </c>
      <c r="XEQ337" t="s">
        <v>1</v>
      </c>
      <c r="XER337">
        <v>4</v>
      </c>
      <c r="XES337">
        <v>3</v>
      </c>
      <c r="XET337">
        <f ca="1" xml:space="preserve"> Table15[[#This Row],[Family Size]] + (RAND() - 0.5)</f>
        <v>3.410567065182919</v>
      </c>
      <c r="XEU337" t="s">
        <v>3</v>
      </c>
    </row>
    <row r="338" spans="1:7 16369:16375" x14ac:dyDescent="0.3">
      <c r="A338" t="s">
        <v>1223</v>
      </c>
      <c r="B338" t="s">
        <v>1225</v>
      </c>
      <c r="C338" t="s">
        <v>1</v>
      </c>
      <c r="D338">
        <v>29</v>
      </c>
      <c r="E338">
        <v>2</v>
      </c>
      <c r="F338">
        <v>66.599999999999994</v>
      </c>
      <c r="G338" t="s">
        <v>3</v>
      </c>
      <c r="XEO338" t="s">
        <v>1211</v>
      </c>
      <c r="XEP338" t="s">
        <v>1225</v>
      </c>
      <c r="XEQ338" t="s">
        <v>5</v>
      </c>
      <c r="XER338">
        <v>47</v>
      </c>
      <c r="XES338">
        <v>3</v>
      </c>
      <c r="XET338">
        <f ca="1" xml:space="preserve"> Table15[[#This Row],[Family Size]] + (RAND() - 0.5)</f>
        <v>2.8323558768793582</v>
      </c>
      <c r="XEU338" t="s">
        <v>3</v>
      </c>
    </row>
    <row r="339" spans="1:7 16369:16375" x14ac:dyDescent="0.3">
      <c r="A339" t="s">
        <v>1211</v>
      </c>
      <c r="B339" t="s">
        <v>1225</v>
      </c>
      <c r="C339" t="s">
        <v>5</v>
      </c>
      <c r="D339">
        <v>41</v>
      </c>
      <c r="E339">
        <v>1</v>
      </c>
      <c r="F339">
        <v>134.5</v>
      </c>
      <c r="G339" t="s">
        <v>8</v>
      </c>
      <c r="XEO339" t="s">
        <v>1211</v>
      </c>
      <c r="XEP339" t="s">
        <v>1226</v>
      </c>
      <c r="XEQ339" t="s">
        <v>5</v>
      </c>
      <c r="XER339">
        <v>28</v>
      </c>
      <c r="XES339">
        <v>2</v>
      </c>
      <c r="XET339">
        <f ca="1" xml:space="preserve"> Table15[[#This Row],[Family Size]] + (RAND() - 0.5)</f>
        <v>1.9007157665423196</v>
      </c>
      <c r="XEU339" t="s">
        <v>8</v>
      </c>
    </row>
    <row r="340" spans="1:7 16369:16375" x14ac:dyDescent="0.3">
      <c r="A340" t="s">
        <v>1211</v>
      </c>
      <c r="B340" t="s">
        <v>1224</v>
      </c>
      <c r="C340" t="s">
        <v>1</v>
      </c>
      <c r="D340">
        <v>45</v>
      </c>
      <c r="E340">
        <v>1</v>
      </c>
      <c r="F340">
        <v>8.0500000000000007</v>
      </c>
      <c r="G340" t="s">
        <v>3</v>
      </c>
      <c r="XEO340" t="s">
        <v>1211</v>
      </c>
      <c r="XEP340" t="s">
        <v>1224</v>
      </c>
      <c r="XEQ340" t="s">
        <v>5</v>
      </c>
      <c r="XER340">
        <v>15</v>
      </c>
      <c r="XES340">
        <v>1</v>
      </c>
      <c r="XET340">
        <f ca="1" xml:space="preserve"> Table15[[#This Row],[Family Size]] + (RAND() - 0.5)</f>
        <v>0.93095036615143456</v>
      </c>
      <c r="XEU340" t="s">
        <v>8</v>
      </c>
    </row>
    <row r="341" spans="1:7 16369:16375" x14ac:dyDescent="0.3">
      <c r="A341" t="s">
        <v>1223</v>
      </c>
      <c r="B341" t="s">
        <v>1225</v>
      </c>
      <c r="C341" t="s">
        <v>1</v>
      </c>
      <c r="D341">
        <v>45</v>
      </c>
      <c r="E341">
        <v>1</v>
      </c>
      <c r="F341">
        <v>35.5</v>
      </c>
      <c r="G341" t="s">
        <v>3</v>
      </c>
      <c r="XEO341" t="s">
        <v>1211</v>
      </c>
      <c r="XEP341" t="s">
        <v>1225</v>
      </c>
      <c r="XEQ341" t="s">
        <v>5</v>
      </c>
      <c r="XER341">
        <v>56</v>
      </c>
      <c r="XES341">
        <v>2</v>
      </c>
      <c r="XET341">
        <f ca="1" xml:space="preserve"> Table15[[#This Row],[Family Size]] + (RAND() - 0.5)</f>
        <v>2.001031070951369</v>
      </c>
      <c r="XEU341" t="s">
        <v>8</v>
      </c>
    </row>
    <row r="342" spans="1:7 16369:16375" x14ac:dyDescent="0.3">
      <c r="A342" t="s">
        <v>1211</v>
      </c>
      <c r="B342" t="s">
        <v>1226</v>
      </c>
      <c r="C342" t="s">
        <v>1</v>
      </c>
      <c r="D342">
        <v>2</v>
      </c>
      <c r="E342">
        <v>3</v>
      </c>
      <c r="F342">
        <v>26</v>
      </c>
      <c r="G342" t="s">
        <v>3</v>
      </c>
      <c r="XEO342" t="s">
        <v>1211</v>
      </c>
      <c r="XEP342" t="s">
        <v>1226</v>
      </c>
      <c r="XEQ342" t="s">
        <v>5</v>
      </c>
      <c r="XER342">
        <v>25</v>
      </c>
      <c r="XES342">
        <v>2</v>
      </c>
      <c r="XET342">
        <f ca="1" xml:space="preserve"> Table15[[#This Row],[Family Size]] + (RAND() - 0.5)</f>
        <v>2.1280844998784318</v>
      </c>
      <c r="XEU342" t="s">
        <v>3</v>
      </c>
    </row>
    <row r="343" spans="1:7 16369:16375" x14ac:dyDescent="0.3">
      <c r="A343" t="s">
        <v>1211</v>
      </c>
      <c r="B343" t="s">
        <v>1225</v>
      </c>
      <c r="C343" t="s">
        <v>5</v>
      </c>
      <c r="D343">
        <v>24</v>
      </c>
      <c r="E343">
        <v>6</v>
      </c>
      <c r="F343">
        <v>263</v>
      </c>
      <c r="G343" t="s">
        <v>3</v>
      </c>
      <c r="XEO343" t="s">
        <v>1211</v>
      </c>
      <c r="XEP343" t="s">
        <v>1225</v>
      </c>
      <c r="XEQ343" t="s">
        <v>5</v>
      </c>
      <c r="XER343">
        <v>19</v>
      </c>
      <c r="XES343">
        <v>1</v>
      </c>
      <c r="XET343">
        <f ca="1" xml:space="preserve"> Table15[[#This Row],[Family Size]] + (RAND() - 0.5)</f>
        <v>0.56333542869093389</v>
      </c>
      <c r="XEU343" t="s">
        <v>3</v>
      </c>
    </row>
    <row r="344" spans="1:7 16369:16375" x14ac:dyDescent="0.3">
      <c r="A344" t="s">
        <v>1223</v>
      </c>
      <c r="B344" t="s">
        <v>1226</v>
      </c>
      <c r="C344" t="s">
        <v>1</v>
      </c>
      <c r="D344">
        <v>28</v>
      </c>
      <c r="E344">
        <v>1</v>
      </c>
      <c r="F344">
        <v>13</v>
      </c>
      <c r="G344" t="s">
        <v>3</v>
      </c>
      <c r="XEO344" t="s">
        <v>1211</v>
      </c>
      <c r="XEP344" t="s">
        <v>1225</v>
      </c>
      <c r="XEQ344" t="s">
        <v>1</v>
      </c>
      <c r="XER344">
        <v>26</v>
      </c>
      <c r="XES344">
        <v>1</v>
      </c>
      <c r="XET344">
        <f ca="1" xml:space="preserve"> Table15[[#This Row],[Family Size]] + (RAND() - 0.5)</f>
        <v>0.84085754942232549</v>
      </c>
      <c r="XEU344" t="s">
        <v>8</v>
      </c>
    </row>
    <row r="345" spans="1:7 16369:16375" x14ac:dyDescent="0.3">
      <c r="A345" t="s">
        <v>1223</v>
      </c>
      <c r="B345" t="s">
        <v>1226</v>
      </c>
      <c r="C345" t="s">
        <v>1</v>
      </c>
      <c r="D345">
        <v>25</v>
      </c>
      <c r="E345">
        <v>1</v>
      </c>
      <c r="F345">
        <v>13</v>
      </c>
      <c r="G345" t="s">
        <v>3</v>
      </c>
      <c r="XEO345" t="s">
        <v>1223</v>
      </c>
      <c r="XEP345" t="s">
        <v>1224</v>
      </c>
      <c r="XEQ345" t="s">
        <v>1</v>
      </c>
      <c r="XER345">
        <v>22</v>
      </c>
      <c r="XES345">
        <v>2</v>
      </c>
      <c r="XET345">
        <f ca="1" xml:space="preserve"> Table15[[#This Row],[Family Size]] + (RAND() - 0.5)</f>
        <v>1.8134807095445211</v>
      </c>
      <c r="XEU345" t="s">
        <v>3</v>
      </c>
    </row>
    <row r="346" spans="1:7 16369:16375" x14ac:dyDescent="0.3">
      <c r="A346" t="s">
        <v>1223</v>
      </c>
      <c r="B346" t="s">
        <v>1226</v>
      </c>
      <c r="C346" t="s">
        <v>1</v>
      </c>
      <c r="D346">
        <v>36</v>
      </c>
      <c r="E346">
        <v>1</v>
      </c>
      <c r="F346">
        <v>13</v>
      </c>
      <c r="G346" t="s">
        <v>3</v>
      </c>
      <c r="XEO346" t="s">
        <v>1223</v>
      </c>
      <c r="XEP346" t="s">
        <v>1224</v>
      </c>
      <c r="XEQ346" t="s">
        <v>1</v>
      </c>
      <c r="XER346">
        <v>35</v>
      </c>
      <c r="XES346">
        <v>1</v>
      </c>
      <c r="XET346">
        <f ca="1" xml:space="preserve"> Table15[[#This Row],[Family Size]] + (RAND() - 0.5)</f>
        <v>1.2439755827848729</v>
      </c>
      <c r="XEU346" t="s">
        <v>3</v>
      </c>
    </row>
    <row r="347" spans="1:7 16369:16375" x14ac:dyDescent="0.3">
      <c r="A347" t="s">
        <v>1211</v>
      </c>
      <c r="B347" t="s">
        <v>1226</v>
      </c>
      <c r="C347" t="s">
        <v>5</v>
      </c>
      <c r="D347">
        <v>24</v>
      </c>
      <c r="E347">
        <v>1</v>
      </c>
      <c r="F347">
        <v>13</v>
      </c>
      <c r="G347" t="s">
        <v>3</v>
      </c>
      <c r="XEO347" t="s">
        <v>1223</v>
      </c>
      <c r="XEP347" t="s">
        <v>1224</v>
      </c>
      <c r="XEQ347" t="s">
        <v>1</v>
      </c>
      <c r="XES347">
        <v>1</v>
      </c>
      <c r="XET347">
        <f ca="1" xml:space="preserve"> Table15[[#This Row],[Family Size]] + (RAND() - 0.5)</f>
        <v>1.1657521581462225</v>
      </c>
      <c r="XEU347" t="s">
        <v>15</v>
      </c>
    </row>
    <row r="348" spans="1:7 16369:16375" x14ac:dyDescent="0.3">
      <c r="A348" t="s">
        <v>1211</v>
      </c>
      <c r="B348" t="s">
        <v>1226</v>
      </c>
      <c r="C348" t="s">
        <v>5</v>
      </c>
      <c r="D348">
        <v>40</v>
      </c>
      <c r="E348">
        <v>1</v>
      </c>
      <c r="F348">
        <v>13</v>
      </c>
      <c r="G348" t="s">
        <v>3</v>
      </c>
      <c r="XEO348" t="s">
        <v>1223</v>
      </c>
      <c r="XEP348" t="s">
        <v>1225</v>
      </c>
      <c r="XEQ348" t="s">
        <v>1</v>
      </c>
      <c r="XER348">
        <v>54</v>
      </c>
      <c r="XES348">
        <v>1</v>
      </c>
      <c r="XET348">
        <f ca="1" xml:space="preserve"> Table15[[#This Row],[Family Size]] + (RAND() - 0.5)</f>
        <v>0.98325013057393473</v>
      </c>
      <c r="XEU348" t="s">
        <v>3</v>
      </c>
    </row>
    <row r="349" spans="1:7 16369:16375" x14ac:dyDescent="0.3">
      <c r="A349" t="s">
        <v>1211</v>
      </c>
      <c r="B349" t="s">
        <v>1224</v>
      </c>
      <c r="C349" t="s">
        <v>5</v>
      </c>
      <c r="E349">
        <v>2</v>
      </c>
      <c r="F349">
        <v>16.100000000000001</v>
      </c>
      <c r="G349" t="s">
        <v>3</v>
      </c>
      <c r="XEO349" t="s">
        <v>1223</v>
      </c>
      <c r="XEP349" t="s">
        <v>1224</v>
      </c>
      <c r="XEQ349" t="s">
        <v>1</v>
      </c>
      <c r="XER349">
        <v>2</v>
      </c>
      <c r="XES349">
        <v>5</v>
      </c>
      <c r="XET349">
        <f ca="1" xml:space="preserve"> Table15[[#This Row],[Family Size]] + (RAND() - 0.5)</f>
        <v>4.6464846239141071</v>
      </c>
      <c r="XEU349" t="s">
        <v>3</v>
      </c>
    </row>
    <row r="350" spans="1:7 16369:16375" x14ac:dyDescent="0.3">
      <c r="A350" t="s">
        <v>1211</v>
      </c>
      <c r="B350" t="s">
        <v>1224</v>
      </c>
      <c r="C350" t="s">
        <v>1</v>
      </c>
      <c r="D350">
        <v>3</v>
      </c>
      <c r="E350">
        <v>3</v>
      </c>
      <c r="F350">
        <v>15.9</v>
      </c>
      <c r="G350" t="s">
        <v>3</v>
      </c>
      <c r="XEO350" t="s">
        <v>1223</v>
      </c>
      <c r="XEP350" t="s">
        <v>1224</v>
      </c>
      <c r="XEQ350" t="s">
        <v>1</v>
      </c>
      <c r="XER350">
        <v>20</v>
      </c>
      <c r="XES350">
        <v>1</v>
      </c>
      <c r="XET350">
        <f ca="1" xml:space="preserve"> Table15[[#This Row],[Family Size]] + (RAND() - 0.5)</f>
        <v>1.2640111036850272</v>
      </c>
      <c r="XEU350" t="s">
        <v>3</v>
      </c>
    </row>
    <row r="351" spans="1:7 16369:16375" x14ac:dyDescent="0.3">
      <c r="A351" t="s">
        <v>1223</v>
      </c>
      <c r="B351" t="s">
        <v>1224</v>
      </c>
      <c r="C351" t="s">
        <v>1</v>
      </c>
      <c r="D351">
        <v>42</v>
      </c>
      <c r="E351">
        <v>1</v>
      </c>
      <c r="F351">
        <v>8.6624999999999996</v>
      </c>
      <c r="G351" t="s">
        <v>3</v>
      </c>
      <c r="XEO351" t="s">
        <v>1223</v>
      </c>
      <c r="XEP351" t="s">
        <v>1224</v>
      </c>
      <c r="XEQ351" t="s">
        <v>1</v>
      </c>
      <c r="XER351">
        <v>39</v>
      </c>
      <c r="XES351">
        <v>7</v>
      </c>
      <c r="XET351">
        <f ca="1" xml:space="preserve"> Table15[[#This Row],[Family Size]] + (RAND() - 0.5)</f>
        <v>6.8543483452711875</v>
      </c>
      <c r="XEU351" t="s">
        <v>3</v>
      </c>
    </row>
    <row r="352" spans="1:7 16369:16375" x14ac:dyDescent="0.3">
      <c r="A352" t="s">
        <v>1223</v>
      </c>
      <c r="B352" t="s">
        <v>1224</v>
      </c>
      <c r="C352" t="s">
        <v>1</v>
      </c>
      <c r="D352">
        <v>23</v>
      </c>
      <c r="E352">
        <v>1</v>
      </c>
      <c r="F352">
        <v>9.2249999999999996</v>
      </c>
      <c r="G352" t="s">
        <v>3</v>
      </c>
      <c r="XEO352" t="s">
        <v>1223</v>
      </c>
      <c r="XEP352" t="s">
        <v>1224</v>
      </c>
      <c r="XEQ352" t="s">
        <v>5</v>
      </c>
      <c r="XER352">
        <v>14</v>
      </c>
      <c r="XES352">
        <v>1</v>
      </c>
      <c r="XET352">
        <f ca="1" xml:space="preserve"> Table15[[#This Row],[Family Size]] + (RAND() - 0.5)</f>
        <v>0.78194584742770157</v>
      </c>
      <c r="XEU352" t="s">
        <v>3</v>
      </c>
    </row>
    <row r="353" spans="1:7 16369:16375" x14ac:dyDescent="0.3">
      <c r="A353" t="s">
        <v>1223</v>
      </c>
      <c r="B353" t="s">
        <v>1225</v>
      </c>
      <c r="C353" t="s">
        <v>1</v>
      </c>
      <c r="E353">
        <v>1</v>
      </c>
      <c r="F353">
        <v>35</v>
      </c>
      <c r="G353" t="s">
        <v>3</v>
      </c>
      <c r="XEO353" t="s">
        <v>1223</v>
      </c>
      <c r="XEP353" t="s">
        <v>1224</v>
      </c>
      <c r="XEQ353" t="s">
        <v>1</v>
      </c>
      <c r="XER353">
        <v>2</v>
      </c>
      <c r="XES353">
        <v>6</v>
      </c>
      <c r="XET353">
        <f ca="1" xml:space="preserve"> Table15[[#This Row],[Family Size]] + (RAND() - 0.5)</f>
        <v>5.6096918075050324</v>
      </c>
      <c r="XEU353" t="s">
        <v>15</v>
      </c>
    </row>
    <row r="354" spans="1:7 16369:16375" x14ac:dyDescent="0.3">
      <c r="A354" t="s">
        <v>1223</v>
      </c>
      <c r="B354" t="s">
        <v>1224</v>
      </c>
      <c r="C354" t="s">
        <v>1</v>
      </c>
      <c r="D354">
        <v>15</v>
      </c>
      <c r="E354">
        <v>3</v>
      </c>
      <c r="F354">
        <v>7.2291999999999996</v>
      </c>
      <c r="G354" t="s">
        <v>8</v>
      </c>
      <c r="XEO354" t="s">
        <v>1223</v>
      </c>
      <c r="XEP354" t="s">
        <v>1224</v>
      </c>
      <c r="XEQ354" t="s">
        <v>5</v>
      </c>
      <c r="XER354">
        <v>31</v>
      </c>
      <c r="XES354">
        <v>2</v>
      </c>
      <c r="XET354">
        <f ca="1" xml:space="preserve"> Table15[[#This Row],[Family Size]] + (RAND() - 0.5)</f>
        <v>1.9544993597930445</v>
      </c>
      <c r="XEU354" t="s">
        <v>3</v>
      </c>
    </row>
    <row r="355" spans="1:7 16369:16375" x14ac:dyDescent="0.3">
      <c r="A355" t="s">
        <v>1223</v>
      </c>
      <c r="B355" t="s">
        <v>1224</v>
      </c>
      <c r="C355" t="s">
        <v>1</v>
      </c>
      <c r="D355">
        <v>25</v>
      </c>
      <c r="E355">
        <v>2</v>
      </c>
      <c r="F355">
        <v>17.8</v>
      </c>
      <c r="G355" t="s">
        <v>3</v>
      </c>
      <c r="XEO355" t="s">
        <v>1223</v>
      </c>
      <c r="XEP355" t="s">
        <v>1226</v>
      </c>
      <c r="XEQ355" t="s">
        <v>1</v>
      </c>
      <c r="XER355">
        <v>35</v>
      </c>
      <c r="XES355">
        <v>1</v>
      </c>
      <c r="XET355">
        <f ca="1" xml:space="preserve"> Table15[[#This Row],[Family Size]] + (RAND() - 0.5)</f>
        <v>0.64867596968164853</v>
      </c>
      <c r="XEU355" t="s">
        <v>3</v>
      </c>
    </row>
    <row r="356" spans="1:7 16369:16375" x14ac:dyDescent="0.3">
      <c r="A356" t="s">
        <v>1223</v>
      </c>
      <c r="B356" t="s">
        <v>1224</v>
      </c>
      <c r="C356" t="s">
        <v>1</v>
      </c>
      <c r="E356">
        <v>1</v>
      </c>
      <c r="F356">
        <v>7.2249999999999996</v>
      </c>
      <c r="G356" t="s">
        <v>8</v>
      </c>
      <c r="XEO356" t="s">
        <v>1223</v>
      </c>
      <c r="XEP356" t="s">
        <v>1224</v>
      </c>
      <c r="XEQ356" t="s">
        <v>5</v>
      </c>
      <c r="XER356">
        <v>8</v>
      </c>
      <c r="XES356">
        <v>5</v>
      </c>
      <c r="XET356">
        <f ca="1" xml:space="preserve"> Table15[[#This Row],[Family Size]] + (RAND() - 0.5)</f>
        <v>4.8838608831125736</v>
      </c>
      <c r="XEU356" t="s">
        <v>3</v>
      </c>
    </row>
    <row r="357" spans="1:7 16369:16375" x14ac:dyDescent="0.3">
      <c r="A357" t="s">
        <v>1223</v>
      </c>
      <c r="B357" t="s">
        <v>1224</v>
      </c>
      <c r="C357" t="s">
        <v>1</v>
      </c>
      <c r="D357">
        <v>28</v>
      </c>
      <c r="E357">
        <v>1</v>
      </c>
      <c r="F357">
        <v>9.5</v>
      </c>
      <c r="G357" t="s">
        <v>3</v>
      </c>
      <c r="XEO357" t="s">
        <v>1223</v>
      </c>
      <c r="XEP357" t="s">
        <v>1224</v>
      </c>
      <c r="XEQ357" t="s">
        <v>1</v>
      </c>
      <c r="XES357">
        <v>1</v>
      </c>
      <c r="XET357">
        <f ca="1" xml:space="preserve"> Table15[[#This Row],[Family Size]] + (RAND() - 0.5)</f>
        <v>0.90451395535082935</v>
      </c>
      <c r="XEU357" t="s">
        <v>8</v>
      </c>
    </row>
    <row r="358" spans="1:7 16369:16375" x14ac:dyDescent="0.3">
      <c r="A358" t="s">
        <v>1211</v>
      </c>
      <c r="B358" t="s">
        <v>1225</v>
      </c>
      <c r="C358" t="s">
        <v>5</v>
      </c>
      <c r="D358">
        <v>22</v>
      </c>
      <c r="E358">
        <v>2</v>
      </c>
      <c r="F358">
        <v>55</v>
      </c>
      <c r="G358" t="s">
        <v>3</v>
      </c>
      <c r="XEO358" t="s">
        <v>1223</v>
      </c>
      <c r="XEP358" t="s">
        <v>1225</v>
      </c>
      <c r="XEQ358" t="s">
        <v>1</v>
      </c>
      <c r="XER358">
        <v>19</v>
      </c>
      <c r="XES358">
        <v>6</v>
      </c>
      <c r="XET358">
        <f ca="1" xml:space="preserve"> Table15[[#This Row],[Family Size]] + (RAND() - 0.5)</f>
        <v>5.586432817895461</v>
      </c>
      <c r="XEU358" t="s">
        <v>3</v>
      </c>
    </row>
    <row r="359" spans="1:7 16369:16375" x14ac:dyDescent="0.3">
      <c r="A359" t="s">
        <v>1223</v>
      </c>
      <c r="B359" t="s">
        <v>1226</v>
      </c>
      <c r="C359" t="s">
        <v>5</v>
      </c>
      <c r="D359">
        <v>38</v>
      </c>
      <c r="E359">
        <v>1</v>
      </c>
      <c r="F359">
        <v>13</v>
      </c>
      <c r="G359" t="s">
        <v>3</v>
      </c>
      <c r="XEO359" t="s">
        <v>1223</v>
      </c>
      <c r="XEP359" t="s">
        <v>1224</v>
      </c>
      <c r="XEQ359" t="s">
        <v>1</v>
      </c>
      <c r="XES359">
        <v>1</v>
      </c>
      <c r="XET359">
        <f ca="1" xml:space="preserve"> Table15[[#This Row],[Family Size]] + (RAND() - 0.5)</f>
        <v>1.1198181668667546</v>
      </c>
      <c r="XEU359" t="s">
        <v>3</v>
      </c>
    </row>
    <row r="360" spans="1:7 16369:16375" x14ac:dyDescent="0.3">
      <c r="A360" t="s">
        <v>1211</v>
      </c>
      <c r="B360" t="s">
        <v>1224</v>
      </c>
      <c r="C360" t="s">
        <v>5</v>
      </c>
      <c r="E360">
        <v>1</v>
      </c>
      <c r="F360">
        <v>7.8792</v>
      </c>
      <c r="G360" t="s">
        <v>15</v>
      </c>
      <c r="XEO360" t="s">
        <v>1223</v>
      </c>
      <c r="XEP360" t="s">
        <v>1225</v>
      </c>
      <c r="XEQ360" t="s">
        <v>1</v>
      </c>
      <c r="XER360">
        <v>40</v>
      </c>
      <c r="XES360">
        <v>1</v>
      </c>
      <c r="XET360">
        <f ca="1" xml:space="preserve"> Table15[[#This Row],[Family Size]] + (RAND() - 0.5)</f>
        <v>0.61151094408501783</v>
      </c>
      <c r="XEU360" t="s">
        <v>8</v>
      </c>
    </row>
    <row r="361" spans="1:7 16369:16375" x14ac:dyDescent="0.3">
      <c r="A361" t="s">
        <v>1211</v>
      </c>
      <c r="B361" t="s">
        <v>1224</v>
      </c>
      <c r="C361" t="s">
        <v>5</v>
      </c>
      <c r="E361">
        <v>1</v>
      </c>
      <c r="F361">
        <v>7.8792</v>
      </c>
      <c r="G361" t="s">
        <v>15</v>
      </c>
      <c r="XEO361" t="s">
        <v>1223</v>
      </c>
      <c r="XEP361" t="s">
        <v>1226</v>
      </c>
      <c r="XEQ361" t="s">
        <v>1</v>
      </c>
      <c r="XER361">
        <v>66</v>
      </c>
      <c r="XES361">
        <v>1</v>
      </c>
      <c r="XET361">
        <f ca="1" xml:space="preserve"> Table15[[#This Row],[Family Size]] + (RAND() - 0.5)</f>
        <v>1.1390287639274612</v>
      </c>
      <c r="XEU361" t="s">
        <v>3</v>
      </c>
    </row>
    <row r="362" spans="1:7 16369:16375" x14ac:dyDescent="0.3">
      <c r="A362" t="s">
        <v>1223</v>
      </c>
      <c r="B362" t="s">
        <v>1224</v>
      </c>
      <c r="C362" t="s">
        <v>1</v>
      </c>
      <c r="D362">
        <v>40</v>
      </c>
      <c r="E362">
        <v>6</v>
      </c>
      <c r="F362">
        <v>27.9</v>
      </c>
      <c r="G362" t="s">
        <v>3</v>
      </c>
      <c r="XEO362" t="s">
        <v>1223</v>
      </c>
      <c r="XEP362" t="s">
        <v>1225</v>
      </c>
      <c r="XEQ362" t="s">
        <v>1</v>
      </c>
      <c r="XER362">
        <v>28</v>
      </c>
      <c r="XES362">
        <v>2</v>
      </c>
      <c r="XET362">
        <f ca="1" xml:space="preserve"> Table15[[#This Row],[Family Size]] + (RAND() - 0.5)</f>
        <v>1.5120478008796889</v>
      </c>
      <c r="XEU362" t="s">
        <v>8</v>
      </c>
    </row>
    <row r="363" spans="1:7 16369:16375" x14ac:dyDescent="0.3">
      <c r="A363" t="s">
        <v>1223</v>
      </c>
      <c r="B363" t="s">
        <v>1226</v>
      </c>
      <c r="C363" t="s">
        <v>1</v>
      </c>
      <c r="D363">
        <v>29</v>
      </c>
      <c r="E363">
        <v>2</v>
      </c>
      <c r="F363">
        <v>27.720800000000001</v>
      </c>
      <c r="G363" t="s">
        <v>8</v>
      </c>
      <c r="XEO363" t="s">
        <v>1223</v>
      </c>
      <c r="XEP363" t="s">
        <v>1225</v>
      </c>
      <c r="XEQ363" t="s">
        <v>1</v>
      </c>
      <c r="XER363">
        <v>42</v>
      </c>
      <c r="XES363">
        <v>2</v>
      </c>
      <c r="XET363">
        <f ca="1" xml:space="preserve"> Table15[[#This Row],[Family Size]] + (RAND() - 0.5)</f>
        <v>2.1410874718592834</v>
      </c>
      <c r="XEU363" t="s">
        <v>3</v>
      </c>
    </row>
    <row r="364" spans="1:7 16369:16375" x14ac:dyDescent="0.3">
      <c r="A364" t="s">
        <v>1223</v>
      </c>
      <c r="B364" t="s">
        <v>1224</v>
      </c>
      <c r="C364" t="s">
        <v>5</v>
      </c>
      <c r="D364">
        <v>45</v>
      </c>
      <c r="E364">
        <v>2</v>
      </c>
      <c r="F364">
        <v>14.4542</v>
      </c>
      <c r="G364" t="s">
        <v>8</v>
      </c>
      <c r="XEO364" t="s">
        <v>1223</v>
      </c>
      <c r="XEP364" t="s">
        <v>1224</v>
      </c>
      <c r="XEQ364" t="s">
        <v>1</v>
      </c>
      <c r="XER364">
        <v>21</v>
      </c>
      <c r="XES364">
        <v>1</v>
      </c>
      <c r="XET364">
        <f ca="1" xml:space="preserve"> Table15[[#This Row],[Family Size]] + (RAND() - 0.5)</f>
        <v>0.86728774190451785</v>
      </c>
      <c r="XEU364" t="s">
        <v>3</v>
      </c>
    </row>
    <row r="365" spans="1:7 16369:16375" x14ac:dyDescent="0.3">
      <c r="A365" t="s">
        <v>1223</v>
      </c>
      <c r="B365" t="s">
        <v>1224</v>
      </c>
      <c r="C365" t="s">
        <v>1</v>
      </c>
      <c r="D365">
        <v>35</v>
      </c>
      <c r="E365">
        <v>1</v>
      </c>
      <c r="F365">
        <v>7.05</v>
      </c>
      <c r="G365" t="s">
        <v>3</v>
      </c>
      <c r="XEO365" t="s">
        <v>1223</v>
      </c>
      <c r="XEP365" t="s">
        <v>1224</v>
      </c>
      <c r="XEQ365" t="s">
        <v>5</v>
      </c>
      <c r="XER365">
        <v>18</v>
      </c>
      <c r="XES365">
        <v>3</v>
      </c>
      <c r="XET365">
        <f ca="1" xml:space="preserve"> Table15[[#This Row],[Family Size]] + (RAND() - 0.5)</f>
        <v>2.6620907234885482</v>
      </c>
      <c r="XEU365" t="s">
        <v>3</v>
      </c>
    </row>
    <row r="366" spans="1:7 16369:16375" x14ac:dyDescent="0.3">
      <c r="A366" t="s">
        <v>1223</v>
      </c>
      <c r="B366" t="s">
        <v>1224</v>
      </c>
      <c r="C366" t="s">
        <v>1</v>
      </c>
      <c r="E366">
        <v>2</v>
      </c>
      <c r="F366">
        <v>15.5</v>
      </c>
      <c r="G366" t="s">
        <v>15</v>
      </c>
      <c r="XEO366" t="s">
        <v>1223</v>
      </c>
      <c r="XEP366" t="s">
        <v>1224</v>
      </c>
      <c r="XEQ366" t="s">
        <v>5</v>
      </c>
      <c r="XER366">
        <v>40</v>
      </c>
      <c r="XES366">
        <v>2</v>
      </c>
      <c r="XET366">
        <f ca="1" xml:space="preserve"> Table15[[#This Row],[Family Size]] + (RAND() - 0.5)</f>
        <v>2.4519271671676832</v>
      </c>
      <c r="XEU366" t="s">
        <v>3</v>
      </c>
    </row>
    <row r="367" spans="1:7 16369:16375" x14ac:dyDescent="0.3">
      <c r="A367" t="s">
        <v>1223</v>
      </c>
      <c r="B367" t="s">
        <v>1224</v>
      </c>
      <c r="C367" t="s">
        <v>1</v>
      </c>
      <c r="D367">
        <v>30</v>
      </c>
      <c r="E367">
        <v>1</v>
      </c>
      <c r="F367">
        <v>7.25</v>
      </c>
      <c r="G367" t="s">
        <v>3</v>
      </c>
      <c r="XEO367" t="s">
        <v>1223</v>
      </c>
      <c r="XEP367" t="s">
        <v>1226</v>
      </c>
      <c r="XEQ367" t="s">
        <v>5</v>
      </c>
      <c r="XER367">
        <v>27</v>
      </c>
      <c r="XES367">
        <v>2</v>
      </c>
      <c r="XET367">
        <f ca="1" xml:space="preserve"> Table15[[#This Row],[Family Size]] + (RAND() - 0.5)</f>
        <v>2.2099460310757442</v>
      </c>
      <c r="XEU367" t="s">
        <v>3</v>
      </c>
    </row>
    <row r="368" spans="1:7 16369:16375" x14ac:dyDescent="0.3">
      <c r="A368" t="s">
        <v>1211</v>
      </c>
      <c r="B368" t="s">
        <v>1225</v>
      </c>
      <c r="C368" t="s">
        <v>5</v>
      </c>
      <c r="D368">
        <v>60</v>
      </c>
      <c r="E368">
        <v>2</v>
      </c>
      <c r="F368">
        <v>75.25</v>
      </c>
      <c r="G368" t="s">
        <v>8</v>
      </c>
      <c r="XEO368" t="s">
        <v>1223</v>
      </c>
      <c r="XEP368" t="s">
        <v>1224</v>
      </c>
      <c r="XEQ368" t="s">
        <v>1</v>
      </c>
      <c r="XES368">
        <v>1</v>
      </c>
      <c r="XET368">
        <f ca="1" xml:space="preserve"> Table15[[#This Row],[Family Size]] + (RAND() - 0.5)</f>
        <v>0.58795932884895474</v>
      </c>
      <c r="XEU368" t="s">
        <v>8</v>
      </c>
    </row>
    <row r="369" spans="1:7 16369:16375" x14ac:dyDescent="0.3">
      <c r="A369" t="s">
        <v>1211</v>
      </c>
      <c r="B369" t="s">
        <v>1224</v>
      </c>
      <c r="C369" t="s">
        <v>5</v>
      </c>
      <c r="E369">
        <v>1</v>
      </c>
      <c r="F369">
        <v>7.2291999999999996</v>
      </c>
      <c r="G369" t="s">
        <v>8</v>
      </c>
      <c r="XEO369" t="s">
        <v>1223</v>
      </c>
      <c r="XEP369" t="s">
        <v>1224</v>
      </c>
      <c r="XEQ369" t="s">
        <v>1</v>
      </c>
      <c r="XES369">
        <v>1</v>
      </c>
      <c r="XET369">
        <f ca="1" xml:space="preserve"> Table15[[#This Row],[Family Size]] + (RAND() - 0.5)</f>
        <v>0.87880252096698841</v>
      </c>
      <c r="XEU369" t="s">
        <v>3</v>
      </c>
    </row>
    <row r="370" spans="1:7 16369:16375" x14ac:dyDescent="0.3">
      <c r="A370" t="s">
        <v>1211</v>
      </c>
      <c r="B370" t="s">
        <v>1224</v>
      </c>
      <c r="C370" t="s">
        <v>5</v>
      </c>
      <c r="E370">
        <v>1</v>
      </c>
      <c r="F370">
        <v>7.75</v>
      </c>
      <c r="G370" t="s">
        <v>15</v>
      </c>
      <c r="XEO370" t="s">
        <v>1223</v>
      </c>
      <c r="XEP370" t="s">
        <v>1224</v>
      </c>
      <c r="XEQ370" t="s">
        <v>1</v>
      </c>
      <c r="XES370">
        <v>2</v>
      </c>
      <c r="XET370">
        <f ca="1" xml:space="preserve"> Table15[[#This Row],[Family Size]] + (RAND() - 0.5)</f>
        <v>1.8075033037339887</v>
      </c>
      <c r="XEU370" t="s">
        <v>15</v>
      </c>
    </row>
    <row r="371" spans="1:7 16369:16375" x14ac:dyDescent="0.3">
      <c r="A371" t="s">
        <v>1211</v>
      </c>
      <c r="B371" t="s">
        <v>1225</v>
      </c>
      <c r="C371" t="s">
        <v>5</v>
      </c>
      <c r="D371">
        <v>24</v>
      </c>
      <c r="E371">
        <v>1</v>
      </c>
      <c r="F371">
        <v>69.3</v>
      </c>
      <c r="G371" t="s">
        <v>8</v>
      </c>
      <c r="XEO371" t="s">
        <v>1223</v>
      </c>
      <c r="XEP371" t="s">
        <v>1224</v>
      </c>
      <c r="XEQ371" t="s">
        <v>1</v>
      </c>
      <c r="XES371">
        <v>3</v>
      </c>
      <c r="XET371">
        <f ca="1" xml:space="preserve"> Table15[[#This Row],[Family Size]] + (RAND() - 0.5)</f>
        <v>3.056204113771281</v>
      </c>
      <c r="XEU371" t="s">
        <v>8</v>
      </c>
    </row>
    <row r="372" spans="1:7 16369:16375" x14ac:dyDescent="0.3">
      <c r="A372" t="s">
        <v>1211</v>
      </c>
      <c r="B372" t="s">
        <v>1225</v>
      </c>
      <c r="C372" t="s">
        <v>1</v>
      </c>
      <c r="D372">
        <v>25</v>
      </c>
      <c r="E372">
        <v>2</v>
      </c>
      <c r="F372">
        <v>55.441699999999997</v>
      </c>
      <c r="G372" t="s">
        <v>8</v>
      </c>
      <c r="XEO372" t="s">
        <v>1223</v>
      </c>
      <c r="XEP372" t="s">
        <v>1224</v>
      </c>
      <c r="XEQ372" t="s">
        <v>5</v>
      </c>
      <c r="XER372">
        <v>18</v>
      </c>
      <c r="XES372">
        <v>2</v>
      </c>
      <c r="XET372">
        <f ca="1" xml:space="preserve"> Table15[[#This Row],[Family Size]] + (RAND() - 0.5)</f>
        <v>1.6949432966240532</v>
      </c>
      <c r="XEU372" t="s">
        <v>3</v>
      </c>
    </row>
    <row r="373" spans="1:7 16369:16375" x14ac:dyDescent="0.3">
      <c r="A373" t="s">
        <v>1223</v>
      </c>
      <c r="B373" t="s">
        <v>1224</v>
      </c>
      <c r="C373" t="s">
        <v>1</v>
      </c>
      <c r="D373">
        <v>18</v>
      </c>
      <c r="E373">
        <v>2</v>
      </c>
      <c r="F373">
        <v>6.4958</v>
      </c>
      <c r="G373" t="s">
        <v>3</v>
      </c>
      <c r="XEO373" t="s">
        <v>1223</v>
      </c>
      <c r="XEP373" t="s">
        <v>1224</v>
      </c>
      <c r="XEQ373" t="s">
        <v>1</v>
      </c>
      <c r="XER373">
        <v>7</v>
      </c>
      <c r="XES373">
        <v>6</v>
      </c>
      <c r="XET373">
        <f ca="1" xml:space="preserve"> Table15[[#This Row],[Family Size]] + (RAND() - 0.5)</f>
        <v>5.6539403554320593</v>
      </c>
      <c r="XEU373" t="s">
        <v>3</v>
      </c>
    </row>
    <row r="374" spans="1:7 16369:16375" x14ac:dyDescent="0.3">
      <c r="A374" t="s">
        <v>1223</v>
      </c>
      <c r="B374" t="s">
        <v>1224</v>
      </c>
      <c r="C374" t="s">
        <v>1</v>
      </c>
      <c r="D374">
        <v>19</v>
      </c>
      <c r="E374">
        <v>1</v>
      </c>
      <c r="F374">
        <v>8.0500000000000007</v>
      </c>
      <c r="G374" t="s">
        <v>3</v>
      </c>
      <c r="XEO374" t="s">
        <v>1223</v>
      </c>
      <c r="XEP374" t="s">
        <v>1224</v>
      </c>
      <c r="XEQ374" t="s">
        <v>1</v>
      </c>
      <c r="XER374">
        <v>21</v>
      </c>
      <c r="XES374">
        <v>1</v>
      </c>
      <c r="XET374">
        <f ca="1" xml:space="preserve"> Table15[[#This Row],[Family Size]] + (RAND() - 0.5)</f>
        <v>1.2143079562175136</v>
      </c>
      <c r="XEU374" t="s">
        <v>3</v>
      </c>
    </row>
    <row r="375" spans="1:7 16369:16375" x14ac:dyDescent="0.3">
      <c r="A375" t="s">
        <v>1223</v>
      </c>
      <c r="B375" t="s">
        <v>1225</v>
      </c>
      <c r="C375" t="s">
        <v>1</v>
      </c>
      <c r="D375">
        <v>22</v>
      </c>
      <c r="E375">
        <v>1</v>
      </c>
      <c r="F375">
        <v>135.63329999999999</v>
      </c>
      <c r="G375" t="s">
        <v>8</v>
      </c>
      <c r="XEO375" t="s">
        <v>1223</v>
      </c>
      <c r="XEP375" t="s">
        <v>1225</v>
      </c>
      <c r="XEQ375" t="s">
        <v>1</v>
      </c>
      <c r="XER375">
        <v>65</v>
      </c>
      <c r="XES375">
        <v>2</v>
      </c>
      <c r="XET375">
        <f ca="1" xml:space="preserve"> Table15[[#This Row],[Family Size]] + (RAND() - 0.5)</f>
        <v>2.0525562170996583</v>
      </c>
      <c r="XEU375" t="s">
        <v>8</v>
      </c>
    </row>
    <row r="376" spans="1:7 16369:16375" x14ac:dyDescent="0.3">
      <c r="A376" t="s">
        <v>1223</v>
      </c>
      <c r="B376" t="s">
        <v>1224</v>
      </c>
      <c r="C376" t="s">
        <v>5</v>
      </c>
      <c r="D376">
        <v>3</v>
      </c>
      <c r="E376">
        <v>5</v>
      </c>
      <c r="F376">
        <v>21.074999999999999</v>
      </c>
      <c r="G376" t="s">
        <v>3</v>
      </c>
      <c r="XEO376" t="s">
        <v>1223</v>
      </c>
      <c r="XEP376" t="s">
        <v>1224</v>
      </c>
      <c r="XEQ376" t="s">
        <v>1</v>
      </c>
      <c r="XER376">
        <v>28.5</v>
      </c>
      <c r="XES376">
        <v>1</v>
      </c>
      <c r="XET376">
        <f ca="1" xml:space="preserve"> Table15[[#This Row],[Family Size]] + (RAND() - 0.5)</f>
        <v>0.55219383688512447</v>
      </c>
      <c r="XEU376" t="s">
        <v>8</v>
      </c>
    </row>
    <row r="377" spans="1:7 16369:16375" x14ac:dyDescent="0.3">
      <c r="A377" t="s">
        <v>1211</v>
      </c>
      <c r="B377" t="s">
        <v>1225</v>
      </c>
      <c r="C377" t="s">
        <v>5</v>
      </c>
      <c r="E377">
        <v>2</v>
      </c>
      <c r="F377">
        <v>82.1708</v>
      </c>
      <c r="G377" t="s">
        <v>8</v>
      </c>
      <c r="XEO377" t="s">
        <v>1223</v>
      </c>
      <c r="XEP377" t="s">
        <v>1224</v>
      </c>
      <c r="XEQ377" t="s">
        <v>1</v>
      </c>
      <c r="XER377">
        <v>11</v>
      </c>
      <c r="XES377">
        <v>8</v>
      </c>
      <c r="XET377">
        <f ca="1" xml:space="preserve"> Table15[[#This Row],[Family Size]] + (RAND() - 0.5)</f>
        <v>8.0048309156363775</v>
      </c>
      <c r="XEU377" t="s">
        <v>3</v>
      </c>
    </row>
    <row r="378" spans="1:7 16369:16375" x14ac:dyDescent="0.3">
      <c r="A378" t="s">
        <v>1211</v>
      </c>
      <c r="B378" t="s">
        <v>1224</v>
      </c>
      <c r="C378" t="s">
        <v>5</v>
      </c>
      <c r="D378">
        <v>22</v>
      </c>
      <c r="E378">
        <v>1</v>
      </c>
      <c r="F378">
        <v>7.25</v>
      </c>
      <c r="G378" t="s">
        <v>3</v>
      </c>
      <c r="XEO378" t="s">
        <v>1223</v>
      </c>
      <c r="XEP378" t="s">
        <v>1224</v>
      </c>
      <c r="XEQ378" t="s">
        <v>1</v>
      </c>
      <c r="XER378">
        <v>22</v>
      </c>
      <c r="XES378">
        <v>1</v>
      </c>
      <c r="XET378">
        <f ca="1" xml:space="preserve"> Table15[[#This Row],[Family Size]] + (RAND() - 0.5)</f>
        <v>0.7984187767832448</v>
      </c>
      <c r="XEU378" t="s">
        <v>8</v>
      </c>
    </row>
    <row r="379" spans="1:7 16369:16375" x14ac:dyDescent="0.3">
      <c r="A379" t="s">
        <v>1223</v>
      </c>
      <c r="B379" t="s">
        <v>1225</v>
      </c>
      <c r="C379" t="s">
        <v>1</v>
      </c>
      <c r="D379">
        <v>27</v>
      </c>
      <c r="E379">
        <v>3</v>
      </c>
      <c r="F379">
        <v>211.5</v>
      </c>
      <c r="G379" t="s">
        <v>8</v>
      </c>
      <c r="XEO379" t="s">
        <v>1223</v>
      </c>
      <c r="XEP379" t="s">
        <v>1225</v>
      </c>
      <c r="XEQ379" t="s">
        <v>1</v>
      </c>
      <c r="XER379">
        <v>45</v>
      </c>
      <c r="XES379">
        <v>2</v>
      </c>
      <c r="XET379">
        <f ca="1" xml:space="preserve"> Table15[[#This Row],[Family Size]] + (RAND() - 0.5)</f>
        <v>1.9607810619526169</v>
      </c>
      <c r="XEU379" t="s">
        <v>3</v>
      </c>
    </row>
    <row r="380" spans="1:7 16369:16375" x14ac:dyDescent="0.3">
      <c r="A380" t="s">
        <v>1223</v>
      </c>
      <c r="B380" t="s">
        <v>1224</v>
      </c>
      <c r="C380" t="s">
        <v>1</v>
      </c>
      <c r="D380">
        <v>20</v>
      </c>
      <c r="E380">
        <v>1</v>
      </c>
      <c r="F380">
        <v>4.0125000000000002</v>
      </c>
      <c r="G380" t="s">
        <v>8</v>
      </c>
      <c r="XEO380" t="s">
        <v>1223</v>
      </c>
      <c r="XEP380" t="s">
        <v>1224</v>
      </c>
      <c r="XEQ380" t="s">
        <v>1</v>
      </c>
      <c r="XER380">
        <v>4</v>
      </c>
      <c r="XES380">
        <v>6</v>
      </c>
      <c r="XET380">
        <f ca="1" xml:space="preserve"> Table15[[#This Row],[Family Size]] + (RAND() - 0.5)</f>
        <v>6.4029439271766542</v>
      </c>
      <c r="XEU380" t="s">
        <v>3</v>
      </c>
    </row>
    <row r="381" spans="1:7 16369:16375" x14ac:dyDescent="0.3">
      <c r="A381" t="s">
        <v>1223</v>
      </c>
      <c r="B381" t="s">
        <v>1224</v>
      </c>
      <c r="C381" t="s">
        <v>1</v>
      </c>
      <c r="D381">
        <v>19</v>
      </c>
      <c r="E381">
        <v>1</v>
      </c>
      <c r="F381">
        <v>7.7750000000000004</v>
      </c>
      <c r="G381" t="s">
        <v>3</v>
      </c>
      <c r="XEO381" t="s">
        <v>1223</v>
      </c>
      <c r="XEP381" t="s">
        <v>1225</v>
      </c>
      <c r="XEQ381" t="s">
        <v>1</v>
      </c>
      <c r="XES381">
        <v>1</v>
      </c>
      <c r="XET381">
        <f ca="1" xml:space="preserve"> Table15[[#This Row],[Family Size]] + (RAND() - 0.5)</f>
        <v>0.65777045299276227</v>
      </c>
      <c r="XEU381" t="s">
        <v>8</v>
      </c>
    </row>
    <row r="382" spans="1:7 16369:16375" x14ac:dyDescent="0.3">
      <c r="A382" t="s">
        <v>1211</v>
      </c>
      <c r="B382" t="s">
        <v>1225</v>
      </c>
      <c r="C382" t="s">
        <v>5</v>
      </c>
      <c r="D382">
        <v>42</v>
      </c>
      <c r="E382">
        <v>1</v>
      </c>
      <c r="F382">
        <v>227.52500000000001</v>
      </c>
      <c r="G382" t="s">
        <v>8</v>
      </c>
      <c r="XEO382" t="s">
        <v>1223</v>
      </c>
      <c r="XEP382" t="s">
        <v>1224</v>
      </c>
      <c r="XEQ382" t="s">
        <v>1</v>
      </c>
      <c r="XER382">
        <v>19</v>
      </c>
      <c r="XES382">
        <v>1</v>
      </c>
      <c r="XET382">
        <f ca="1" xml:space="preserve"> Table15[[#This Row],[Family Size]] + (RAND() - 0.5)</f>
        <v>0.70838270606931042</v>
      </c>
      <c r="XEU382" t="s">
        <v>3</v>
      </c>
    </row>
    <row r="383" spans="1:7 16369:16375" x14ac:dyDescent="0.3">
      <c r="A383" t="s">
        <v>1211</v>
      </c>
      <c r="B383" t="s">
        <v>1224</v>
      </c>
      <c r="C383" t="s">
        <v>5</v>
      </c>
      <c r="D383">
        <v>1</v>
      </c>
      <c r="E383">
        <v>3</v>
      </c>
      <c r="F383">
        <v>15.7417</v>
      </c>
      <c r="G383" t="s">
        <v>8</v>
      </c>
      <c r="XEO383" t="s">
        <v>1223</v>
      </c>
      <c r="XEP383" t="s">
        <v>1224</v>
      </c>
      <c r="XEQ383" t="s">
        <v>1</v>
      </c>
      <c r="XER383">
        <v>26</v>
      </c>
      <c r="XES383">
        <v>3</v>
      </c>
      <c r="XET383">
        <f ca="1" xml:space="preserve"> Table15[[#This Row],[Family Size]] + (RAND() - 0.5)</f>
        <v>3.3318273710867463</v>
      </c>
      <c r="XEU383" t="s">
        <v>3</v>
      </c>
    </row>
    <row r="384" spans="1:7 16369:16375" x14ac:dyDescent="0.3">
      <c r="A384" t="s">
        <v>1223</v>
      </c>
      <c r="B384" t="s">
        <v>1224</v>
      </c>
      <c r="C384" t="s">
        <v>1</v>
      </c>
      <c r="D384">
        <v>32</v>
      </c>
      <c r="E384">
        <v>1</v>
      </c>
      <c r="F384">
        <v>7.9249999999999998</v>
      </c>
      <c r="G384" t="s">
        <v>3</v>
      </c>
      <c r="XEO384" t="s">
        <v>1223</v>
      </c>
      <c r="XEP384" t="s">
        <v>1226</v>
      </c>
      <c r="XEQ384" t="s">
        <v>1</v>
      </c>
      <c r="XER384">
        <v>32</v>
      </c>
      <c r="XES384">
        <v>1</v>
      </c>
      <c r="XET384">
        <f ca="1" xml:space="preserve"> Table15[[#This Row],[Family Size]] + (RAND() - 0.5)</f>
        <v>0.64578215934984295</v>
      </c>
      <c r="XEU384" t="s">
        <v>3</v>
      </c>
    </row>
    <row r="385" spans="1:7 16369:16375" x14ac:dyDescent="0.3">
      <c r="A385" t="s">
        <v>1211</v>
      </c>
      <c r="B385" t="s">
        <v>1225</v>
      </c>
      <c r="C385" t="s">
        <v>5</v>
      </c>
      <c r="D385">
        <v>35</v>
      </c>
      <c r="E385">
        <v>2</v>
      </c>
      <c r="F385">
        <v>52</v>
      </c>
      <c r="G385" t="s">
        <v>3</v>
      </c>
      <c r="XEO385" t="s">
        <v>1223</v>
      </c>
      <c r="XEP385" t="s">
        <v>1224</v>
      </c>
      <c r="XEQ385" t="s">
        <v>5</v>
      </c>
      <c r="XER385">
        <v>16</v>
      </c>
      <c r="XES385">
        <v>8</v>
      </c>
      <c r="XET385">
        <f ca="1" xml:space="preserve"> Table15[[#This Row],[Family Size]] + (RAND() - 0.5)</f>
        <v>8.2336039928862217</v>
      </c>
      <c r="XEU385" t="s">
        <v>3</v>
      </c>
    </row>
    <row r="386" spans="1:7 16369:16375" x14ac:dyDescent="0.3">
      <c r="A386" t="s">
        <v>1223</v>
      </c>
      <c r="B386" t="s">
        <v>1224</v>
      </c>
      <c r="C386" t="s">
        <v>1</v>
      </c>
      <c r="E386">
        <v>1</v>
      </c>
      <c r="F386">
        <v>7.8958000000000004</v>
      </c>
      <c r="G386" t="s">
        <v>3</v>
      </c>
      <c r="XEO386" t="s">
        <v>1223</v>
      </c>
      <c r="XEP386" t="s">
        <v>1226</v>
      </c>
      <c r="XEQ386" t="s">
        <v>1</v>
      </c>
      <c r="XER386">
        <v>21</v>
      </c>
      <c r="XES386">
        <v>1</v>
      </c>
      <c r="XET386">
        <f ca="1" xml:space="preserve"> Table15[[#This Row],[Family Size]] + (RAND() - 0.5)</f>
        <v>0.67353496711717264</v>
      </c>
      <c r="XEU386" t="s">
        <v>3</v>
      </c>
    </row>
    <row r="387" spans="1:7 16369:16375" x14ac:dyDescent="0.3">
      <c r="A387" t="s">
        <v>1223</v>
      </c>
      <c r="B387" t="s">
        <v>1226</v>
      </c>
      <c r="C387" t="s">
        <v>1</v>
      </c>
      <c r="D387">
        <v>18</v>
      </c>
      <c r="E387">
        <v>1</v>
      </c>
      <c r="F387">
        <v>73.5</v>
      </c>
      <c r="G387" t="s">
        <v>3</v>
      </c>
      <c r="XEO387" t="s">
        <v>1223</v>
      </c>
      <c r="XEP387" t="s">
        <v>1224</v>
      </c>
      <c r="XEQ387" t="s">
        <v>1</v>
      </c>
      <c r="XER387">
        <v>26</v>
      </c>
      <c r="XES387">
        <v>2</v>
      </c>
      <c r="XET387">
        <f ca="1" xml:space="preserve"> Table15[[#This Row],[Family Size]] + (RAND() - 0.5)</f>
        <v>1.9854231035192358</v>
      </c>
      <c r="XEU387" t="s">
        <v>8</v>
      </c>
    </row>
    <row r="388" spans="1:7 16369:16375" x14ac:dyDescent="0.3">
      <c r="A388" t="s">
        <v>1223</v>
      </c>
      <c r="B388" t="s">
        <v>1224</v>
      </c>
      <c r="C388" t="s">
        <v>1</v>
      </c>
      <c r="D388">
        <v>1</v>
      </c>
      <c r="E388">
        <v>8</v>
      </c>
      <c r="F388">
        <v>46.9</v>
      </c>
      <c r="G388" t="s">
        <v>3</v>
      </c>
      <c r="XEO388" t="s">
        <v>1223</v>
      </c>
      <c r="XEP388" t="s">
        <v>1224</v>
      </c>
      <c r="XEQ388" t="s">
        <v>1</v>
      </c>
      <c r="XER388">
        <v>25</v>
      </c>
      <c r="XES388">
        <v>1</v>
      </c>
      <c r="XET388">
        <f ca="1" xml:space="preserve"> Table15[[#This Row],[Family Size]] + (RAND() - 0.5)</f>
        <v>0.91035399048230503</v>
      </c>
      <c r="XEU388" t="s">
        <v>3</v>
      </c>
    </row>
    <row r="389" spans="1:7 16369:16375" x14ac:dyDescent="0.3">
      <c r="A389" t="s">
        <v>1211</v>
      </c>
      <c r="B389" t="s">
        <v>1226</v>
      </c>
      <c r="C389" t="s">
        <v>5</v>
      </c>
      <c r="D389">
        <v>36</v>
      </c>
      <c r="E389">
        <v>1</v>
      </c>
      <c r="F389">
        <v>13</v>
      </c>
      <c r="G389" t="s">
        <v>3</v>
      </c>
      <c r="XEO389" t="s">
        <v>1223</v>
      </c>
      <c r="XEP389" t="s">
        <v>1224</v>
      </c>
      <c r="XEQ389" t="s">
        <v>1</v>
      </c>
      <c r="XES389">
        <v>1</v>
      </c>
      <c r="XET389">
        <f ca="1" xml:space="preserve"> Table15[[#This Row],[Family Size]] + (RAND() - 0.5)</f>
        <v>1.3545998200240432</v>
      </c>
      <c r="XEU389" t="s">
        <v>3</v>
      </c>
    </row>
    <row r="390" spans="1:7 16369:16375" x14ac:dyDescent="0.3">
      <c r="A390" t="s">
        <v>1223</v>
      </c>
      <c r="B390" t="s">
        <v>1224</v>
      </c>
      <c r="C390" t="s">
        <v>1</v>
      </c>
      <c r="E390">
        <v>1</v>
      </c>
      <c r="F390">
        <v>7.7291999999999996</v>
      </c>
      <c r="G390" t="s">
        <v>15</v>
      </c>
      <c r="XEO390" t="s">
        <v>1223</v>
      </c>
      <c r="XEP390" t="s">
        <v>1224</v>
      </c>
      <c r="XEQ390" t="s">
        <v>1</v>
      </c>
      <c r="XES390">
        <v>1</v>
      </c>
      <c r="XET390">
        <f ca="1" xml:space="preserve"> Table15[[#This Row],[Family Size]] + (RAND() - 0.5)</f>
        <v>0.86696755916225299</v>
      </c>
      <c r="XEU390" t="s">
        <v>3</v>
      </c>
    </row>
    <row r="391" spans="1:7 16369:16375" x14ac:dyDescent="0.3">
      <c r="A391" t="s">
        <v>1211</v>
      </c>
      <c r="B391" t="s">
        <v>1226</v>
      </c>
      <c r="C391" t="s">
        <v>5</v>
      </c>
      <c r="D391">
        <v>17</v>
      </c>
      <c r="E391">
        <v>1</v>
      </c>
      <c r="F391">
        <v>12</v>
      </c>
      <c r="G391" t="s">
        <v>8</v>
      </c>
      <c r="XEO391" t="s">
        <v>1223</v>
      </c>
      <c r="XEP391" t="s">
        <v>1224</v>
      </c>
      <c r="XEQ391" t="s">
        <v>1</v>
      </c>
      <c r="XER391">
        <v>22</v>
      </c>
      <c r="XES391">
        <v>1</v>
      </c>
      <c r="XET391">
        <f ca="1" xml:space="preserve"> Table15[[#This Row],[Family Size]] + (RAND() - 0.5)</f>
        <v>1.0162658982555035</v>
      </c>
      <c r="XEU391" t="s">
        <v>3</v>
      </c>
    </row>
    <row r="392" spans="1:7 16369:16375" x14ac:dyDescent="0.3">
      <c r="A392" t="s">
        <v>1211</v>
      </c>
      <c r="B392" t="s">
        <v>1225</v>
      </c>
      <c r="C392" t="s">
        <v>1</v>
      </c>
      <c r="D392">
        <v>36</v>
      </c>
      <c r="E392">
        <v>4</v>
      </c>
      <c r="F392">
        <v>120</v>
      </c>
      <c r="G392" t="s">
        <v>3</v>
      </c>
      <c r="XEO392" t="s">
        <v>1223</v>
      </c>
      <c r="XEP392" t="s">
        <v>1225</v>
      </c>
      <c r="XEQ392" t="s">
        <v>1</v>
      </c>
      <c r="XER392">
        <v>28</v>
      </c>
      <c r="XES392">
        <v>1</v>
      </c>
      <c r="XET392">
        <f ca="1" xml:space="preserve"> Table15[[#This Row],[Family Size]] + (RAND() - 0.5)</f>
        <v>1.0109006103401548</v>
      </c>
      <c r="XEU392" t="s">
        <v>3</v>
      </c>
    </row>
    <row r="393" spans="1:7 16369:16375" x14ac:dyDescent="0.3">
      <c r="A393" t="s">
        <v>1211</v>
      </c>
      <c r="B393" t="s">
        <v>1224</v>
      </c>
      <c r="C393" t="s">
        <v>1</v>
      </c>
      <c r="D393">
        <v>21</v>
      </c>
      <c r="E393">
        <v>1</v>
      </c>
      <c r="F393">
        <v>7.7957999999999998</v>
      </c>
      <c r="G393" t="s">
        <v>3</v>
      </c>
      <c r="XEO393" t="s">
        <v>1223</v>
      </c>
      <c r="XEP393" t="s">
        <v>1224</v>
      </c>
      <c r="XEQ393" t="s">
        <v>1</v>
      </c>
      <c r="XER393">
        <v>16</v>
      </c>
      <c r="XES393">
        <v>5</v>
      </c>
      <c r="XET393">
        <f ca="1" xml:space="preserve"> Table15[[#This Row],[Family Size]] + (RAND() - 0.5)</f>
        <v>4.6359821755433774</v>
      </c>
      <c r="XEU393" t="s">
        <v>3</v>
      </c>
    </row>
    <row r="394" spans="1:7 16369:16375" x14ac:dyDescent="0.3">
      <c r="A394" t="s">
        <v>1223</v>
      </c>
      <c r="B394" t="s">
        <v>1224</v>
      </c>
      <c r="C394" t="s">
        <v>1</v>
      </c>
      <c r="D394">
        <v>28</v>
      </c>
      <c r="E394">
        <v>3</v>
      </c>
      <c r="F394">
        <v>7.9249999999999998</v>
      </c>
      <c r="G394" t="s">
        <v>3</v>
      </c>
      <c r="XEO394" t="s">
        <v>1223</v>
      </c>
      <c r="XEP394" t="s">
        <v>1224</v>
      </c>
      <c r="XEQ394" t="s">
        <v>1</v>
      </c>
      <c r="XES394">
        <v>1</v>
      </c>
      <c r="XET394">
        <f ca="1" xml:space="preserve"> Table15[[#This Row],[Family Size]] + (RAND() - 0.5)</f>
        <v>0.8608780898927183</v>
      </c>
      <c r="XEU394" t="s">
        <v>3</v>
      </c>
    </row>
    <row r="395" spans="1:7 16369:16375" x14ac:dyDescent="0.3">
      <c r="A395" t="s">
        <v>1211</v>
      </c>
      <c r="B395" t="s">
        <v>1225</v>
      </c>
      <c r="C395" t="s">
        <v>5</v>
      </c>
      <c r="D395">
        <v>23</v>
      </c>
      <c r="E395">
        <v>2</v>
      </c>
      <c r="F395">
        <v>113.27500000000001</v>
      </c>
      <c r="G395" t="s">
        <v>8</v>
      </c>
      <c r="XEO395" t="s">
        <v>1223</v>
      </c>
      <c r="XEP395" t="s">
        <v>1224</v>
      </c>
      <c r="XEQ395" t="s">
        <v>1</v>
      </c>
      <c r="XER395">
        <v>24</v>
      </c>
      <c r="XES395">
        <v>1</v>
      </c>
      <c r="XET395">
        <f ca="1" xml:space="preserve"> Table15[[#This Row],[Family Size]] + (RAND() - 0.5)</f>
        <v>1.4329035276537696</v>
      </c>
      <c r="XEU395" t="s">
        <v>3</v>
      </c>
    </row>
    <row r="396" spans="1:7 16369:16375" x14ac:dyDescent="0.3">
      <c r="A396" t="s">
        <v>1211</v>
      </c>
      <c r="B396" t="s">
        <v>1224</v>
      </c>
      <c r="C396" t="s">
        <v>5</v>
      </c>
      <c r="D396">
        <v>24</v>
      </c>
      <c r="E396">
        <v>3</v>
      </c>
      <c r="F396">
        <v>16.7</v>
      </c>
      <c r="G396" t="s">
        <v>3</v>
      </c>
      <c r="XEO396" t="s">
        <v>1223</v>
      </c>
      <c r="XEP396" t="s">
        <v>1224</v>
      </c>
      <c r="XEQ396" t="s">
        <v>1</v>
      </c>
      <c r="XER396">
        <v>29</v>
      </c>
      <c r="XES396">
        <v>1</v>
      </c>
      <c r="XET396">
        <f ca="1" xml:space="preserve"> Table15[[#This Row],[Family Size]] + (RAND() - 0.5)</f>
        <v>0.87951620846267176</v>
      </c>
      <c r="XEU396" t="s">
        <v>3</v>
      </c>
    </row>
    <row r="397" spans="1:7 16369:16375" x14ac:dyDescent="0.3">
      <c r="A397" t="s">
        <v>1223</v>
      </c>
      <c r="B397" t="s">
        <v>1224</v>
      </c>
      <c r="C397" t="s">
        <v>1</v>
      </c>
      <c r="D397">
        <v>22</v>
      </c>
      <c r="E397">
        <v>1</v>
      </c>
      <c r="F397">
        <v>7.7957999999999998</v>
      </c>
      <c r="G397" t="s">
        <v>3</v>
      </c>
      <c r="XEO397" t="s">
        <v>1223</v>
      </c>
      <c r="XEP397" t="s">
        <v>1224</v>
      </c>
      <c r="XEQ397" t="s">
        <v>1</v>
      </c>
      <c r="XER397">
        <v>20</v>
      </c>
      <c r="XES397">
        <v>1</v>
      </c>
      <c r="XET397">
        <f ca="1" xml:space="preserve"> Table15[[#This Row],[Family Size]] + (RAND() - 0.5)</f>
        <v>0.74191665052122202</v>
      </c>
      <c r="XEU397" t="s">
        <v>3</v>
      </c>
    </row>
    <row r="398" spans="1:7 16369:16375" x14ac:dyDescent="0.3">
      <c r="A398" t="s">
        <v>1223</v>
      </c>
      <c r="B398" t="s">
        <v>1224</v>
      </c>
      <c r="C398" t="s">
        <v>5</v>
      </c>
      <c r="D398">
        <v>31</v>
      </c>
      <c r="E398">
        <v>1</v>
      </c>
      <c r="F398">
        <v>7.8541999999999996</v>
      </c>
      <c r="G398" t="s">
        <v>3</v>
      </c>
      <c r="XEO398" t="s">
        <v>1223</v>
      </c>
      <c r="XEP398" t="s">
        <v>1225</v>
      </c>
      <c r="XEQ398" t="s">
        <v>1</v>
      </c>
      <c r="XER398">
        <v>46</v>
      </c>
      <c r="XES398">
        <v>2</v>
      </c>
      <c r="XET398">
        <f ca="1" xml:space="preserve"> Table15[[#This Row],[Family Size]] + (RAND() - 0.5)</f>
        <v>2.0156144572174788</v>
      </c>
      <c r="XEU398" t="s">
        <v>3</v>
      </c>
    </row>
    <row r="399" spans="1:7 16369:16375" x14ac:dyDescent="0.3">
      <c r="A399" t="s">
        <v>1223</v>
      </c>
      <c r="B399" t="s">
        <v>1226</v>
      </c>
      <c r="C399" t="s">
        <v>1</v>
      </c>
      <c r="D399">
        <v>46</v>
      </c>
      <c r="E399">
        <v>1</v>
      </c>
      <c r="F399">
        <v>26</v>
      </c>
      <c r="G399" t="s">
        <v>3</v>
      </c>
      <c r="XEO399" t="s">
        <v>1223</v>
      </c>
      <c r="XEP399" t="s">
        <v>1224</v>
      </c>
      <c r="XEQ399" t="s">
        <v>1</v>
      </c>
      <c r="XER399">
        <v>26</v>
      </c>
      <c r="XES399">
        <v>4</v>
      </c>
      <c r="XET399">
        <f ca="1" xml:space="preserve"> Table15[[#This Row],[Family Size]] + (RAND() - 0.5)</f>
        <v>3.8525261859994764</v>
      </c>
      <c r="XEU399" t="s">
        <v>3</v>
      </c>
    </row>
    <row r="400" spans="1:7 16369:16375" x14ac:dyDescent="0.3">
      <c r="A400" t="s">
        <v>1223</v>
      </c>
      <c r="B400" t="s">
        <v>1226</v>
      </c>
      <c r="C400" t="s">
        <v>1</v>
      </c>
      <c r="D400">
        <v>23</v>
      </c>
      <c r="E400">
        <v>1</v>
      </c>
      <c r="F400">
        <v>10.5</v>
      </c>
      <c r="G400" t="s">
        <v>3</v>
      </c>
      <c r="XEO400" t="s">
        <v>1223</v>
      </c>
      <c r="XEP400" t="s">
        <v>1224</v>
      </c>
      <c r="XEQ400" t="s">
        <v>1</v>
      </c>
      <c r="XER400">
        <v>59</v>
      </c>
      <c r="XES400">
        <v>1</v>
      </c>
      <c r="XET400">
        <f ca="1" xml:space="preserve"> Table15[[#This Row],[Family Size]] + (RAND() - 0.5)</f>
        <v>1.0545252655800001</v>
      </c>
      <c r="XEU400" t="s">
        <v>3</v>
      </c>
    </row>
    <row r="401" spans="1:7 16369:16375" x14ac:dyDescent="0.3">
      <c r="A401" t="s">
        <v>1211</v>
      </c>
      <c r="B401" t="s">
        <v>1226</v>
      </c>
      <c r="C401" t="s">
        <v>5</v>
      </c>
      <c r="D401">
        <v>28</v>
      </c>
      <c r="E401">
        <v>1</v>
      </c>
      <c r="F401">
        <v>12.65</v>
      </c>
      <c r="G401" t="s">
        <v>3</v>
      </c>
      <c r="XEO401" t="s">
        <v>1223</v>
      </c>
      <c r="XEP401" t="s">
        <v>1224</v>
      </c>
      <c r="XEQ401" t="s">
        <v>1</v>
      </c>
      <c r="XES401">
        <v>1</v>
      </c>
      <c r="XET401">
        <f ca="1" xml:space="preserve"> Table15[[#This Row],[Family Size]] + (RAND() - 0.5)</f>
        <v>1.2929576040127926</v>
      </c>
      <c r="XEU401" t="s">
        <v>3</v>
      </c>
    </row>
    <row r="402" spans="1:7 16369:16375" x14ac:dyDescent="0.3">
      <c r="A402" t="s">
        <v>1211</v>
      </c>
      <c r="B402" t="s">
        <v>1224</v>
      </c>
      <c r="C402" t="s">
        <v>1</v>
      </c>
      <c r="D402">
        <v>39</v>
      </c>
      <c r="E402">
        <v>1</v>
      </c>
      <c r="F402">
        <v>7.9249999999999998</v>
      </c>
      <c r="G402" t="s">
        <v>3</v>
      </c>
      <c r="XEO402" t="s">
        <v>1223</v>
      </c>
      <c r="XEP402" t="s">
        <v>1225</v>
      </c>
      <c r="XEQ402" t="s">
        <v>1</v>
      </c>
      <c r="XER402">
        <v>71</v>
      </c>
      <c r="XES402">
        <v>1</v>
      </c>
      <c r="XET402">
        <f ca="1" xml:space="preserve"> Table15[[#This Row],[Family Size]] + (RAND() - 0.5)</f>
        <v>0.83790550558047328</v>
      </c>
      <c r="XEU402" t="s">
        <v>8</v>
      </c>
    </row>
    <row r="403" spans="1:7 16369:16375" x14ac:dyDescent="0.3">
      <c r="A403" t="s">
        <v>1223</v>
      </c>
      <c r="B403" t="s">
        <v>1224</v>
      </c>
      <c r="C403" t="s">
        <v>1</v>
      </c>
      <c r="D403">
        <v>26</v>
      </c>
      <c r="E403">
        <v>1</v>
      </c>
      <c r="F403">
        <v>8.0500000000000007</v>
      </c>
      <c r="G403" t="s">
        <v>3</v>
      </c>
      <c r="XEO403" t="s">
        <v>1223</v>
      </c>
      <c r="XEP403" t="s">
        <v>1226</v>
      </c>
      <c r="XEQ403" t="s">
        <v>1</v>
      </c>
      <c r="XER403">
        <v>34</v>
      </c>
      <c r="XES403">
        <v>2</v>
      </c>
      <c r="XET403">
        <f ca="1" xml:space="preserve"> Table15[[#This Row],[Family Size]] + (RAND() - 0.5)</f>
        <v>1.7452580486676177</v>
      </c>
      <c r="XEU403" t="s">
        <v>3</v>
      </c>
    </row>
    <row r="404" spans="1:7 16369:16375" x14ac:dyDescent="0.3">
      <c r="A404" t="s">
        <v>1223</v>
      </c>
      <c r="B404" t="s">
        <v>1224</v>
      </c>
      <c r="C404" t="s">
        <v>5</v>
      </c>
      <c r="D404">
        <v>21</v>
      </c>
      <c r="E404">
        <v>2</v>
      </c>
      <c r="F404">
        <v>9.8249999999999993</v>
      </c>
      <c r="G404" t="s">
        <v>3</v>
      </c>
      <c r="XEO404" t="s">
        <v>1223</v>
      </c>
      <c r="XEP404" t="s">
        <v>1224</v>
      </c>
      <c r="XEQ404" t="s">
        <v>5</v>
      </c>
      <c r="XER404">
        <v>28</v>
      </c>
      <c r="XES404">
        <v>1</v>
      </c>
      <c r="XET404">
        <f ca="1" xml:space="preserve"> Table15[[#This Row],[Family Size]] + (RAND() - 0.5)</f>
        <v>0.67054476294507526</v>
      </c>
      <c r="XEU404" t="s">
        <v>3</v>
      </c>
    </row>
    <row r="405" spans="1:7 16369:16375" x14ac:dyDescent="0.3">
      <c r="A405" t="s">
        <v>1223</v>
      </c>
      <c r="B405" t="s">
        <v>1224</v>
      </c>
      <c r="C405" t="s">
        <v>1</v>
      </c>
      <c r="D405">
        <v>28</v>
      </c>
      <c r="E405">
        <v>2</v>
      </c>
      <c r="F405">
        <v>15.85</v>
      </c>
      <c r="G405" t="s">
        <v>3</v>
      </c>
      <c r="XEO405" t="s">
        <v>1223</v>
      </c>
      <c r="XEP405" t="s">
        <v>1224</v>
      </c>
      <c r="XEQ405" t="s">
        <v>1</v>
      </c>
      <c r="XES405">
        <v>1</v>
      </c>
      <c r="XET405">
        <f ca="1" xml:space="preserve"> Table15[[#This Row],[Family Size]] + (RAND() - 0.5)</f>
        <v>0.71811252928962044</v>
      </c>
      <c r="XEU405" t="s">
        <v>3</v>
      </c>
    </row>
    <row r="406" spans="1:7 16369:16375" x14ac:dyDescent="0.3">
      <c r="A406" t="s">
        <v>1223</v>
      </c>
      <c r="B406" t="s">
        <v>1224</v>
      </c>
      <c r="C406" t="s">
        <v>5</v>
      </c>
      <c r="D406">
        <v>20</v>
      </c>
      <c r="E406">
        <v>1</v>
      </c>
      <c r="F406">
        <v>8.6624999999999996</v>
      </c>
      <c r="G406" t="s">
        <v>3</v>
      </c>
      <c r="XEO406" t="s">
        <v>1223</v>
      </c>
      <c r="XEP406" t="s">
        <v>1225</v>
      </c>
      <c r="XEQ406" t="s">
        <v>1</v>
      </c>
      <c r="XER406">
        <v>21</v>
      </c>
      <c r="XES406">
        <v>2</v>
      </c>
      <c r="XET406">
        <f ca="1" xml:space="preserve"> Table15[[#This Row],[Family Size]] + (RAND() - 0.5)</f>
        <v>2.102977126781898</v>
      </c>
      <c r="XEU406" t="s">
        <v>3</v>
      </c>
    </row>
    <row r="407" spans="1:7 16369:16375" x14ac:dyDescent="0.3">
      <c r="A407" t="s">
        <v>1223</v>
      </c>
      <c r="B407" t="s">
        <v>1226</v>
      </c>
      <c r="C407" t="s">
        <v>1</v>
      </c>
      <c r="D407">
        <v>34</v>
      </c>
      <c r="E407">
        <v>2</v>
      </c>
      <c r="F407">
        <v>21</v>
      </c>
      <c r="G407" t="s">
        <v>3</v>
      </c>
      <c r="XEO407" t="s">
        <v>1223</v>
      </c>
      <c r="XEP407" t="s">
        <v>1224</v>
      </c>
      <c r="XEQ407" t="s">
        <v>1</v>
      </c>
      <c r="XER407">
        <v>33</v>
      </c>
      <c r="XES407">
        <v>1</v>
      </c>
      <c r="XET407">
        <f ca="1" xml:space="preserve"> Table15[[#This Row],[Family Size]] + (RAND() - 0.5)</f>
        <v>0.97487579983895212</v>
      </c>
      <c r="XEU407" t="s">
        <v>3</v>
      </c>
    </row>
    <row r="408" spans="1:7 16369:16375" x14ac:dyDescent="0.3">
      <c r="A408" t="s">
        <v>1223</v>
      </c>
      <c r="B408" t="s">
        <v>1224</v>
      </c>
      <c r="C408" t="s">
        <v>1</v>
      </c>
      <c r="D408">
        <v>51</v>
      </c>
      <c r="E408">
        <v>1</v>
      </c>
      <c r="F408">
        <v>7.75</v>
      </c>
      <c r="G408" t="s">
        <v>3</v>
      </c>
      <c r="XEO408" t="s">
        <v>1223</v>
      </c>
      <c r="XEP408" t="s">
        <v>1224</v>
      </c>
      <c r="XEQ408" t="s">
        <v>1</v>
      </c>
      <c r="XER408">
        <v>37</v>
      </c>
      <c r="XES408">
        <v>3</v>
      </c>
      <c r="XET408">
        <f ca="1" xml:space="preserve"> Table15[[#This Row],[Family Size]] + (RAND() - 0.5)</f>
        <v>3.2231301939533514</v>
      </c>
      <c r="XEU408" t="s">
        <v>3</v>
      </c>
    </row>
    <row r="409" spans="1:7 16369:16375" x14ac:dyDescent="0.3">
      <c r="A409" t="s">
        <v>1211</v>
      </c>
      <c r="B409" t="s">
        <v>1226</v>
      </c>
      <c r="C409" t="s">
        <v>1</v>
      </c>
      <c r="D409">
        <v>3</v>
      </c>
      <c r="E409">
        <v>3</v>
      </c>
      <c r="F409">
        <v>18.75</v>
      </c>
      <c r="G409" t="s">
        <v>3</v>
      </c>
      <c r="XEO409" t="s">
        <v>1223</v>
      </c>
      <c r="XEP409" t="s">
        <v>1224</v>
      </c>
      <c r="XEQ409" t="s">
        <v>1</v>
      </c>
      <c r="XER409">
        <v>28</v>
      </c>
      <c r="XES409">
        <v>1</v>
      </c>
      <c r="XET409">
        <f ca="1" xml:space="preserve"> Table15[[#This Row],[Family Size]] + (RAND() - 0.5)</f>
        <v>0.54951319925883746</v>
      </c>
      <c r="XEU409" t="s">
        <v>3</v>
      </c>
    </row>
    <row r="410" spans="1:7 16369:16375" x14ac:dyDescent="0.3">
      <c r="A410" t="s">
        <v>1223</v>
      </c>
      <c r="B410" t="s">
        <v>1224</v>
      </c>
      <c r="C410" t="s">
        <v>1</v>
      </c>
      <c r="D410">
        <v>21</v>
      </c>
      <c r="E410">
        <v>1</v>
      </c>
      <c r="F410">
        <v>7.7750000000000004</v>
      </c>
      <c r="G410" t="s">
        <v>3</v>
      </c>
      <c r="XEO410" t="s">
        <v>1223</v>
      </c>
      <c r="XEP410" t="s">
        <v>1224</v>
      </c>
      <c r="XEQ410" t="s">
        <v>1</v>
      </c>
      <c r="XER410">
        <v>38</v>
      </c>
      <c r="XES410">
        <v>1</v>
      </c>
      <c r="XET410">
        <f ca="1" xml:space="preserve"> Table15[[#This Row],[Family Size]] + (RAND() - 0.5)</f>
        <v>1.1144935207166915</v>
      </c>
      <c r="XEU410" t="s">
        <v>3</v>
      </c>
    </row>
    <row r="411" spans="1:7 16369:16375" x14ac:dyDescent="0.3">
      <c r="A411" t="s">
        <v>1223</v>
      </c>
      <c r="B411" t="s">
        <v>1224</v>
      </c>
      <c r="C411" t="s">
        <v>5</v>
      </c>
      <c r="E411">
        <v>5</v>
      </c>
      <c r="F411">
        <v>25.466699999999999</v>
      </c>
      <c r="G411" t="s">
        <v>3</v>
      </c>
      <c r="XEO411" t="s">
        <v>1223</v>
      </c>
      <c r="XEP411" t="s">
        <v>1225</v>
      </c>
      <c r="XEQ411" t="s">
        <v>1</v>
      </c>
      <c r="XER411">
        <v>47</v>
      </c>
      <c r="XES411">
        <v>1</v>
      </c>
      <c r="XET411">
        <f ca="1" xml:space="preserve"> Table15[[#This Row],[Family Size]] + (RAND() - 0.5)</f>
        <v>1.4308074528656203</v>
      </c>
      <c r="XEU411" t="s">
        <v>3</v>
      </c>
    </row>
    <row r="412" spans="1:7 16369:16375" x14ac:dyDescent="0.3">
      <c r="A412" t="s">
        <v>1223</v>
      </c>
      <c r="B412" t="s">
        <v>1224</v>
      </c>
      <c r="C412" t="s">
        <v>1</v>
      </c>
      <c r="E412">
        <v>1</v>
      </c>
      <c r="F412">
        <v>7.8958000000000004</v>
      </c>
      <c r="G412" t="s">
        <v>3</v>
      </c>
      <c r="XEO412" t="s">
        <v>1223</v>
      </c>
      <c r="XEP412" t="s">
        <v>1224</v>
      </c>
      <c r="XEQ412" t="s">
        <v>5</v>
      </c>
      <c r="XER412">
        <v>14.5</v>
      </c>
      <c r="XES412">
        <v>2</v>
      </c>
      <c r="XET412">
        <f ca="1" xml:space="preserve"> Table15[[#This Row],[Family Size]] + (RAND() - 0.5)</f>
        <v>1.6472740189535302</v>
      </c>
      <c r="XEU412" t="s">
        <v>8</v>
      </c>
    </row>
    <row r="413" spans="1:7 16369:16375" x14ac:dyDescent="0.3">
      <c r="A413" t="s">
        <v>1223</v>
      </c>
      <c r="B413" t="s">
        <v>1224</v>
      </c>
      <c r="C413" t="s">
        <v>1</v>
      </c>
      <c r="E413">
        <v>1</v>
      </c>
      <c r="F413">
        <v>6.8582999999999998</v>
      </c>
      <c r="G413" t="s">
        <v>15</v>
      </c>
      <c r="XEO413" t="s">
        <v>1223</v>
      </c>
      <c r="XEP413" t="s">
        <v>1224</v>
      </c>
      <c r="XEQ413" t="s">
        <v>1</v>
      </c>
      <c r="XER413">
        <v>22</v>
      </c>
      <c r="XES413">
        <v>1</v>
      </c>
      <c r="XET413">
        <f ca="1" xml:space="preserve"> Table15[[#This Row],[Family Size]] + (RAND() - 0.5)</f>
        <v>1.1314207536466365</v>
      </c>
      <c r="XEU413" t="s">
        <v>3</v>
      </c>
    </row>
    <row r="414" spans="1:7 16369:16375" x14ac:dyDescent="0.3">
      <c r="A414" t="s">
        <v>1211</v>
      </c>
      <c r="B414" t="s">
        <v>1225</v>
      </c>
      <c r="C414" t="s">
        <v>5</v>
      </c>
      <c r="D414">
        <v>33</v>
      </c>
      <c r="E414">
        <v>2</v>
      </c>
      <c r="F414">
        <v>90</v>
      </c>
      <c r="G414" t="s">
        <v>15</v>
      </c>
      <c r="XEO414" t="s">
        <v>1223</v>
      </c>
      <c r="XEP414" t="s">
        <v>1224</v>
      </c>
      <c r="XEQ414" t="s">
        <v>5</v>
      </c>
      <c r="XER414">
        <v>20</v>
      </c>
      <c r="XES414">
        <v>2</v>
      </c>
      <c r="XET414">
        <f ca="1" xml:space="preserve"> Table15[[#This Row],[Family Size]] + (RAND() - 0.5)</f>
        <v>2.2032353850464581</v>
      </c>
      <c r="XEU414" t="s">
        <v>3</v>
      </c>
    </row>
    <row r="415" spans="1:7 16369:16375" x14ac:dyDescent="0.3">
      <c r="A415" t="s">
        <v>1223</v>
      </c>
      <c r="B415" t="s">
        <v>1226</v>
      </c>
      <c r="C415" t="s">
        <v>1</v>
      </c>
      <c r="E415">
        <v>1</v>
      </c>
      <c r="F415">
        <v>0</v>
      </c>
      <c r="G415" t="s">
        <v>3</v>
      </c>
      <c r="XEO415" t="s">
        <v>1223</v>
      </c>
      <c r="XEP415" t="s">
        <v>1224</v>
      </c>
      <c r="XEQ415" t="s">
        <v>5</v>
      </c>
      <c r="XER415">
        <v>17</v>
      </c>
      <c r="XES415">
        <v>1</v>
      </c>
      <c r="XET415">
        <f ca="1" xml:space="preserve"> Table15[[#This Row],[Family Size]] + (RAND() - 0.5)</f>
        <v>1.1759436474218334</v>
      </c>
      <c r="XEU415" t="s">
        <v>8</v>
      </c>
    </row>
    <row r="416" spans="1:7 16369:16375" x14ac:dyDescent="0.3">
      <c r="A416" t="s">
        <v>1211</v>
      </c>
      <c r="B416" t="s">
        <v>1224</v>
      </c>
      <c r="C416" t="s">
        <v>1</v>
      </c>
      <c r="D416">
        <v>44</v>
      </c>
      <c r="E416">
        <v>1</v>
      </c>
      <c r="F416">
        <v>7.9249999999999998</v>
      </c>
      <c r="G416" t="s">
        <v>3</v>
      </c>
      <c r="XEO416" t="s">
        <v>1223</v>
      </c>
      <c r="XEP416" t="s">
        <v>1224</v>
      </c>
      <c r="XEQ416" t="s">
        <v>1</v>
      </c>
      <c r="XER416">
        <v>21</v>
      </c>
      <c r="XES416">
        <v>1</v>
      </c>
      <c r="XET416">
        <f ca="1" xml:space="preserve"> Table15[[#This Row],[Family Size]] + (RAND() - 0.5)</f>
        <v>0.87827264165147412</v>
      </c>
      <c r="XEU416" t="s">
        <v>3</v>
      </c>
    </row>
    <row r="417" spans="1:7 16369:16375" x14ac:dyDescent="0.3">
      <c r="A417" t="s">
        <v>1223</v>
      </c>
      <c r="B417" t="s">
        <v>1224</v>
      </c>
      <c r="C417" t="s">
        <v>5</v>
      </c>
      <c r="E417">
        <v>1</v>
      </c>
      <c r="F417">
        <v>8.0500000000000007</v>
      </c>
      <c r="G417" t="s">
        <v>3</v>
      </c>
      <c r="XEO417" t="s">
        <v>1223</v>
      </c>
      <c r="XEP417" t="s">
        <v>1224</v>
      </c>
      <c r="XEQ417" t="s">
        <v>1</v>
      </c>
      <c r="XER417">
        <v>70.5</v>
      </c>
      <c r="XES417">
        <v>1</v>
      </c>
      <c r="XET417">
        <f ca="1" xml:space="preserve"> Table15[[#This Row],[Family Size]] + (RAND() - 0.5)</f>
        <v>1.0618997616783405</v>
      </c>
      <c r="XEU417" t="s">
        <v>15</v>
      </c>
    </row>
    <row r="418" spans="1:7 16369:16375" x14ac:dyDescent="0.3">
      <c r="A418" t="s">
        <v>1211</v>
      </c>
      <c r="B418" t="s">
        <v>1226</v>
      </c>
      <c r="C418" t="s">
        <v>5</v>
      </c>
      <c r="D418">
        <v>34</v>
      </c>
      <c r="E418">
        <v>3</v>
      </c>
      <c r="F418">
        <v>32.5</v>
      </c>
      <c r="G418" t="s">
        <v>3</v>
      </c>
      <c r="XEO418" t="s">
        <v>1223</v>
      </c>
      <c r="XEP418" t="s">
        <v>1226</v>
      </c>
      <c r="XEQ418" t="s">
        <v>1</v>
      </c>
      <c r="XER418">
        <v>29</v>
      </c>
      <c r="XES418">
        <v>2</v>
      </c>
      <c r="XET418">
        <f ca="1" xml:space="preserve"> Table15[[#This Row],[Family Size]] + (RAND() - 0.5)</f>
        <v>1.9947822799417567</v>
      </c>
      <c r="XEU418" t="s">
        <v>3</v>
      </c>
    </row>
    <row r="419" spans="1:7 16369:16375" x14ac:dyDescent="0.3">
      <c r="A419" t="s">
        <v>1211</v>
      </c>
      <c r="B419" t="s">
        <v>1226</v>
      </c>
      <c r="C419" t="s">
        <v>5</v>
      </c>
      <c r="D419">
        <v>18</v>
      </c>
      <c r="E419">
        <v>3</v>
      </c>
      <c r="F419">
        <v>13</v>
      </c>
      <c r="G419" t="s">
        <v>3</v>
      </c>
      <c r="XEO419" t="s">
        <v>1223</v>
      </c>
      <c r="XEP419" t="s">
        <v>1225</v>
      </c>
      <c r="XEQ419" t="s">
        <v>1</v>
      </c>
      <c r="XER419">
        <v>24</v>
      </c>
      <c r="XES419">
        <v>2</v>
      </c>
      <c r="XET419">
        <f ca="1" xml:space="preserve"> Table15[[#This Row],[Family Size]] + (RAND() - 0.5)</f>
        <v>1.5266818497206762</v>
      </c>
      <c r="XEU419" t="s">
        <v>8</v>
      </c>
    </row>
    <row r="420" spans="1:7 16369:16375" x14ac:dyDescent="0.3">
      <c r="A420" t="s">
        <v>1223</v>
      </c>
      <c r="B420" t="s">
        <v>1226</v>
      </c>
      <c r="C420" t="s">
        <v>1</v>
      </c>
      <c r="D420">
        <v>30</v>
      </c>
      <c r="E420">
        <v>1</v>
      </c>
      <c r="F420">
        <v>13</v>
      </c>
      <c r="G420" t="s">
        <v>3</v>
      </c>
      <c r="XEO420" t="s">
        <v>1223</v>
      </c>
      <c r="XEP420" t="s">
        <v>1224</v>
      </c>
      <c r="XEQ420" t="s">
        <v>5</v>
      </c>
      <c r="XER420">
        <v>2</v>
      </c>
      <c r="XES420">
        <v>7</v>
      </c>
      <c r="XET420">
        <f ca="1" xml:space="preserve"> Table15[[#This Row],[Family Size]] + (RAND() - 0.5)</f>
        <v>7.3047236061069629</v>
      </c>
      <c r="XEU420" t="s">
        <v>3</v>
      </c>
    </row>
    <row r="421" spans="1:7 16369:16375" x14ac:dyDescent="0.3">
      <c r="A421" t="s">
        <v>1223</v>
      </c>
      <c r="B421" t="s">
        <v>1224</v>
      </c>
      <c r="C421" t="s">
        <v>5</v>
      </c>
      <c r="D421">
        <v>10</v>
      </c>
      <c r="E421">
        <v>3</v>
      </c>
      <c r="F421">
        <v>24.15</v>
      </c>
      <c r="G421" t="s">
        <v>3</v>
      </c>
      <c r="XEO421" t="s">
        <v>1223</v>
      </c>
      <c r="XEP421" t="s">
        <v>1226</v>
      </c>
      <c r="XEQ421" t="s">
        <v>1</v>
      </c>
      <c r="XER421">
        <v>21</v>
      </c>
      <c r="XES421">
        <v>3</v>
      </c>
      <c r="XET421">
        <f ca="1" xml:space="preserve"> Table15[[#This Row],[Family Size]] + (RAND() - 0.5)</f>
        <v>2.7032900359738079</v>
      </c>
      <c r="XEU421" t="s">
        <v>3</v>
      </c>
    </row>
    <row r="422" spans="1:7 16369:16375" x14ac:dyDescent="0.3">
      <c r="A422" t="s">
        <v>1223</v>
      </c>
      <c r="B422" t="s">
        <v>1224</v>
      </c>
      <c r="C422" t="s">
        <v>1</v>
      </c>
      <c r="E422">
        <v>1</v>
      </c>
      <c r="F422">
        <v>7.8958000000000004</v>
      </c>
      <c r="G422" t="s">
        <v>8</v>
      </c>
      <c r="XEO422" t="s">
        <v>1223</v>
      </c>
      <c r="XEP422" t="s">
        <v>1224</v>
      </c>
      <c r="XEQ422" t="s">
        <v>1</v>
      </c>
      <c r="XES422">
        <v>1</v>
      </c>
      <c r="XET422">
        <f ca="1" xml:space="preserve"> Table15[[#This Row],[Family Size]] + (RAND() - 0.5)</f>
        <v>1.0618119171063591</v>
      </c>
      <c r="XEU422" t="s">
        <v>3</v>
      </c>
    </row>
    <row r="423" spans="1:7 16369:16375" x14ac:dyDescent="0.3">
      <c r="A423" t="s">
        <v>1223</v>
      </c>
      <c r="B423" t="s">
        <v>1224</v>
      </c>
      <c r="C423" t="s">
        <v>1</v>
      </c>
      <c r="D423">
        <v>21</v>
      </c>
      <c r="E423">
        <v>1</v>
      </c>
      <c r="F423">
        <v>7.7332999999999998</v>
      </c>
      <c r="G423" t="s">
        <v>15</v>
      </c>
      <c r="XEO423" t="s">
        <v>1223</v>
      </c>
      <c r="XEP423" t="s">
        <v>1226</v>
      </c>
      <c r="XEQ423" t="s">
        <v>1</v>
      </c>
      <c r="XER423">
        <v>32.5</v>
      </c>
      <c r="XES423">
        <v>2</v>
      </c>
      <c r="XET423">
        <f ca="1" xml:space="preserve"> Table15[[#This Row],[Family Size]] + (RAND() - 0.5)</f>
        <v>1.6650376375560016</v>
      </c>
      <c r="XEU423" t="s">
        <v>8</v>
      </c>
    </row>
    <row r="424" spans="1:7 16369:16375" x14ac:dyDescent="0.3">
      <c r="A424" t="s">
        <v>1223</v>
      </c>
      <c r="B424" t="s">
        <v>1224</v>
      </c>
      <c r="C424" t="s">
        <v>1</v>
      </c>
      <c r="D424">
        <v>29</v>
      </c>
      <c r="E424">
        <v>1</v>
      </c>
      <c r="F424">
        <v>7.875</v>
      </c>
      <c r="G424" t="s">
        <v>3</v>
      </c>
      <c r="XEO424" t="s">
        <v>1223</v>
      </c>
      <c r="XEP424" t="s">
        <v>1225</v>
      </c>
      <c r="XEQ424" t="s">
        <v>1</v>
      </c>
      <c r="XER424">
        <v>54</v>
      </c>
      <c r="XES424">
        <v>2</v>
      </c>
      <c r="XET424">
        <f ca="1" xml:space="preserve"> Table15[[#This Row],[Family Size]] + (RAND() - 0.5)</f>
        <v>2.2493391257871815</v>
      </c>
      <c r="XEU424" t="s">
        <v>3</v>
      </c>
    </row>
    <row r="425" spans="1:7 16369:16375" x14ac:dyDescent="0.3">
      <c r="A425" t="s">
        <v>1223</v>
      </c>
      <c r="B425" t="s">
        <v>1224</v>
      </c>
      <c r="C425" t="s">
        <v>5</v>
      </c>
      <c r="D425">
        <v>28</v>
      </c>
      <c r="E425">
        <v>3</v>
      </c>
      <c r="F425">
        <v>14.4</v>
      </c>
      <c r="G425" t="s">
        <v>3</v>
      </c>
      <c r="XEO425" t="s">
        <v>1223</v>
      </c>
      <c r="XEP425" t="s">
        <v>1224</v>
      </c>
      <c r="XEQ425" t="s">
        <v>1</v>
      </c>
      <c r="XES425">
        <v>1</v>
      </c>
      <c r="XET425">
        <f ca="1" xml:space="preserve"> Table15[[#This Row],[Family Size]] + (RAND() - 0.5)</f>
        <v>1.0177635528464535</v>
      </c>
      <c r="XEU425" t="s">
        <v>15</v>
      </c>
    </row>
    <row r="426" spans="1:7 16369:16375" x14ac:dyDescent="0.3">
      <c r="A426" t="s">
        <v>1223</v>
      </c>
      <c r="B426" t="s">
        <v>1224</v>
      </c>
      <c r="C426" t="s">
        <v>1</v>
      </c>
      <c r="D426">
        <v>18</v>
      </c>
      <c r="E426">
        <v>3</v>
      </c>
      <c r="F426">
        <v>20.212499999999999</v>
      </c>
      <c r="G426" t="s">
        <v>3</v>
      </c>
      <c r="XEO426" t="s">
        <v>1223</v>
      </c>
      <c r="XEP426" t="s">
        <v>1224</v>
      </c>
      <c r="XEQ426" t="s">
        <v>1</v>
      </c>
      <c r="XER426">
        <v>45</v>
      </c>
      <c r="XES426">
        <v>1</v>
      </c>
      <c r="XET426">
        <f ca="1" xml:space="preserve"> Table15[[#This Row],[Family Size]] + (RAND() - 0.5)</f>
        <v>1.1817243453088098</v>
      </c>
      <c r="XEU426" t="s">
        <v>3</v>
      </c>
    </row>
    <row r="427" spans="1:7 16369:16375" x14ac:dyDescent="0.3">
      <c r="A427" t="s">
        <v>1223</v>
      </c>
      <c r="B427" t="s">
        <v>1224</v>
      </c>
      <c r="C427" t="s">
        <v>1</v>
      </c>
      <c r="E427">
        <v>1</v>
      </c>
      <c r="F427">
        <v>7.25</v>
      </c>
      <c r="G427" t="s">
        <v>3</v>
      </c>
      <c r="XEO427" t="s">
        <v>1223</v>
      </c>
      <c r="XEP427" t="s">
        <v>1224</v>
      </c>
      <c r="XEQ427" t="s">
        <v>1</v>
      </c>
      <c r="XER427">
        <v>33</v>
      </c>
      <c r="XES427">
        <v>1</v>
      </c>
      <c r="XET427">
        <f ca="1" xml:space="preserve"> Table15[[#This Row],[Family Size]] + (RAND() - 0.5)</f>
        <v>0.99349659813129099</v>
      </c>
      <c r="XEU427" t="s">
        <v>8</v>
      </c>
    </row>
    <row r="428" spans="1:7 16369:16375" x14ac:dyDescent="0.3">
      <c r="A428" t="s">
        <v>1211</v>
      </c>
      <c r="B428" t="s">
        <v>1226</v>
      </c>
      <c r="C428" t="s">
        <v>5</v>
      </c>
      <c r="D428">
        <v>28</v>
      </c>
      <c r="E428">
        <v>2</v>
      </c>
      <c r="F428">
        <v>26</v>
      </c>
      <c r="G428" t="s">
        <v>3</v>
      </c>
      <c r="XEO428" t="s">
        <v>1223</v>
      </c>
      <c r="XEP428" t="s">
        <v>1224</v>
      </c>
      <c r="XEQ428" t="s">
        <v>1</v>
      </c>
      <c r="XER428">
        <v>20</v>
      </c>
      <c r="XES428">
        <v>1</v>
      </c>
      <c r="XET428">
        <f ca="1" xml:space="preserve"> Table15[[#This Row],[Family Size]] + (RAND() - 0.5)</f>
        <v>1.454090461454983</v>
      </c>
      <c r="XEU428" t="s">
        <v>3</v>
      </c>
    </row>
    <row r="429" spans="1:7 16369:16375" x14ac:dyDescent="0.3">
      <c r="A429" t="s">
        <v>1211</v>
      </c>
      <c r="B429" t="s">
        <v>1226</v>
      </c>
      <c r="C429" t="s">
        <v>5</v>
      </c>
      <c r="D429">
        <v>19</v>
      </c>
      <c r="E429">
        <v>1</v>
      </c>
      <c r="F429">
        <v>26</v>
      </c>
      <c r="G429" t="s">
        <v>3</v>
      </c>
      <c r="XEO429" t="s">
        <v>1223</v>
      </c>
      <c r="XEP429" t="s">
        <v>1224</v>
      </c>
      <c r="XEQ429" t="s">
        <v>5</v>
      </c>
      <c r="XER429">
        <v>47</v>
      </c>
      <c r="XES429">
        <v>2</v>
      </c>
      <c r="XET429">
        <f ca="1" xml:space="preserve"> Table15[[#This Row],[Family Size]] + (RAND() - 0.5)</f>
        <v>1.991994118716824</v>
      </c>
      <c r="XEU429" t="s">
        <v>3</v>
      </c>
    </row>
    <row r="430" spans="1:7 16369:16375" x14ac:dyDescent="0.3">
      <c r="A430" t="s">
        <v>1223</v>
      </c>
      <c r="B430" t="s">
        <v>1224</v>
      </c>
      <c r="C430" t="s">
        <v>1</v>
      </c>
      <c r="E430">
        <v>1</v>
      </c>
      <c r="F430">
        <v>7.75</v>
      </c>
      <c r="G430" t="s">
        <v>15</v>
      </c>
      <c r="XEO430" t="s">
        <v>1223</v>
      </c>
      <c r="XEP430" t="s">
        <v>1226</v>
      </c>
      <c r="XEQ430" t="s">
        <v>1</v>
      </c>
      <c r="XER430">
        <v>25</v>
      </c>
      <c r="XES430">
        <v>1</v>
      </c>
      <c r="XET430">
        <f ca="1" xml:space="preserve"> Table15[[#This Row],[Family Size]] + (RAND() - 0.5)</f>
        <v>0.65763143987461392</v>
      </c>
      <c r="XEU430" t="s">
        <v>3</v>
      </c>
    </row>
    <row r="431" spans="1:7 16369:16375" x14ac:dyDescent="0.3">
      <c r="A431" t="s">
        <v>1211</v>
      </c>
      <c r="B431" t="s">
        <v>1224</v>
      </c>
      <c r="C431" t="s">
        <v>1</v>
      </c>
      <c r="D431">
        <v>32</v>
      </c>
      <c r="E431">
        <v>1</v>
      </c>
      <c r="F431">
        <v>8.0500000000000007</v>
      </c>
      <c r="G431" t="s">
        <v>3</v>
      </c>
      <c r="XEO431" t="s">
        <v>1223</v>
      </c>
      <c r="XEP431" t="s">
        <v>1226</v>
      </c>
      <c r="XEQ431" t="s">
        <v>1</v>
      </c>
      <c r="XER431">
        <v>23</v>
      </c>
      <c r="XES431">
        <v>1</v>
      </c>
      <c r="XET431">
        <f ca="1" xml:space="preserve"> Table15[[#This Row],[Family Size]] + (RAND() - 0.5)</f>
        <v>1.4949860565567463</v>
      </c>
      <c r="XEU431" t="s">
        <v>8</v>
      </c>
    </row>
    <row r="432" spans="1:7 16369:16375" x14ac:dyDescent="0.3">
      <c r="A432" t="s">
        <v>1211</v>
      </c>
      <c r="B432" t="s">
        <v>1225</v>
      </c>
      <c r="C432" t="s">
        <v>1</v>
      </c>
      <c r="D432">
        <v>28</v>
      </c>
      <c r="E432">
        <v>1</v>
      </c>
      <c r="F432">
        <v>26.55</v>
      </c>
      <c r="G432" t="s">
        <v>3</v>
      </c>
      <c r="XEO432" t="s">
        <v>1223</v>
      </c>
      <c r="XEP432" t="s">
        <v>1225</v>
      </c>
      <c r="XEQ432" t="s">
        <v>1</v>
      </c>
      <c r="XER432">
        <v>37</v>
      </c>
      <c r="XES432">
        <v>2</v>
      </c>
      <c r="XET432">
        <f ca="1" xml:space="preserve"> Table15[[#This Row],[Family Size]] + (RAND() - 0.5)</f>
        <v>1.9260698692436038</v>
      </c>
      <c r="XEU432" t="s">
        <v>3</v>
      </c>
    </row>
    <row r="433" spans="1:7 16369:16375" x14ac:dyDescent="0.3">
      <c r="A433" t="s">
        <v>1211</v>
      </c>
      <c r="B433" t="s">
        <v>1224</v>
      </c>
      <c r="C433" t="s">
        <v>5</v>
      </c>
      <c r="E433">
        <v>2</v>
      </c>
      <c r="F433">
        <v>16.100000000000001</v>
      </c>
      <c r="G433" t="s">
        <v>3</v>
      </c>
      <c r="XEO433" t="s">
        <v>1223</v>
      </c>
      <c r="XEP433" t="s">
        <v>1224</v>
      </c>
      <c r="XEQ433" t="s">
        <v>1</v>
      </c>
      <c r="XER433">
        <v>16</v>
      </c>
      <c r="XES433">
        <v>1</v>
      </c>
      <c r="XET433">
        <f ca="1" xml:space="preserve"> Table15[[#This Row],[Family Size]] + (RAND() - 0.5)</f>
        <v>1.1256635938888948</v>
      </c>
      <c r="XEU433" t="s">
        <v>3</v>
      </c>
    </row>
    <row r="434" spans="1:7 16369:16375" x14ac:dyDescent="0.3">
      <c r="A434" t="s">
        <v>1211</v>
      </c>
      <c r="B434" t="s">
        <v>1226</v>
      </c>
      <c r="C434" t="s">
        <v>5</v>
      </c>
      <c r="D434">
        <v>42</v>
      </c>
      <c r="E434">
        <v>2</v>
      </c>
      <c r="F434">
        <v>26</v>
      </c>
      <c r="G434" t="s">
        <v>3</v>
      </c>
      <c r="XEO434" t="s">
        <v>1223</v>
      </c>
      <c r="XEP434" t="s">
        <v>1225</v>
      </c>
      <c r="XEQ434" t="s">
        <v>1</v>
      </c>
      <c r="XER434">
        <v>24</v>
      </c>
      <c r="XES434">
        <v>1</v>
      </c>
      <c r="XET434">
        <f ca="1" xml:space="preserve"> Table15[[#This Row],[Family Size]] + (RAND() - 0.5)</f>
        <v>1.2249036351098512</v>
      </c>
      <c r="XEU434" t="s">
        <v>8</v>
      </c>
    </row>
    <row r="435" spans="1:7 16369:16375" x14ac:dyDescent="0.3">
      <c r="A435" t="s">
        <v>1223</v>
      </c>
      <c r="B435" t="s">
        <v>1224</v>
      </c>
      <c r="C435" t="s">
        <v>1</v>
      </c>
      <c r="D435">
        <v>17</v>
      </c>
      <c r="E435">
        <v>1</v>
      </c>
      <c r="F435">
        <v>7.125</v>
      </c>
      <c r="G435" t="s">
        <v>3</v>
      </c>
      <c r="XEO435" t="s">
        <v>1223</v>
      </c>
      <c r="XEP435" t="s">
        <v>1224</v>
      </c>
      <c r="XEQ435" t="s">
        <v>5</v>
      </c>
      <c r="XES435">
        <v>3</v>
      </c>
      <c r="XET435">
        <f ca="1" xml:space="preserve"> Table15[[#This Row],[Family Size]] + (RAND() - 0.5)</f>
        <v>3.2093748950210053</v>
      </c>
      <c r="XEU435" t="s">
        <v>8</v>
      </c>
    </row>
    <row r="436" spans="1:7 16369:16375" x14ac:dyDescent="0.3">
      <c r="A436" t="s">
        <v>1223</v>
      </c>
      <c r="B436" t="s">
        <v>1225</v>
      </c>
      <c r="C436" t="s">
        <v>1</v>
      </c>
      <c r="D436">
        <v>50</v>
      </c>
      <c r="E436">
        <v>2</v>
      </c>
      <c r="F436">
        <v>55.9</v>
      </c>
      <c r="G436" t="s">
        <v>3</v>
      </c>
      <c r="XEO436" t="s">
        <v>1223</v>
      </c>
      <c r="XEP436" t="s">
        <v>1224</v>
      </c>
      <c r="XEQ436" t="s">
        <v>1</v>
      </c>
      <c r="XER436">
        <v>19</v>
      </c>
      <c r="XES436">
        <v>1</v>
      </c>
      <c r="XET436">
        <f ca="1" xml:space="preserve"> Table15[[#This Row],[Family Size]] + (RAND() - 0.5)</f>
        <v>0.63071760007492472</v>
      </c>
      <c r="XEU436" t="s">
        <v>15</v>
      </c>
    </row>
    <row r="437" spans="1:7 16369:16375" x14ac:dyDescent="0.3">
      <c r="A437" t="s">
        <v>1211</v>
      </c>
      <c r="B437" t="s">
        <v>1225</v>
      </c>
      <c r="C437" t="s">
        <v>5</v>
      </c>
      <c r="D437">
        <v>14</v>
      </c>
      <c r="E437">
        <v>4</v>
      </c>
      <c r="F437">
        <v>120</v>
      </c>
      <c r="G437" t="s">
        <v>3</v>
      </c>
      <c r="XEO437" t="s">
        <v>1223</v>
      </c>
      <c r="XEP437" t="s">
        <v>1226</v>
      </c>
      <c r="XEQ437" t="s">
        <v>1</v>
      </c>
      <c r="XER437">
        <v>18</v>
      </c>
      <c r="XES437">
        <v>1</v>
      </c>
      <c r="XET437">
        <f ca="1" xml:space="preserve"> Table15[[#This Row],[Family Size]] + (RAND() - 0.5)</f>
        <v>1.4147076824250322</v>
      </c>
      <c r="XEU437" t="s">
        <v>3</v>
      </c>
    </row>
    <row r="438" spans="1:7 16369:16375" x14ac:dyDescent="0.3">
      <c r="A438" t="s">
        <v>1223</v>
      </c>
      <c r="B438" t="s">
        <v>1224</v>
      </c>
      <c r="C438" t="s">
        <v>5</v>
      </c>
      <c r="D438">
        <v>21</v>
      </c>
      <c r="E438">
        <v>5</v>
      </c>
      <c r="F438">
        <v>34.375</v>
      </c>
      <c r="G438" t="s">
        <v>3</v>
      </c>
      <c r="XEO438" t="s">
        <v>1223</v>
      </c>
      <c r="XEP438" t="s">
        <v>1226</v>
      </c>
      <c r="XEQ438" t="s">
        <v>1</v>
      </c>
      <c r="XER438">
        <v>19</v>
      </c>
      <c r="XES438">
        <v>3</v>
      </c>
      <c r="XET438">
        <f ca="1" xml:space="preserve"> Table15[[#This Row],[Family Size]] + (RAND() - 0.5)</f>
        <v>2.6936749368992334</v>
      </c>
      <c r="XEU438" t="s">
        <v>3</v>
      </c>
    </row>
    <row r="439" spans="1:7 16369:16375" x14ac:dyDescent="0.3">
      <c r="A439" t="s">
        <v>1211</v>
      </c>
      <c r="B439" t="s">
        <v>1226</v>
      </c>
      <c r="C439" t="s">
        <v>5</v>
      </c>
      <c r="D439">
        <v>24</v>
      </c>
      <c r="E439">
        <v>6</v>
      </c>
      <c r="F439">
        <v>18.75</v>
      </c>
      <c r="G439" t="s">
        <v>3</v>
      </c>
      <c r="XEO439" t="s">
        <v>1223</v>
      </c>
      <c r="XEP439" t="s">
        <v>1224</v>
      </c>
      <c r="XEQ439" t="s">
        <v>5</v>
      </c>
      <c r="XER439">
        <v>9</v>
      </c>
      <c r="XES439">
        <v>5</v>
      </c>
      <c r="XET439">
        <f ca="1" xml:space="preserve"> Table15[[#This Row],[Family Size]] + (RAND() - 0.5)</f>
        <v>5.3387958276269956</v>
      </c>
      <c r="XEU439" t="s">
        <v>3</v>
      </c>
    </row>
    <row r="440" spans="1:7 16369:16375" x14ac:dyDescent="0.3">
      <c r="A440" t="s">
        <v>1223</v>
      </c>
      <c r="B440" t="s">
        <v>1225</v>
      </c>
      <c r="C440" t="s">
        <v>1</v>
      </c>
      <c r="D440">
        <v>64</v>
      </c>
      <c r="E440">
        <v>6</v>
      </c>
      <c r="F440">
        <v>263</v>
      </c>
      <c r="G440" t="s">
        <v>3</v>
      </c>
      <c r="XEO440" t="s">
        <v>1223</v>
      </c>
      <c r="XEP440" t="s">
        <v>1226</v>
      </c>
      <c r="XEQ440" t="s">
        <v>1</v>
      </c>
      <c r="XER440">
        <v>36.5</v>
      </c>
      <c r="XES440">
        <v>3</v>
      </c>
      <c r="XET440">
        <f ca="1" xml:space="preserve"> Table15[[#This Row],[Family Size]] + (RAND() - 0.5)</f>
        <v>3.4122318246014167</v>
      </c>
      <c r="XEU440" t="s">
        <v>3</v>
      </c>
    </row>
    <row r="441" spans="1:7 16369:16375" x14ac:dyDescent="0.3">
      <c r="A441" t="s">
        <v>1223</v>
      </c>
      <c r="B441" t="s">
        <v>1226</v>
      </c>
      <c r="C441" t="s">
        <v>1</v>
      </c>
      <c r="D441">
        <v>31</v>
      </c>
      <c r="E441">
        <v>1</v>
      </c>
      <c r="F441">
        <v>10.5</v>
      </c>
      <c r="G441" t="s">
        <v>3</v>
      </c>
      <c r="XEO441" t="s">
        <v>1223</v>
      </c>
      <c r="XEP441" t="s">
        <v>1226</v>
      </c>
      <c r="XEQ441" t="s">
        <v>1</v>
      </c>
      <c r="XER441">
        <v>42</v>
      </c>
      <c r="XES441">
        <v>1</v>
      </c>
      <c r="XET441">
        <f ca="1" xml:space="preserve"> Table15[[#This Row],[Family Size]] + (RAND() - 0.5)</f>
        <v>1.3507750689717879</v>
      </c>
      <c r="XEU441" t="s">
        <v>3</v>
      </c>
    </row>
    <row r="442" spans="1:7 16369:16375" x14ac:dyDescent="0.3">
      <c r="A442" t="s">
        <v>1211</v>
      </c>
      <c r="B442" t="s">
        <v>1226</v>
      </c>
      <c r="C442" t="s">
        <v>5</v>
      </c>
      <c r="D442">
        <v>45</v>
      </c>
      <c r="E442">
        <v>3</v>
      </c>
      <c r="F442">
        <v>26.25</v>
      </c>
      <c r="G442" t="s">
        <v>3</v>
      </c>
      <c r="XEO442" t="s">
        <v>1223</v>
      </c>
      <c r="XEP442" t="s">
        <v>1226</v>
      </c>
      <c r="XEQ442" t="s">
        <v>1</v>
      </c>
      <c r="XER442">
        <v>51</v>
      </c>
      <c r="XES442">
        <v>1</v>
      </c>
      <c r="XET442">
        <f ca="1" xml:space="preserve"> Table15[[#This Row],[Family Size]] + (RAND() - 0.5)</f>
        <v>1.1236602052996292</v>
      </c>
      <c r="XEU442" t="s">
        <v>3</v>
      </c>
    </row>
    <row r="443" spans="1:7 16369:16375" x14ac:dyDescent="0.3">
      <c r="A443" t="s">
        <v>1223</v>
      </c>
      <c r="B443" t="s">
        <v>1224</v>
      </c>
      <c r="C443" t="s">
        <v>1</v>
      </c>
      <c r="D443">
        <v>20</v>
      </c>
      <c r="E443">
        <v>1</v>
      </c>
      <c r="F443">
        <v>9.5</v>
      </c>
      <c r="G443" t="s">
        <v>3</v>
      </c>
      <c r="XEO443" t="s">
        <v>1223</v>
      </c>
      <c r="XEP443" t="s">
        <v>1224</v>
      </c>
      <c r="XEQ443" t="s">
        <v>1</v>
      </c>
      <c r="XER443">
        <v>55.5</v>
      </c>
      <c r="XES443">
        <v>1</v>
      </c>
      <c r="XET443">
        <f ca="1" xml:space="preserve"> Table15[[#This Row],[Family Size]] + (RAND() - 0.5)</f>
        <v>0.96009789106481136</v>
      </c>
      <c r="XEU443" t="s">
        <v>3</v>
      </c>
    </row>
    <row r="444" spans="1:7 16369:16375" x14ac:dyDescent="0.3">
      <c r="A444" t="s">
        <v>1223</v>
      </c>
      <c r="B444" t="s">
        <v>1224</v>
      </c>
      <c r="C444" t="s">
        <v>1</v>
      </c>
      <c r="D444">
        <v>25</v>
      </c>
      <c r="E444">
        <v>2</v>
      </c>
      <c r="F444">
        <v>7.7750000000000004</v>
      </c>
      <c r="G444" t="s">
        <v>3</v>
      </c>
      <c r="XEO444" t="s">
        <v>1223</v>
      </c>
      <c r="XEP444" t="s">
        <v>1224</v>
      </c>
      <c r="XEQ444" t="s">
        <v>1</v>
      </c>
      <c r="XER444">
        <v>40.5</v>
      </c>
      <c r="XES444">
        <v>3</v>
      </c>
      <c r="XET444">
        <f ca="1" xml:space="preserve"> Table15[[#This Row],[Family Size]] + (RAND() - 0.5)</f>
        <v>2.749032103754006</v>
      </c>
      <c r="XEU444" t="s">
        <v>3</v>
      </c>
    </row>
    <row r="445" spans="1:7 16369:16375" x14ac:dyDescent="0.3">
      <c r="A445" t="s">
        <v>1211</v>
      </c>
      <c r="B445" t="s">
        <v>1226</v>
      </c>
      <c r="C445" t="s">
        <v>5</v>
      </c>
      <c r="D445">
        <v>28</v>
      </c>
      <c r="E445">
        <v>1</v>
      </c>
      <c r="F445">
        <v>13</v>
      </c>
      <c r="G445" t="s">
        <v>3</v>
      </c>
      <c r="XEO445" t="s">
        <v>1223</v>
      </c>
      <c r="XEP445" t="s">
        <v>1224</v>
      </c>
      <c r="XEQ445" t="s">
        <v>1</v>
      </c>
      <c r="XES445">
        <v>1</v>
      </c>
      <c r="XET445">
        <f ca="1" xml:space="preserve"> Table15[[#This Row],[Family Size]] + (RAND() - 0.5)</f>
        <v>1.3183488991370231</v>
      </c>
      <c r="XEU445" t="s">
        <v>3</v>
      </c>
    </row>
    <row r="446" spans="1:7 16369:16375" x14ac:dyDescent="0.3">
      <c r="A446" t="s">
        <v>1211</v>
      </c>
      <c r="B446" t="s">
        <v>1224</v>
      </c>
      <c r="C446" t="s">
        <v>1</v>
      </c>
      <c r="E446">
        <v>1</v>
      </c>
      <c r="F446">
        <v>8.1125000000000007</v>
      </c>
      <c r="G446" t="s">
        <v>3</v>
      </c>
      <c r="XEO446" t="s">
        <v>1223</v>
      </c>
      <c r="XEP446" t="s">
        <v>1225</v>
      </c>
      <c r="XEQ446" t="s">
        <v>1</v>
      </c>
      <c r="XER446">
        <v>51</v>
      </c>
      <c r="XES446">
        <v>2</v>
      </c>
      <c r="XET446">
        <f ca="1" xml:space="preserve"> Table15[[#This Row],[Family Size]] + (RAND() - 0.5)</f>
        <v>2.1583024345569299</v>
      </c>
      <c r="XEU446" t="s">
        <v>8</v>
      </c>
    </row>
    <row r="447" spans="1:7 16369:16375" x14ac:dyDescent="0.3">
      <c r="A447" t="s">
        <v>1211</v>
      </c>
      <c r="B447" t="s">
        <v>1225</v>
      </c>
      <c r="C447" t="s">
        <v>1</v>
      </c>
      <c r="D447">
        <v>4</v>
      </c>
      <c r="E447">
        <v>3</v>
      </c>
      <c r="F447">
        <v>81.8583</v>
      </c>
      <c r="G447" t="s">
        <v>3</v>
      </c>
      <c r="XEO447" t="s">
        <v>1223</v>
      </c>
      <c r="XEP447" t="s">
        <v>1224</v>
      </c>
      <c r="XEQ447" t="s">
        <v>1</v>
      </c>
      <c r="XER447">
        <v>30</v>
      </c>
      <c r="XES447">
        <v>1</v>
      </c>
      <c r="XET447">
        <f ca="1" xml:space="preserve"> Table15[[#This Row],[Family Size]] + (RAND() - 0.5)</f>
        <v>0.61655523592144501</v>
      </c>
      <c r="XEU447" t="s">
        <v>3</v>
      </c>
    </row>
    <row r="448" spans="1:7 16369:16375" x14ac:dyDescent="0.3">
      <c r="A448" t="s">
        <v>1211</v>
      </c>
      <c r="B448" t="s">
        <v>1226</v>
      </c>
      <c r="C448" t="s">
        <v>5</v>
      </c>
      <c r="D448">
        <v>13</v>
      </c>
      <c r="E448">
        <v>2</v>
      </c>
      <c r="F448">
        <v>19.5</v>
      </c>
      <c r="G448" t="s">
        <v>3</v>
      </c>
      <c r="XEO448" t="s">
        <v>1223</v>
      </c>
      <c r="XEP448" t="s">
        <v>1224</v>
      </c>
      <c r="XEQ448" t="s">
        <v>1</v>
      </c>
      <c r="XES448">
        <v>1</v>
      </c>
      <c r="XET448">
        <f ca="1" xml:space="preserve"> Table15[[#This Row],[Family Size]] + (RAND() - 0.5)</f>
        <v>0.54943531195424278</v>
      </c>
      <c r="XEU448" t="s">
        <v>3</v>
      </c>
    </row>
    <row r="449" spans="1:7 16369:16375" x14ac:dyDescent="0.3">
      <c r="A449" t="s">
        <v>1211</v>
      </c>
      <c r="B449" t="s">
        <v>1225</v>
      </c>
      <c r="C449" t="s">
        <v>1</v>
      </c>
      <c r="D449">
        <v>34</v>
      </c>
      <c r="E449">
        <v>1</v>
      </c>
      <c r="F449">
        <v>26.55</v>
      </c>
      <c r="G449" t="s">
        <v>3</v>
      </c>
      <c r="XEO449" t="s">
        <v>1223</v>
      </c>
      <c r="XEP449" t="s">
        <v>1224</v>
      </c>
      <c r="XEQ449" t="s">
        <v>1</v>
      </c>
      <c r="XES449">
        <v>11</v>
      </c>
      <c r="XET449">
        <f ca="1" xml:space="preserve"> Table15[[#This Row],[Family Size]] + (RAND() - 0.5)</f>
        <v>10.698056304486244</v>
      </c>
      <c r="XEU449" t="s">
        <v>3</v>
      </c>
    </row>
    <row r="450" spans="1:7 16369:16375" x14ac:dyDescent="0.3">
      <c r="A450" t="s">
        <v>1211</v>
      </c>
      <c r="B450" t="s">
        <v>1224</v>
      </c>
      <c r="C450" t="s">
        <v>5</v>
      </c>
      <c r="D450">
        <v>5</v>
      </c>
      <c r="E450">
        <v>4</v>
      </c>
      <c r="F450">
        <v>19.258299999999998</v>
      </c>
      <c r="G450" t="s">
        <v>8</v>
      </c>
      <c r="XEO450" t="s">
        <v>1223</v>
      </c>
      <c r="XEP450" t="s">
        <v>1224</v>
      </c>
      <c r="XEQ450" t="s">
        <v>1</v>
      </c>
      <c r="XER450">
        <v>44</v>
      </c>
      <c r="XES450">
        <v>2</v>
      </c>
      <c r="XET450">
        <f ca="1" xml:space="preserve"> Table15[[#This Row],[Family Size]] + (RAND() - 0.5)</f>
        <v>2.2025529463871178</v>
      </c>
      <c r="XEU450" t="s">
        <v>3</v>
      </c>
    </row>
    <row r="451" spans="1:7 16369:16375" x14ac:dyDescent="0.3">
      <c r="A451" t="s">
        <v>1211</v>
      </c>
      <c r="B451" t="s">
        <v>1225</v>
      </c>
      <c r="C451" t="s">
        <v>1</v>
      </c>
      <c r="D451">
        <v>52</v>
      </c>
      <c r="E451">
        <v>1</v>
      </c>
      <c r="F451">
        <v>30.5</v>
      </c>
      <c r="G451" t="s">
        <v>3</v>
      </c>
      <c r="XEO451" t="s">
        <v>1223</v>
      </c>
      <c r="XEP451" t="s">
        <v>1224</v>
      </c>
      <c r="XEQ451" t="s">
        <v>1</v>
      </c>
      <c r="XER451">
        <v>26</v>
      </c>
      <c r="XES451">
        <v>1</v>
      </c>
      <c r="XET451">
        <f ca="1" xml:space="preserve"> Table15[[#This Row],[Family Size]] + (RAND() - 0.5)</f>
        <v>1.4617787794078809</v>
      </c>
      <c r="XEU451" t="s">
        <v>3</v>
      </c>
    </row>
    <row r="452" spans="1:7 16369:16375" x14ac:dyDescent="0.3">
      <c r="A452" t="s">
        <v>1223</v>
      </c>
      <c r="B452" t="s">
        <v>1226</v>
      </c>
      <c r="C452" t="s">
        <v>1</v>
      </c>
      <c r="D452">
        <v>36</v>
      </c>
      <c r="E452">
        <v>4</v>
      </c>
      <c r="F452">
        <v>27.75</v>
      </c>
      <c r="G452" t="s">
        <v>3</v>
      </c>
      <c r="XEO452" t="s">
        <v>1223</v>
      </c>
      <c r="XEP452" t="s">
        <v>1224</v>
      </c>
      <c r="XEQ452" t="s">
        <v>1</v>
      </c>
      <c r="XER452">
        <v>17</v>
      </c>
      <c r="XES452">
        <v>1</v>
      </c>
      <c r="XET452">
        <f ca="1" xml:space="preserve"> Table15[[#This Row],[Family Size]] + (RAND() - 0.5)</f>
        <v>1.1022230788063732</v>
      </c>
      <c r="XEU452" t="s">
        <v>3</v>
      </c>
    </row>
    <row r="453" spans="1:7 16369:16375" x14ac:dyDescent="0.3">
      <c r="A453" t="s">
        <v>1223</v>
      </c>
      <c r="B453" t="s">
        <v>1224</v>
      </c>
      <c r="C453" t="s">
        <v>1</v>
      </c>
      <c r="E453">
        <v>2</v>
      </c>
      <c r="F453">
        <v>19.966699999999999</v>
      </c>
      <c r="G453" t="s">
        <v>3</v>
      </c>
      <c r="XEO453" t="s">
        <v>1223</v>
      </c>
      <c r="XEP453" t="s">
        <v>1224</v>
      </c>
      <c r="XEQ453" t="s">
        <v>1</v>
      </c>
      <c r="XER453">
        <v>1</v>
      </c>
      <c r="XES453">
        <v>6</v>
      </c>
      <c r="XET453">
        <f ca="1" xml:space="preserve"> Table15[[#This Row],[Family Size]] + (RAND() - 0.5)</f>
        <v>5.8366445196312791</v>
      </c>
      <c r="XEU453" t="s">
        <v>3</v>
      </c>
    </row>
    <row r="454" spans="1:7 16369:16375" x14ac:dyDescent="0.3">
      <c r="A454" t="s">
        <v>1223</v>
      </c>
      <c r="B454" t="s">
        <v>1225</v>
      </c>
      <c r="C454" t="s">
        <v>1</v>
      </c>
      <c r="D454">
        <v>30</v>
      </c>
      <c r="E454">
        <v>1</v>
      </c>
      <c r="F454">
        <v>27.75</v>
      </c>
      <c r="G454" t="s">
        <v>8</v>
      </c>
      <c r="XEO454" t="s">
        <v>1223</v>
      </c>
      <c r="XEP454" t="s">
        <v>1224</v>
      </c>
      <c r="XEQ454" t="s">
        <v>5</v>
      </c>
      <c r="XER454">
        <v>45</v>
      </c>
      <c r="XES454">
        <v>6</v>
      </c>
      <c r="XET454">
        <f ca="1" xml:space="preserve"> Table15[[#This Row],[Family Size]] + (RAND() - 0.5)</f>
        <v>5.9170135878399694</v>
      </c>
      <c r="XEU454" t="s">
        <v>3</v>
      </c>
    </row>
    <row r="455" spans="1:7 16369:16375" x14ac:dyDescent="0.3">
      <c r="A455" t="s">
        <v>1211</v>
      </c>
      <c r="B455" t="s">
        <v>1225</v>
      </c>
      <c r="C455" t="s">
        <v>1</v>
      </c>
      <c r="D455">
        <v>49</v>
      </c>
      <c r="E455">
        <v>2</v>
      </c>
      <c r="F455">
        <v>89.104200000000006</v>
      </c>
      <c r="G455" t="s">
        <v>8</v>
      </c>
      <c r="XEO455" t="s">
        <v>1223</v>
      </c>
      <c r="XEP455" t="s">
        <v>1225</v>
      </c>
      <c r="XEQ455" t="s">
        <v>1</v>
      </c>
      <c r="XES455">
        <v>1</v>
      </c>
      <c r="XET455">
        <f ca="1" xml:space="preserve"> Table15[[#This Row],[Family Size]] + (RAND() - 0.5)</f>
        <v>0.68351151934205512</v>
      </c>
      <c r="XEU455" t="s">
        <v>3</v>
      </c>
    </row>
    <row r="456" spans="1:7 16369:16375" x14ac:dyDescent="0.3">
      <c r="A456" t="s">
        <v>1223</v>
      </c>
      <c r="B456" t="s">
        <v>1224</v>
      </c>
      <c r="C456" t="s">
        <v>1</v>
      </c>
      <c r="E456">
        <v>1</v>
      </c>
      <c r="F456">
        <v>8.0500000000000007</v>
      </c>
      <c r="G456" t="s">
        <v>3</v>
      </c>
      <c r="XEO456" t="s">
        <v>1223</v>
      </c>
      <c r="XEP456" t="s">
        <v>1224</v>
      </c>
      <c r="XEQ456" t="s">
        <v>1</v>
      </c>
      <c r="XER456">
        <v>28</v>
      </c>
      <c r="XES456">
        <v>1</v>
      </c>
      <c r="XET456">
        <f ca="1" xml:space="preserve"> Table15[[#This Row],[Family Size]] + (RAND() - 0.5)</f>
        <v>1.1693659605064675</v>
      </c>
      <c r="XEU456" t="s">
        <v>3</v>
      </c>
    </row>
    <row r="457" spans="1:7 16369:16375" x14ac:dyDescent="0.3">
      <c r="A457" t="s">
        <v>1211</v>
      </c>
      <c r="B457" t="s">
        <v>1224</v>
      </c>
      <c r="C457" t="s">
        <v>1</v>
      </c>
      <c r="D457">
        <v>29</v>
      </c>
      <c r="E457">
        <v>1</v>
      </c>
      <c r="F457">
        <v>7.8958000000000004</v>
      </c>
      <c r="G457" t="s">
        <v>8</v>
      </c>
      <c r="XEO457" t="s">
        <v>1223</v>
      </c>
      <c r="XEP457" t="s">
        <v>1225</v>
      </c>
      <c r="XEQ457" t="s">
        <v>1</v>
      </c>
      <c r="XER457">
        <v>61</v>
      </c>
      <c r="XES457">
        <v>1</v>
      </c>
      <c r="XET457">
        <f ca="1" xml:space="preserve"> Table15[[#This Row],[Family Size]] + (RAND() - 0.5)</f>
        <v>0.56068385122375186</v>
      </c>
      <c r="XEU457" t="s">
        <v>3</v>
      </c>
    </row>
    <row r="458" spans="1:7 16369:16375" x14ac:dyDescent="0.3">
      <c r="A458" t="s">
        <v>1223</v>
      </c>
      <c r="B458" t="s">
        <v>1225</v>
      </c>
      <c r="C458" t="s">
        <v>1</v>
      </c>
      <c r="D458">
        <v>65</v>
      </c>
      <c r="E458">
        <v>1</v>
      </c>
      <c r="F458">
        <v>26.55</v>
      </c>
      <c r="G458" t="s">
        <v>3</v>
      </c>
      <c r="XEO458" t="s">
        <v>1223</v>
      </c>
      <c r="XEP458" t="s">
        <v>1224</v>
      </c>
      <c r="XEQ458" t="s">
        <v>1</v>
      </c>
      <c r="XER458">
        <v>4</v>
      </c>
      <c r="XES458">
        <v>6</v>
      </c>
      <c r="XET458">
        <f ca="1" xml:space="preserve"> Table15[[#This Row],[Family Size]] + (RAND() - 0.5)</f>
        <v>5.9306977675194101</v>
      </c>
      <c r="XEU458" t="s">
        <v>15</v>
      </c>
    </row>
    <row r="459" spans="1:7 16369:16375" x14ac:dyDescent="0.3">
      <c r="A459" t="s">
        <v>1211</v>
      </c>
      <c r="B459" t="s">
        <v>1225</v>
      </c>
      <c r="C459" t="s">
        <v>5</v>
      </c>
      <c r="E459">
        <v>2</v>
      </c>
      <c r="F459">
        <v>51.862499999999997</v>
      </c>
      <c r="G459" t="s">
        <v>3</v>
      </c>
      <c r="XEO459" t="s">
        <v>1223</v>
      </c>
      <c r="XEP459" t="s">
        <v>1224</v>
      </c>
      <c r="XEQ459" t="s">
        <v>1</v>
      </c>
      <c r="XER459">
        <v>21</v>
      </c>
      <c r="XES459">
        <v>1</v>
      </c>
      <c r="XET459">
        <f ca="1" xml:space="preserve"> Table15[[#This Row],[Family Size]] + (RAND() - 0.5)</f>
        <v>1.2459411882765292</v>
      </c>
      <c r="XEU459" t="s">
        <v>3</v>
      </c>
    </row>
    <row r="460" spans="1:7 16369:16375" x14ac:dyDescent="0.3">
      <c r="A460" t="s">
        <v>1211</v>
      </c>
      <c r="B460" t="s">
        <v>1226</v>
      </c>
      <c r="C460" t="s">
        <v>5</v>
      </c>
      <c r="D460">
        <v>50</v>
      </c>
      <c r="E460">
        <v>1</v>
      </c>
      <c r="F460">
        <v>10.5</v>
      </c>
      <c r="G460" t="s">
        <v>3</v>
      </c>
      <c r="XEO460" t="s">
        <v>1223</v>
      </c>
      <c r="XEP460" t="s">
        <v>1225</v>
      </c>
      <c r="XEQ460" t="s">
        <v>1</v>
      </c>
      <c r="XER460">
        <v>56</v>
      </c>
      <c r="XES460">
        <v>1</v>
      </c>
      <c r="XET460">
        <f ca="1" xml:space="preserve"> Table15[[#This Row],[Family Size]] + (RAND() - 0.5)</f>
        <v>1.2918238819961165</v>
      </c>
      <c r="XEU460" t="s">
        <v>8</v>
      </c>
    </row>
    <row r="461" spans="1:7 16369:16375" x14ac:dyDescent="0.3">
      <c r="A461" t="s">
        <v>1223</v>
      </c>
      <c r="B461" t="s">
        <v>1224</v>
      </c>
      <c r="C461" t="s">
        <v>1</v>
      </c>
      <c r="E461">
        <v>1</v>
      </c>
      <c r="F461">
        <v>7.75</v>
      </c>
      <c r="G461" t="s">
        <v>15</v>
      </c>
      <c r="XEO461" t="s">
        <v>1223</v>
      </c>
      <c r="XEP461" t="s">
        <v>1224</v>
      </c>
      <c r="XEQ461" t="s">
        <v>1</v>
      </c>
      <c r="XER461">
        <v>18</v>
      </c>
      <c r="XES461">
        <v>3</v>
      </c>
      <c r="XET461">
        <f ca="1" xml:space="preserve"> Table15[[#This Row],[Family Size]] + (RAND() - 0.5)</f>
        <v>3.3291525036570726</v>
      </c>
      <c r="XEU461" t="s">
        <v>3</v>
      </c>
    </row>
    <row r="462" spans="1:7 16369:16375" x14ac:dyDescent="0.3">
      <c r="A462" t="s">
        <v>1211</v>
      </c>
      <c r="B462" t="s">
        <v>1225</v>
      </c>
      <c r="C462" t="s">
        <v>1</v>
      </c>
      <c r="D462">
        <v>48</v>
      </c>
      <c r="E462">
        <v>1</v>
      </c>
      <c r="F462">
        <v>26.55</v>
      </c>
      <c r="G462" t="s">
        <v>3</v>
      </c>
      <c r="XEO462" t="s">
        <v>1223</v>
      </c>
      <c r="XEP462" t="s">
        <v>1224</v>
      </c>
      <c r="XEQ462" t="s">
        <v>1</v>
      </c>
      <c r="XES462">
        <v>5</v>
      </c>
      <c r="XET462">
        <f ca="1" xml:space="preserve"> Table15[[#This Row],[Family Size]] + (RAND() - 0.5)</f>
        <v>4.8845843391966177</v>
      </c>
      <c r="XEU462" t="s">
        <v>3</v>
      </c>
    </row>
    <row r="463" spans="1:7 16369:16375" x14ac:dyDescent="0.3">
      <c r="A463" t="s">
        <v>1223</v>
      </c>
      <c r="B463" t="s">
        <v>1224</v>
      </c>
      <c r="C463" t="s">
        <v>1</v>
      </c>
      <c r="D463">
        <v>34</v>
      </c>
      <c r="E463">
        <v>1</v>
      </c>
      <c r="F463">
        <v>8.0500000000000007</v>
      </c>
      <c r="G463" t="s">
        <v>3</v>
      </c>
      <c r="XEO463" t="s">
        <v>1223</v>
      </c>
      <c r="XEP463" t="s">
        <v>1225</v>
      </c>
      <c r="XEQ463" t="s">
        <v>5</v>
      </c>
      <c r="XER463">
        <v>50</v>
      </c>
      <c r="XES463">
        <v>1</v>
      </c>
      <c r="XET463">
        <f ca="1" xml:space="preserve"> Table15[[#This Row],[Family Size]] + (RAND() - 0.5)</f>
        <v>1.2931522187196134</v>
      </c>
      <c r="XEU463" t="s">
        <v>8</v>
      </c>
    </row>
    <row r="464" spans="1:7 16369:16375" x14ac:dyDescent="0.3">
      <c r="A464" t="s">
        <v>1223</v>
      </c>
      <c r="B464" t="s">
        <v>1225</v>
      </c>
      <c r="C464" t="s">
        <v>1</v>
      </c>
      <c r="D464">
        <v>47</v>
      </c>
      <c r="E464">
        <v>1</v>
      </c>
      <c r="F464">
        <v>38.5</v>
      </c>
      <c r="G464" t="s">
        <v>3</v>
      </c>
      <c r="XEO464" t="s">
        <v>1223</v>
      </c>
      <c r="XEP464" t="s">
        <v>1226</v>
      </c>
      <c r="XEQ464" t="s">
        <v>1</v>
      </c>
      <c r="XER464">
        <v>30</v>
      </c>
      <c r="XES464">
        <v>1</v>
      </c>
      <c r="XET464">
        <f ca="1" xml:space="preserve"> Table15[[#This Row],[Family Size]] + (RAND() - 0.5)</f>
        <v>1.2953193733393253</v>
      </c>
      <c r="XEU464" t="s">
        <v>3</v>
      </c>
    </row>
    <row r="465" spans="1:7 16369:16375" x14ac:dyDescent="0.3">
      <c r="A465" t="s">
        <v>1223</v>
      </c>
      <c r="B465" t="s">
        <v>1226</v>
      </c>
      <c r="C465" t="s">
        <v>1</v>
      </c>
      <c r="D465">
        <v>48</v>
      </c>
      <c r="E465">
        <v>1</v>
      </c>
      <c r="F465">
        <v>13</v>
      </c>
      <c r="G465" t="s">
        <v>3</v>
      </c>
      <c r="XEO465" t="s">
        <v>1223</v>
      </c>
      <c r="XEP465" t="s">
        <v>1224</v>
      </c>
      <c r="XEQ465" t="s">
        <v>1</v>
      </c>
      <c r="XER465">
        <v>36</v>
      </c>
      <c r="XES465">
        <v>1</v>
      </c>
      <c r="XET465">
        <f ca="1" xml:space="preserve"> Table15[[#This Row],[Family Size]] + (RAND() - 0.5)</f>
        <v>0.58312260643870417</v>
      </c>
      <c r="XEU465" t="s">
        <v>3</v>
      </c>
    </row>
    <row r="466" spans="1:7 16369:16375" x14ac:dyDescent="0.3">
      <c r="A466" t="s">
        <v>1223</v>
      </c>
      <c r="B466" t="s">
        <v>1224</v>
      </c>
      <c r="C466" t="s">
        <v>1</v>
      </c>
      <c r="E466">
        <v>1</v>
      </c>
      <c r="F466">
        <v>8.0500000000000007</v>
      </c>
      <c r="G466" t="s">
        <v>3</v>
      </c>
      <c r="XEO466" t="s">
        <v>1223</v>
      </c>
      <c r="XEP466" t="s">
        <v>1224</v>
      </c>
      <c r="XEQ466" t="s">
        <v>5</v>
      </c>
      <c r="XES466">
        <v>11</v>
      </c>
      <c r="XET466">
        <f ca="1" xml:space="preserve"> Table15[[#This Row],[Family Size]] + (RAND() - 0.5)</f>
        <v>11.362160506398904</v>
      </c>
      <c r="XEU466" t="s">
        <v>3</v>
      </c>
    </row>
    <row r="467" spans="1:7 16369:16375" x14ac:dyDescent="0.3">
      <c r="A467" t="s">
        <v>1223</v>
      </c>
      <c r="B467" t="s">
        <v>1224</v>
      </c>
      <c r="C467" t="s">
        <v>1</v>
      </c>
      <c r="D467">
        <v>38</v>
      </c>
      <c r="E467">
        <v>1</v>
      </c>
      <c r="F467">
        <v>7.05</v>
      </c>
      <c r="G467" t="s">
        <v>3</v>
      </c>
      <c r="XEO467" t="s">
        <v>1223</v>
      </c>
      <c r="XEP467" t="s">
        <v>1226</v>
      </c>
      <c r="XEQ467" t="s">
        <v>1</v>
      </c>
      <c r="XES467">
        <v>1</v>
      </c>
      <c r="XET467">
        <f ca="1" xml:space="preserve"> Table15[[#This Row],[Family Size]] + (RAND() - 0.5)</f>
        <v>0.66878529545429788</v>
      </c>
      <c r="XEU467" t="s">
        <v>8</v>
      </c>
    </row>
    <row r="468" spans="1:7 16369:16375" x14ac:dyDescent="0.3">
      <c r="A468" t="s">
        <v>1223</v>
      </c>
      <c r="B468" t="s">
        <v>1226</v>
      </c>
      <c r="C468" t="s">
        <v>1</v>
      </c>
      <c r="E468">
        <v>1</v>
      </c>
      <c r="F468">
        <v>0</v>
      </c>
      <c r="G468" t="s">
        <v>3</v>
      </c>
      <c r="XEO468" t="s">
        <v>1223</v>
      </c>
      <c r="XEP468" t="s">
        <v>1224</v>
      </c>
      <c r="XEQ468" t="s">
        <v>1</v>
      </c>
      <c r="XER468">
        <v>9</v>
      </c>
      <c r="XES468">
        <v>7</v>
      </c>
      <c r="XET468">
        <f ca="1" xml:space="preserve"> Table15[[#This Row],[Family Size]] + (RAND() - 0.5)</f>
        <v>6.8991823086088582</v>
      </c>
      <c r="XEU468" t="s">
        <v>3</v>
      </c>
    </row>
    <row r="469" spans="1:7 16369:16375" x14ac:dyDescent="0.3">
      <c r="A469" t="s">
        <v>1223</v>
      </c>
      <c r="B469" t="s">
        <v>1225</v>
      </c>
      <c r="C469" t="s">
        <v>1</v>
      </c>
      <c r="D469">
        <v>56</v>
      </c>
      <c r="E469">
        <v>1</v>
      </c>
      <c r="F469">
        <v>26.55</v>
      </c>
      <c r="G469" t="s">
        <v>3</v>
      </c>
      <c r="XEO469" t="s">
        <v>1223</v>
      </c>
      <c r="XEP469" t="s">
        <v>1225</v>
      </c>
      <c r="XEQ469" t="s">
        <v>1</v>
      </c>
      <c r="XES469">
        <v>1</v>
      </c>
      <c r="XET469">
        <f ca="1" xml:space="preserve"> Table15[[#This Row],[Family Size]] + (RAND() - 0.5)</f>
        <v>1.486649766150661</v>
      </c>
      <c r="XEU469" t="s">
        <v>3</v>
      </c>
    </row>
    <row r="470" spans="1:7 16369:16375" x14ac:dyDescent="0.3">
      <c r="A470" t="s">
        <v>1223</v>
      </c>
      <c r="B470" t="s">
        <v>1224</v>
      </c>
      <c r="C470" t="s">
        <v>1</v>
      </c>
      <c r="E470">
        <v>1</v>
      </c>
      <c r="F470">
        <v>7.7249999999999996</v>
      </c>
      <c r="G470" t="s">
        <v>15</v>
      </c>
      <c r="XEO470" t="s">
        <v>1223</v>
      </c>
      <c r="XEP470" t="s">
        <v>1224</v>
      </c>
      <c r="XEQ470" t="s">
        <v>1</v>
      </c>
      <c r="XER470">
        <v>40</v>
      </c>
      <c r="XES470">
        <v>3</v>
      </c>
      <c r="XET470">
        <f ca="1" xml:space="preserve"> Table15[[#This Row],[Family Size]] + (RAND() - 0.5)</f>
        <v>2.8170762599571164</v>
      </c>
      <c r="XEU470" t="s">
        <v>15</v>
      </c>
    </row>
    <row r="471" spans="1:7 16369:16375" x14ac:dyDescent="0.3">
      <c r="A471" t="s">
        <v>1211</v>
      </c>
      <c r="B471" t="s">
        <v>1224</v>
      </c>
      <c r="C471" t="s">
        <v>5</v>
      </c>
      <c r="D471">
        <v>0.75</v>
      </c>
      <c r="E471">
        <v>4</v>
      </c>
      <c r="F471">
        <v>19.258299999999998</v>
      </c>
      <c r="G471" t="s">
        <v>8</v>
      </c>
      <c r="XEO471" t="s">
        <v>1223</v>
      </c>
      <c r="XEP471" t="s">
        <v>1224</v>
      </c>
      <c r="XEQ471" t="s">
        <v>1</v>
      </c>
      <c r="XER471">
        <v>36</v>
      </c>
      <c r="XES471">
        <v>1</v>
      </c>
      <c r="XET471">
        <f ca="1" xml:space="preserve"> Table15[[#This Row],[Family Size]] + (RAND() - 0.5)</f>
        <v>1.2094243765146135</v>
      </c>
      <c r="XEU471" t="s">
        <v>3</v>
      </c>
    </row>
    <row r="472" spans="1:7 16369:16375" x14ac:dyDescent="0.3">
      <c r="A472" t="s">
        <v>1223</v>
      </c>
      <c r="B472" t="s">
        <v>1224</v>
      </c>
      <c r="C472" t="s">
        <v>1</v>
      </c>
      <c r="E472">
        <v>1</v>
      </c>
      <c r="F472">
        <v>7.25</v>
      </c>
      <c r="G472" t="s">
        <v>3</v>
      </c>
      <c r="XEO472" t="s">
        <v>1223</v>
      </c>
      <c r="XEP472" t="s">
        <v>1226</v>
      </c>
      <c r="XEQ472" t="s">
        <v>1</v>
      </c>
      <c r="XER472">
        <v>19</v>
      </c>
      <c r="XES472">
        <v>1</v>
      </c>
      <c r="XET472">
        <f ca="1" xml:space="preserve"> Table15[[#This Row],[Family Size]] + (RAND() - 0.5)</f>
        <v>1.0922058696215198</v>
      </c>
      <c r="XEU472" t="s">
        <v>3</v>
      </c>
    </row>
    <row r="473" spans="1:7 16369:16375" x14ac:dyDescent="0.3">
      <c r="A473" t="s">
        <v>1223</v>
      </c>
      <c r="B473" t="s">
        <v>1224</v>
      </c>
      <c r="C473" t="s">
        <v>1</v>
      </c>
      <c r="D473">
        <v>38</v>
      </c>
      <c r="E473">
        <v>1</v>
      </c>
      <c r="F473">
        <v>8.6624999999999996</v>
      </c>
      <c r="G473" t="s">
        <v>3</v>
      </c>
      <c r="XEO473" t="s">
        <v>1223</v>
      </c>
      <c r="XEP473" t="s">
        <v>1224</v>
      </c>
      <c r="XEQ473" t="s">
        <v>1</v>
      </c>
      <c r="XES473">
        <v>1</v>
      </c>
      <c r="XET473">
        <f ca="1" xml:space="preserve"> Table15[[#This Row],[Family Size]] + (RAND() - 0.5)</f>
        <v>1.0530139790286697</v>
      </c>
      <c r="XEU473" t="s">
        <v>15</v>
      </c>
    </row>
    <row r="474" spans="1:7 16369:16375" x14ac:dyDescent="0.3">
      <c r="A474" t="s">
        <v>1211</v>
      </c>
      <c r="B474" t="s">
        <v>1226</v>
      </c>
      <c r="C474" t="s">
        <v>5</v>
      </c>
      <c r="D474">
        <v>33</v>
      </c>
      <c r="E474">
        <v>4</v>
      </c>
      <c r="F474">
        <v>27.75</v>
      </c>
      <c r="G474" t="s">
        <v>3</v>
      </c>
      <c r="XEO474" t="s">
        <v>1223</v>
      </c>
      <c r="XEP474" t="s">
        <v>1224</v>
      </c>
      <c r="XEQ474" t="s">
        <v>1</v>
      </c>
      <c r="XER474">
        <v>42</v>
      </c>
      <c r="XES474">
        <v>2</v>
      </c>
      <c r="XET474">
        <f ca="1" xml:space="preserve"> Table15[[#This Row],[Family Size]] + (RAND() - 0.5)</f>
        <v>1.9013216266489876</v>
      </c>
      <c r="XEU474" t="s">
        <v>3</v>
      </c>
    </row>
    <row r="475" spans="1:7 16369:16375" x14ac:dyDescent="0.3">
      <c r="A475" t="s">
        <v>1211</v>
      </c>
      <c r="B475" t="s">
        <v>1226</v>
      </c>
      <c r="C475" t="s">
        <v>5</v>
      </c>
      <c r="D475">
        <v>23</v>
      </c>
      <c r="E475">
        <v>1</v>
      </c>
      <c r="F475">
        <v>13.791700000000001</v>
      </c>
      <c r="G475" t="s">
        <v>8</v>
      </c>
      <c r="XEO475" t="s">
        <v>1223</v>
      </c>
      <c r="XEP475" t="s">
        <v>1226</v>
      </c>
      <c r="XEQ475" t="s">
        <v>5</v>
      </c>
      <c r="XER475">
        <v>24</v>
      </c>
      <c r="XES475">
        <v>1</v>
      </c>
      <c r="XET475">
        <f ca="1" xml:space="preserve"> Table15[[#This Row],[Family Size]] + (RAND() - 0.5)</f>
        <v>1.0039809824131301</v>
      </c>
      <c r="XEU475" t="s">
        <v>3</v>
      </c>
    </row>
    <row r="476" spans="1:7 16369:16375" x14ac:dyDescent="0.3">
      <c r="A476" t="s">
        <v>1223</v>
      </c>
      <c r="B476" t="s">
        <v>1224</v>
      </c>
      <c r="C476" t="s">
        <v>5</v>
      </c>
      <c r="D476">
        <v>22</v>
      </c>
      <c r="E476">
        <v>1</v>
      </c>
      <c r="F476">
        <v>9.8375000000000004</v>
      </c>
      <c r="G476" t="s">
        <v>3</v>
      </c>
      <c r="XEO476" t="s">
        <v>1223</v>
      </c>
      <c r="XEP476" t="s">
        <v>1224</v>
      </c>
      <c r="XEQ476" t="s">
        <v>1</v>
      </c>
      <c r="XER476">
        <v>28</v>
      </c>
      <c r="XES476">
        <v>1</v>
      </c>
      <c r="XET476">
        <f ca="1" xml:space="preserve"> Table15[[#This Row],[Family Size]] + (RAND() - 0.5)</f>
        <v>1.3243167724858758</v>
      </c>
      <c r="XEU476" t="s">
        <v>3</v>
      </c>
    </row>
    <row r="477" spans="1:7 16369:16375" x14ac:dyDescent="0.3">
      <c r="A477" t="s">
        <v>1223</v>
      </c>
      <c r="B477" t="s">
        <v>1225</v>
      </c>
      <c r="C477" t="s">
        <v>1</v>
      </c>
      <c r="E477">
        <v>1</v>
      </c>
      <c r="F477">
        <v>52</v>
      </c>
      <c r="G477" t="s">
        <v>3</v>
      </c>
      <c r="XEO477" t="s">
        <v>1223</v>
      </c>
      <c r="XEP477" t="s">
        <v>1224</v>
      </c>
      <c r="XEQ477" t="s">
        <v>1</v>
      </c>
      <c r="XES477">
        <v>11</v>
      </c>
      <c r="XET477">
        <f ca="1" xml:space="preserve"> Table15[[#This Row],[Family Size]] + (RAND() - 0.5)</f>
        <v>10.661234229102897</v>
      </c>
      <c r="XEU477" t="s">
        <v>3</v>
      </c>
    </row>
    <row r="478" spans="1:7 16369:16375" x14ac:dyDescent="0.3">
      <c r="A478" t="s">
        <v>1223</v>
      </c>
      <c r="B478" t="s">
        <v>1226</v>
      </c>
      <c r="C478" t="s">
        <v>1</v>
      </c>
      <c r="D478">
        <v>34</v>
      </c>
      <c r="E478">
        <v>2</v>
      </c>
      <c r="F478">
        <v>21</v>
      </c>
      <c r="G478" t="s">
        <v>3</v>
      </c>
      <c r="XEO478" t="s">
        <v>1223</v>
      </c>
      <c r="XEP478" t="s">
        <v>1224</v>
      </c>
      <c r="XEQ478" t="s">
        <v>1</v>
      </c>
      <c r="XER478">
        <v>34</v>
      </c>
      <c r="XES478">
        <v>1</v>
      </c>
      <c r="XET478">
        <f ca="1" xml:space="preserve"> Table15[[#This Row],[Family Size]] + (RAND() - 0.5)</f>
        <v>1.0898281824235243</v>
      </c>
      <c r="XEU478" t="s">
        <v>3</v>
      </c>
    </row>
    <row r="479" spans="1:7 16369:16375" x14ac:dyDescent="0.3">
      <c r="A479" t="s">
        <v>1223</v>
      </c>
      <c r="B479" t="s">
        <v>1224</v>
      </c>
      <c r="C479" t="s">
        <v>1</v>
      </c>
      <c r="D479">
        <v>29</v>
      </c>
      <c r="E479">
        <v>2</v>
      </c>
      <c r="F479">
        <v>7.0457999999999998</v>
      </c>
      <c r="G479" t="s">
        <v>3</v>
      </c>
      <c r="XEO479" t="s">
        <v>1223</v>
      </c>
      <c r="XEP479" t="s">
        <v>1224</v>
      </c>
      <c r="XEQ479" t="s">
        <v>1</v>
      </c>
      <c r="XER479">
        <v>45.5</v>
      </c>
      <c r="XES479">
        <v>1</v>
      </c>
      <c r="XET479">
        <f ca="1" xml:space="preserve"> Table15[[#This Row],[Family Size]] + (RAND() - 0.5)</f>
        <v>0.86048566177022745</v>
      </c>
      <c r="XEU479" t="s">
        <v>8</v>
      </c>
    </row>
    <row r="480" spans="1:7 16369:16375" x14ac:dyDescent="0.3">
      <c r="A480" t="s">
        <v>1223</v>
      </c>
      <c r="B480" t="s">
        <v>1224</v>
      </c>
      <c r="C480" t="s">
        <v>1</v>
      </c>
      <c r="D480">
        <v>22</v>
      </c>
      <c r="E480">
        <v>1</v>
      </c>
      <c r="F480">
        <v>7.5208000000000004</v>
      </c>
      <c r="G480" t="s">
        <v>3</v>
      </c>
      <c r="XEO480" t="s">
        <v>1223</v>
      </c>
      <c r="XEP480" t="s">
        <v>1224</v>
      </c>
      <c r="XEQ480" t="s">
        <v>5</v>
      </c>
      <c r="XER480">
        <v>2</v>
      </c>
      <c r="XES480">
        <v>2</v>
      </c>
      <c r="XET480">
        <f ca="1" xml:space="preserve"> Table15[[#This Row],[Family Size]] + (RAND() - 0.5)</f>
        <v>1.6714893664830495</v>
      </c>
      <c r="XEU480" t="s">
        <v>3</v>
      </c>
    </row>
    <row r="481" spans="1:7 16369:16375" x14ac:dyDescent="0.3">
      <c r="A481" t="s">
        <v>1211</v>
      </c>
      <c r="B481" t="s">
        <v>1224</v>
      </c>
      <c r="C481" t="s">
        <v>5</v>
      </c>
      <c r="D481">
        <v>2</v>
      </c>
      <c r="E481">
        <v>2</v>
      </c>
      <c r="F481">
        <v>12.2875</v>
      </c>
      <c r="G481" t="s">
        <v>3</v>
      </c>
      <c r="XEO481" t="s">
        <v>1223</v>
      </c>
      <c r="XEP481" t="s">
        <v>1224</v>
      </c>
      <c r="XEQ481" t="s">
        <v>1</v>
      </c>
      <c r="XER481">
        <v>32</v>
      </c>
      <c r="XES481">
        <v>2</v>
      </c>
      <c r="XET481">
        <f ca="1" xml:space="preserve"> Table15[[#This Row],[Family Size]] + (RAND() - 0.5)</f>
        <v>1.5296341450958386</v>
      </c>
      <c r="XEU481" t="s">
        <v>3</v>
      </c>
    </row>
    <row r="482" spans="1:7 16369:16375" x14ac:dyDescent="0.3">
      <c r="A482" t="s">
        <v>1223</v>
      </c>
      <c r="B482" t="s">
        <v>1224</v>
      </c>
      <c r="C482" t="s">
        <v>1</v>
      </c>
      <c r="D482">
        <v>9</v>
      </c>
      <c r="E482">
        <v>8</v>
      </c>
      <c r="F482">
        <v>46.9</v>
      </c>
      <c r="G482" t="s">
        <v>3</v>
      </c>
      <c r="XEO482" t="s">
        <v>1223</v>
      </c>
      <c r="XEP482" t="s">
        <v>1224</v>
      </c>
      <c r="XEQ482" t="s">
        <v>1</v>
      </c>
      <c r="XER482">
        <v>24</v>
      </c>
      <c r="XES482">
        <v>1</v>
      </c>
      <c r="XET482">
        <f ca="1" xml:space="preserve"> Table15[[#This Row],[Family Size]] + (RAND() - 0.5)</f>
        <v>0.95176719851554936</v>
      </c>
      <c r="XEU482" t="s">
        <v>3</v>
      </c>
    </row>
    <row r="483" spans="1:7 16369:16375" x14ac:dyDescent="0.3">
      <c r="A483" t="s">
        <v>1223</v>
      </c>
      <c r="B483" t="s">
        <v>1226</v>
      </c>
      <c r="C483" t="s">
        <v>1</v>
      </c>
      <c r="E483">
        <v>1</v>
      </c>
      <c r="F483">
        <v>0</v>
      </c>
      <c r="G483" t="s">
        <v>3</v>
      </c>
      <c r="XEO483" t="s">
        <v>1223</v>
      </c>
      <c r="XEP483" t="s">
        <v>1224</v>
      </c>
      <c r="XEQ483" t="s">
        <v>1</v>
      </c>
      <c r="XER483">
        <v>22</v>
      </c>
      <c r="XES483">
        <v>1</v>
      </c>
      <c r="XET483">
        <f ca="1" xml:space="preserve"> Table15[[#This Row],[Family Size]] + (RAND() - 0.5)</f>
        <v>0.5764080065649636</v>
      </c>
      <c r="XEU483" t="s">
        <v>3</v>
      </c>
    </row>
    <row r="484" spans="1:7 16369:16375" x14ac:dyDescent="0.3">
      <c r="A484" t="s">
        <v>1223</v>
      </c>
      <c r="B484" t="s">
        <v>1224</v>
      </c>
      <c r="C484" t="s">
        <v>1</v>
      </c>
      <c r="D484">
        <v>50</v>
      </c>
      <c r="E484">
        <v>1</v>
      </c>
      <c r="F484">
        <v>8.0500000000000007</v>
      </c>
      <c r="G484" t="s">
        <v>3</v>
      </c>
      <c r="XEO484" t="s">
        <v>1223</v>
      </c>
      <c r="XEP484" t="s">
        <v>1226</v>
      </c>
      <c r="XEQ484" t="s">
        <v>1</v>
      </c>
      <c r="XER484">
        <v>30</v>
      </c>
      <c r="XES484">
        <v>1</v>
      </c>
      <c r="XET484">
        <f ca="1" xml:space="preserve"> Table15[[#This Row],[Family Size]] + (RAND() - 0.5)</f>
        <v>1.4536248501871389</v>
      </c>
      <c r="XEU484" t="s">
        <v>3</v>
      </c>
    </row>
    <row r="485" spans="1:7 16369:16375" x14ac:dyDescent="0.3">
      <c r="A485" t="s">
        <v>1211</v>
      </c>
      <c r="B485" t="s">
        <v>1224</v>
      </c>
      <c r="C485" t="s">
        <v>5</v>
      </c>
      <c r="D485">
        <v>63</v>
      </c>
      <c r="E485">
        <v>1</v>
      </c>
      <c r="F485">
        <v>9.5875000000000004</v>
      </c>
      <c r="G485" t="s">
        <v>3</v>
      </c>
      <c r="XEO485" t="s">
        <v>1223</v>
      </c>
      <c r="XEP485" t="s">
        <v>1224</v>
      </c>
      <c r="XEQ485" t="s">
        <v>1</v>
      </c>
      <c r="XES485">
        <v>2</v>
      </c>
      <c r="XET485">
        <f ca="1" xml:space="preserve"> Table15[[#This Row],[Family Size]] + (RAND() - 0.5)</f>
        <v>2.3978874531611325</v>
      </c>
      <c r="XEU485" t="s">
        <v>15</v>
      </c>
    </row>
    <row r="486" spans="1:7 16369:16375" x14ac:dyDescent="0.3">
      <c r="A486" t="s">
        <v>1211</v>
      </c>
      <c r="B486" t="s">
        <v>1225</v>
      </c>
      <c r="C486" t="s">
        <v>1</v>
      </c>
      <c r="D486">
        <v>25</v>
      </c>
      <c r="E486">
        <v>2</v>
      </c>
      <c r="F486">
        <v>91.0792</v>
      </c>
      <c r="G486" t="s">
        <v>8</v>
      </c>
      <c r="XEO486" t="s">
        <v>1223</v>
      </c>
      <c r="XEP486" t="s">
        <v>1226</v>
      </c>
      <c r="XEQ486" t="s">
        <v>1</v>
      </c>
      <c r="XER486">
        <v>42</v>
      </c>
      <c r="XES486">
        <v>2</v>
      </c>
      <c r="XET486">
        <f ca="1" xml:space="preserve"> Table15[[#This Row],[Family Size]] + (RAND() - 0.5)</f>
        <v>2.0275331964315049</v>
      </c>
      <c r="XEU486" t="s">
        <v>3</v>
      </c>
    </row>
    <row r="487" spans="1:7 16369:16375" x14ac:dyDescent="0.3">
      <c r="A487" t="s">
        <v>1223</v>
      </c>
      <c r="B487" t="s">
        <v>1224</v>
      </c>
      <c r="C487" t="s">
        <v>5</v>
      </c>
      <c r="E487">
        <v>5</v>
      </c>
      <c r="F487">
        <v>25.466699999999999</v>
      </c>
      <c r="G487" t="s">
        <v>3</v>
      </c>
      <c r="XEO487" t="s">
        <v>1223</v>
      </c>
      <c r="XEP487" t="s">
        <v>1226</v>
      </c>
      <c r="XEQ487" t="s">
        <v>1</v>
      </c>
      <c r="XER487">
        <v>30</v>
      </c>
      <c r="XES487">
        <v>1</v>
      </c>
      <c r="XET487">
        <f ca="1" xml:space="preserve"> Table15[[#This Row],[Family Size]] + (RAND() - 0.5)</f>
        <v>0.89995412614781989</v>
      </c>
      <c r="XEU487" t="s">
        <v>3</v>
      </c>
    </row>
    <row r="488" spans="1:7 16369:16375" x14ac:dyDescent="0.3">
      <c r="A488" t="s">
        <v>1211</v>
      </c>
      <c r="B488" t="s">
        <v>1225</v>
      </c>
      <c r="C488" t="s">
        <v>5</v>
      </c>
      <c r="D488">
        <v>35</v>
      </c>
      <c r="E488">
        <v>2</v>
      </c>
      <c r="F488">
        <v>90</v>
      </c>
      <c r="G488" t="s">
        <v>3</v>
      </c>
      <c r="XEO488" t="s">
        <v>1223</v>
      </c>
      <c r="XEP488" t="s">
        <v>1226</v>
      </c>
      <c r="XEQ488" t="s">
        <v>1</v>
      </c>
      <c r="XER488">
        <v>27</v>
      </c>
      <c r="XES488">
        <v>1</v>
      </c>
      <c r="XET488">
        <f ca="1" xml:space="preserve"> Table15[[#This Row],[Family Size]] + (RAND() - 0.5)</f>
        <v>1.0005974834287856</v>
      </c>
      <c r="XEU488" t="s">
        <v>3</v>
      </c>
    </row>
    <row r="489" spans="1:7 16369:16375" x14ac:dyDescent="0.3">
      <c r="A489" t="s">
        <v>1223</v>
      </c>
      <c r="B489" t="s">
        <v>1225</v>
      </c>
      <c r="C489" t="s">
        <v>1</v>
      </c>
      <c r="D489">
        <v>58</v>
      </c>
      <c r="E489">
        <v>1</v>
      </c>
      <c r="F489">
        <v>29.7</v>
      </c>
      <c r="G489" t="s">
        <v>8</v>
      </c>
      <c r="XEO489" t="s">
        <v>1223</v>
      </c>
      <c r="XEP489" t="s">
        <v>1224</v>
      </c>
      <c r="XEQ489" t="s">
        <v>1</v>
      </c>
      <c r="XER489">
        <v>51</v>
      </c>
      <c r="XES489">
        <v>1</v>
      </c>
      <c r="XET489">
        <f ca="1" xml:space="preserve"> Table15[[#This Row],[Family Size]] + (RAND() - 0.5)</f>
        <v>0.94191662851571212</v>
      </c>
      <c r="XEU489" t="s">
        <v>3</v>
      </c>
    </row>
    <row r="490" spans="1:7 16369:16375" x14ac:dyDescent="0.3">
      <c r="A490" t="s">
        <v>1223</v>
      </c>
      <c r="B490" t="s">
        <v>1224</v>
      </c>
      <c r="C490" t="s">
        <v>1</v>
      </c>
      <c r="D490">
        <v>30</v>
      </c>
      <c r="E490">
        <v>1</v>
      </c>
      <c r="F490">
        <v>8.0500000000000007</v>
      </c>
      <c r="G490" t="s">
        <v>3</v>
      </c>
      <c r="XEO490" t="s">
        <v>1223</v>
      </c>
      <c r="XEP490" t="s">
        <v>1224</v>
      </c>
      <c r="XEQ490" t="s">
        <v>1</v>
      </c>
      <c r="XES490">
        <v>1</v>
      </c>
      <c r="XET490">
        <f ca="1" xml:space="preserve"> Table15[[#This Row],[Family Size]] + (RAND() - 0.5)</f>
        <v>1.1235098179663765</v>
      </c>
      <c r="XEU490" t="s">
        <v>3</v>
      </c>
    </row>
    <row r="491" spans="1:7 16369:16375" x14ac:dyDescent="0.3">
      <c r="A491" t="s">
        <v>1211</v>
      </c>
      <c r="B491" t="s">
        <v>1224</v>
      </c>
      <c r="C491" t="s">
        <v>1</v>
      </c>
      <c r="D491">
        <v>9</v>
      </c>
      <c r="E491">
        <v>3</v>
      </c>
      <c r="F491">
        <v>15.9</v>
      </c>
      <c r="G491" t="s">
        <v>3</v>
      </c>
      <c r="XEO491" t="s">
        <v>1223</v>
      </c>
      <c r="XEP491" t="s">
        <v>1224</v>
      </c>
      <c r="XEQ491" t="s">
        <v>1</v>
      </c>
      <c r="XER491">
        <v>22</v>
      </c>
      <c r="XES491">
        <v>1</v>
      </c>
      <c r="XET491">
        <f ca="1" xml:space="preserve"> Table15[[#This Row],[Family Size]] + (RAND() - 0.5)</f>
        <v>0.56313470816687328</v>
      </c>
      <c r="XEU491" t="s">
        <v>3</v>
      </c>
    </row>
    <row r="492" spans="1:7 16369:16375" x14ac:dyDescent="0.3">
      <c r="A492" t="s">
        <v>1223</v>
      </c>
      <c r="B492" t="s">
        <v>1224</v>
      </c>
      <c r="C492" t="s">
        <v>1</v>
      </c>
      <c r="E492">
        <v>2</v>
      </c>
      <c r="F492">
        <v>19.966699999999999</v>
      </c>
      <c r="G492" t="s">
        <v>3</v>
      </c>
      <c r="XEO492" t="s">
        <v>1223</v>
      </c>
      <c r="XEP492" t="s">
        <v>1224</v>
      </c>
      <c r="XEQ492" t="s">
        <v>1</v>
      </c>
      <c r="XER492">
        <v>20.5</v>
      </c>
      <c r="XES492">
        <v>1</v>
      </c>
      <c r="XET492">
        <f ca="1" xml:space="preserve"> Table15[[#This Row],[Family Size]] + (RAND() - 0.5)</f>
        <v>0.89552612016927846</v>
      </c>
      <c r="XEU492" t="s">
        <v>3</v>
      </c>
    </row>
    <row r="493" spans="1:7 16369:16375" x14ac:dyDescent="0.3">
      <c r="A493" t="s">
        <v>1223</v>
      </c>
      <c r="B493" t="s">
        <v>1224</v>
      </c>
      <c r="C493" t="s">
        <v>1</v>
      </c>
      <c r="D493">
        <v>21</v>
      </c>
      <c r="E493">
        <v>1</v>
      </c>
      <c r="F493">
        <v>7.25</v>
      </c>
      <c r="G493" t="s">
        <v>3</v>
      </c>
      <c r="XEO493" t="s">
        <v>1223</v>
      </c>
      <c r="XEP493" t="s">
        <v>1226</v>
      </c>
      <c r="XEQ493" t="s">
        <v>1</v>
      </c>
      <c r="XER493">
        <v>18</v>
      </c>
      <c r="XES493">
        <v>1</v>
      </c>
      <c r="XET493">
        <f ca="1" xml:space="preserve"> Table15[[#This Row],[Family Size]] + (RAND() - 0.5)</f>
        <v>0.98512528947230815</v>
      </c>
      <c r="XEU493" t="s">
        <v>3</v>
      </c>
    </row>
    <row r="494" spans="1:7 16369:16375" x14ac:dyDescent="0.3">
      <c r="A494" t="s">
        <v>1223</v>
      </c>
      <c r="B494" t="s">
        <v>1225</v>
      </c>
      <c r="C494" t="s">
        <v>1</v>
      </c>
      <c r="D494">
        <v>55</v>
      </c>
      <c r="E494">
        <v>1</v>
      </c>
      <c r="F494">
        <v>30.5</v>
      </c>
      <c r="G494" t="s">
        <v>3</v>
      </c>
      <c r="XEO494" t="s">
        <v>1223</v>
      </c>
      <c r="XEP494" t="s">
        <v>1224</v>
      </c>
      <c r="XEQ494" t="s">
        <v>5</v>
      </c>
      <c r="XES494">
        <v>5</v>
      </c>
      <c r="XET494">
        <f ca="1" xml:space="preserve"> Table15[[#This Row],[Family Size]] + (RAND() - 0.5)</f>
        <v>4.867712416878879</v>
      </c>
      <c r="XEU494" t="s">
        <v>3</v>
      </c>
    </row>
    <row r="495" spans="1:7 16369:16375" x14ac:dyDescent="0.3">
      <c r="A495" t="s">
        <v>1223</v>
      </c>
      <c r="B495" t="s">
        <v>1225</v>
      </c>
      <c r="C495" t="s">
        <v>1</v>
      </c>
      <c r="D495">
        <v>71</v>
      </c>
      <c r="E495">
        <v>1</v>
      </c>
      <c r="F495">
        <v>49.504199999999997</v>
      </c>
      <c r="G495" t="s">
        <v>8</v>
      </c>
      <c r="XEO495" t="s">
        <v>1223</v>
      </c>
      <c r="XEP495" t="s">
        <v>1224</v>
      </c>
      <c r="XEQ495" t="s">
        <v>1</v>
      </c>
      <c r="XER495">
        <v>29</v>
      </c>
      <c r="XES495">
        <v>1</v>
      </c>
      <c r="XET495">
        <f ca="1" xml:space="preserve"> Table15[[#This Row],[Family Size]] + (RAND() - 0.5)</f>
        <v>1.4007105798276607</v>
      </c>
      <c r="XEU495" t="s">
        <v>3</v>
      </c>
    </row>
    <row r="496" spans="1:7 16369:16375" x14ac:dyDescent="0.3">
      <c r="A496" t="s">
        <v>1223</v>
      </c>
      <c r="B496" t="s">
        <v>1224</v>
      </c>
      <c r="C496" t="s">
        <v>1</v>
      </c>
      <c r="D496">
        <v>21</v>
      </c>
      <c r="E496">
        <v>1</v>
      </c>
      <c r="F496">
        <v>8.0500000000000007</v>
      </c>
      <c r="G496" t="s">
        <v>3</v>
      </c>
      <c r="XEO496" t="s">
        <v>1223</v>
      </c>
      <c r="XEP496" t="s">
        <v>1226</v>
      </c>
      <c r="XEQ496" t="s">
        <v>1</v>
      </c>
      <c r="XER496">
        <v>59</v>
      </c>
      <c r="XES496">
        <v>1</v>
      </c>
      <c r="XET496">
        <f ca="1" xml:space="preserve"> Table15[[#This Row],[Family Size]] + (RAND() - 0.5)</f>
        <v>1.1033474503649439</v>
      </c>
      <c r="XEU496" t="s">
        <v>3</v>
      </c>
    </row>
    <row r="497" spans="1:7 16369:16375" x14ac:dyDescent="0.3">
      <c r="A497" t="s">
        <v>1223</v>
      </c>
      <c r="B497" t="s">
        <v>1224</v>
      </c>
      <c r="C497" t="s">
        <v>1</v>
      </c>
      <c r="E497">
        <v>1</v>
      </c>
      <c r="F497">
        <v>14.458299999999999</v>
      </c>
      <c r="G497" t="s">
        <v>8</v>
      </c>
      <c r="XEO497" t="s">
        <v>1223</v>
      </c>
      <c r="XEP497" t="s">
        <v>1226</v>
      </c>
      <c r="XEQ497" t="s">
        <v>1</v>
      </c>
      <c r="XER497">
        <v>24</v>
      </c>
      <c r="XES497">
        <v>1</v>
      </c>
      <c r="XET497">
        <f ca="1" xml:space="preserve"> Table15[[#This Row],[Family Size]] + (RAND() - 0.5)</f>
        <v>0.95723857232046883</v>
      </c>
      <c r="XEU497" t="s">
        <v>3</v>
      </c>
    </row>
    <row r="498" spans="1:7 16369:16375" x14ac:dyDescent="0.3">
      <c r="A498" t="s">
        <v>1211</v>
      </c>
      <c r="B498" t="s">
        <v>1225</v>
      </c>
      <c r="C498" t="s">
        <v>5</v>
      </c>
      <c r="D498">
        <v>54</v>
      </c>
      <c r="E498">
        <v>2</v>
      </c>
      <c r="F498">
        <v>78.2667</v>
      </c>
      <c r="G498" t="s">
        <v>8</v>
      </c>
      <c r="XEO498" t="s">
        <v>1223</v>
      </c>
      <c r="XEP498" t="s">
        <v>1224</v>
      </c>
      <c r="XEQ498" t="s">
        <v>5</v>
      </c>
      <c r="XES498">
        <v>1</v>
      </c>
      <c r="XET498">
        <f ca="1" xml:space="preserve"> Table15[[#This Row],[Family Size]] + (RAND() - 0.5)</f>
        <v>0.90700408356334528</v>
      </c>
      <c r="XEU498" t="s">
        <v>3</v>
      </c>
    </row>
    <row r="499" spans="1:7 16369:16375" x14ac:dyDescent="0.3">
      <c r="A499" t="s">
        <v>1223</v>
      </c>
      <c r="B499" t="s">
        <v>1224</v>
      </c>
      <c r="C499" t="s">
        <v>1</v>
      </c>
      <c r="E499">
        <v>1</v>
      </c>
      <c r="F499">
        <v>15.1</v>
      </c>
      <c r="G499" t="s">
        <v>3</v>
      </c>
      <c r="XEO499" t="s">
        <v>1223</v>
      </c>
      <c r="XEP499" t="s">
        <v>1226</v>
      </c>
      <c r="XEQ499" t="s">
        <v>1</v>
      </c>
      <c r="XER499">
        <v>44</v>
      </c>
      <c r="XES499">
        <v>2</v>
      </c>
      <c r="XET499">
        <f ca="1" xml:space="preserve"> Table15[[#This Row],[Family Size]] + (RAND() - 0.5)</f>
        <v>1.6723475080002885</v>
      </c>
      <c r="XEU499" t="s">
        <v>3</v>
      </c>
    </row>
    <row r="500" spans="1:7 16369:16375" x14ac:dyDescent="0.3">
      <c r="A500" t="s">
        <v>1223</v>
      </c>
      <c r="B500" t="s">
        <v>1225</v>
      </c>
      <c r="C500" t="s">
        <v>5</v>
      </c>
      <c r="D500">
        <v>25</v>
      </c>
      <c r="E500">
        <v>4</v>
      </c>
      <c r="F500">
        <v>151.55000000000001</v>
      </c>
      <c r="G500" t="s">
        <v>3</v>
      </c>
      <c r="XEO500" t="s">
        <v>1223</v>
      </c>
      <c r="XEP500" t="s">
        <v>1226</v>
      </c>
      <c r="XEQ500" t="s">
        <v>1</v>
      </c>
      <c r="XER500">
        <v>19</v>
      </c>
      <c r="XES500">
        <v>1</v>
      </c>
      <c r="XET500">
        <f ca="1" xml:space="preserve"> Table15[[#This Row],[Family Size]] + (RAND() - 0.5)</f>
        <v>0.96060360971076586</v>
      </c>
      <c r="XEU500" t="s">
        <v>3</v>
      </c>
    </row>
    <row r="501" spans="1:7 16369:16375" x14ac:dyDescent="0.3">
      <c r="A501" t="s">
        <v>1223</v>
      </c>
      <c r="B501" t="s">
        <v>1224</v>
      </c>
      <c r="C501" t="s">
        <v>1</v>
      </c>
      <c r="D501">
        <v>24</v>
      </c>
      <c r="E501">
        <v>1</v>
      </c>
      <c r="F501">
        <v>7.7957999999999998</v>
      </c>
      <c r="G501" t="s">
        <v>3</v>
      </c>
      <c r="XEO501" t="s">
        <v>1223</v>
      </c>
      <c r="XEP501" t="s">
        <v>1226</v>
      </c>
      <c r="XEQ501" t="s">
        <v>1</v>
      </c>
      <c r="XER501">
        <v>33</v>
      </c>
      <c r="XES501">
        <v>1</v>
      </c>
      <c r="XET501">
        <f ca="1" xml:space="preserve"> Table15[[#This Row],[Family Size]] + (RAND() - 0.5)</f>
        <v>1.2436853405981816</v>
      </c>
      <c r="XEU501" t="s">
        <v>3</v>
      </c>
    </row>
    <row r="502" spans="1:7 16369:16375" x14ac:dyDescent="0.3">
      <c r="A502" t="s">
        <v>1223</v>
      </c>
      <c r="B502" t="s">
        <v>1224</v>
      </c>
      <c r="C502" t="s">
        <v>1</v>
      </c>
      <c r="D502">
        <v>17</v>
      </c>
      <c r="E502">
        <v>1</v>
      </c>
      <c r="F502">
        <v>8.6624999999999996</v>
      </c>
      <c r="G502" t="s">
        <v>3</v>
      </c>
      <c r="XEO502" t="s">
        <v>1223</v>
      </c>
      <c r="XEP502" t="s">
        <v>1224</v>
      </c>
      <c r="XEQ502" t="s">
        <v>5</v>
      </c>
      <c r="XES502">
        <v>2</v>
      </c>
      <c r="XET502">
        <f ca="1" xml:space="preserve"> Table15[[#This Row],[Family Size]] + (RAND() - 0.5)</f>
        <v>2.1458211585419726</v>
      </c>
      <c r="XEU502" t="s">
        <v>8</v>
      </c>
    </row>
    <row r="503" spans="1:7 16369:16375" x14ac:dyDescent="0.3">
      <c r="A503" t="s">
        <v>1223</v>
      </c>
      <c r="B503" t="s">
        <v>1224</v>
      </c>
      <c r="C503" t="s">
        <v>5</v>
      </c>
      <c r="D503">
        <v>21</v>
      </c>
      <c r="E503">
        <v>1</v>
      </c>
      <c r="F503">
        <v>7.75</v>
      </c>
      <c r="G503" t="s">
        <v>15</v>
      </c>
      <c r="XEO503" t="s">
        <v>1223</v>
      </c>
      <c r="XEP503" t="s">
        <v>1226</v>
      </c>
      <c r="XEQ503" t="s">
        <v>1</v>
      </c>
      <c r="XER503">
        <v>29</v>
      </c>
      <c r="XES503">
        <v>1</v>
      </c>
      <c r="XET503">
        <f ca="1" xml:space="preserve"> Table15[[#This Row],[Family Size]] + (RAND() - 0.5)</f>
        <v>0.90228625202992407</v>
      </c>
      <c r="XEU503" t="s">
        <v>3</v>
      </c>
    </row>
    <row r="504" spans="1:7 16369:16375" x14ac:dyDescent="0.3">
      <c r="A504" t="s">
        <v>1223</v>
      </c>
      <c r="B504" t="s">
        <v>1224</v>
      </c>
      <c r="C504" t="s">
        <v>5</v>
      </c>
      <c r="E504">
        <v>1</v>
      </c>
      <c r="F504">
        <v>7.6292</v>
      </c>
      <c r="G504" t="s">
        <v>15</v>
      </c>
      <c r="XEO504" t="s">
        <v>1223</v>
      </c>
      <c r="XEP504" t="s">
        <v>1224</v>
      </c>
      <c r="XEQ504" t="s">
        <v>1</v>
      </c>
      <c r="XER504">
        <v>22</v>
      </c>
      <c r="XES504">
        <v>1</v>
      </c>
      <c r="XET504">
        <f ca="1" xml:space="preserve"> Table15[[#This Row],[Family Size]] + (RAND() - 0.5)</f>
        <v>1.1114538196309263</v>
      </c>
      <c r="XEU504" t="s">
        <v>3</v>
      </c>
    </row>
    <row r="505" spans="1:7 16369:16375" x14ac:dyDescent="0.3">
      <c r="A505" t="s">
        <v>1223</v>
      </c>
      <c r="B505" t="s">
        <v>1224</v>
      </c>
      <c r="C505" t="s">
        <v>5</v>
      </c>
      <c r="D505">
        <v>37</v>
      </c>
      <c r="E505">
        <v>1</v>
      </c>
      <c r="F505">
        <v>9.5875000000000004</v>
      </c>
      <c r="G505" t="s">
        <v>3</v>
      </c>
      <c r="XEO505" t="s">
        <v>1223</v>
      </c>
      <c r="XEP505" t="s">
        <v>1224</v>
      </c>
      <c r="XEQ505" t="s">
        <v>1</v>
      </c>
      <c r="XER505">
        <v>30</v>
      </c>
      <c r="XES505">
        <v>1</v>
      </c>
      <c r="XET505">
        <f ca="1" xml:space="preserve"> Table15[[#This Row],[Family Size]] + (RAND() - 0.5)</f>
        <v>1.2726844419175576</v>
      </c>
      <c r="XEU505" t="s">
        <v>8</v>
      </c>
    </row>
    <row r="506" spans="1:7 16369:16375" x14ac:dyDescent="0.3">
      <c r="A506" t="s">
        <v>1211</v>
      </c>
      <c r="B506" t="s">
        <v>1225</v>
      </c>
      <c r="C506" t="s">
        <v>5</v>
      </c>
      <c r="D506">
        <v>16</v>
      </c>
      <c r="E506">
        <v>1</v>
      </c>
      <c r="F506">
        <v>86.5</v>
      </c>
      <c r="G506" t="s">
        <v>3</v>
      </c>
      <c r="XEO506" t="s">
        <v>1223</v>
      </c>
      <c r="XEP506" t="s">
        <v>1225</v>
      </c>
      <c r="XEQ506" t="s">
        <v>1</v>
      </c>
      <c r="XER506">
        <v>44</v>
      </c>
      <c r="XES506">
        <v>3</v>
      </c>
      <c r="XET506">
        <f ca="1" xml:space="preserve"> Table15[[#This Row],[Family Size]] + (RAND() - 0.5)</f>
        <v>2.9433365087810981</v>
      </c>
      <c r="XEU506" t="s">
        <v>15</v>
      </c>
    </row>
    <row r="507" spans="1:7 16369:16375" x14ac:dyDescent="0.3">
      <c r="A507" t="s">
        <v>1223</v>
      </c>
      <c r="B507" t="s">
        <v>1225</v>
      </c>
      <c r="C507" t="s">
        <v>1</v>
      </c>
      <c r="D507">
        <v>18</v>
      </c>
      <c r="E507">
        <v>2</v>
      </c>
      <c r="F507">
        <v>108.9</v>
      </c>
      <c r="G507" t="s">
        <v>8</v>
      </c>
      <c r="XEO507" t="s">
        <v>1223</v>
      </c>
      <c r="XEP507" t="s">
        <v>1224</v>
      </c>
      <c r="XEQ507" t="s">
        <v>5</v>
      </c>
      <c r="XER507">
        <v>25</v>
      </c>
      <c r="XES507">
        <v>1</v>
      </c>
      <c r="XET507">
        <f ca="1" xml:space="preserve"> Table15[[#This Row],[Family Size]] + (RAND() - 0.5)</f>
        <v>0.75004777213248974</v>
      </c>
      <c r="XEU507" t="s">
        <v>3</v>
      </c>
    </row>
    <row r="508" spans="1:7 16369:16375" x14ac:dyDescent="0.3">
      <c r="A508" t="s">
        <v>1211</v>
      </c>
      <c r="B508" t="s">
        <v>1226</v>
      </c>
      <c r="C508" t="s">
        <v>5</v>
      </c>
      <c r="D508">
        <v>33</v>
      </c>
      <c r="E508">
        <v>3</v>
      </c>
      <c r="F508">
        <v>26</v>
      </c>
      <c r="G508" t="s">
        <v>3</v>
      </c>
      <c r="XEO508" t="s">
        <v>1223</v>
      </c>
      <c r="XEP508" t="s">
        <v>1226</v>
      </c>
      <c r="XEQ508" t="s">
        <v>1</v>
      </c>
      <c r="XER508">
        <v>54</v>
      </c>
      <c r="XES508">
        <v>2</v>
      </c>
      <c r="XET508">
        <f ca="1" xml:space="preserve"> Table15[[#This Row],[Family Size]] + (RAND() - 0.5)</f>
        <v>2.0657649919766947</v>
      </c>
      <c r="XEU508" t="s">
        <v>3</v>
      </c>
    </row>
    <row r="509" spans="1:7 16369:16375" x14ac:dyDescent="0.3">
      <c r="A509" t="s">
        <v>1211</v>
      </c>
      <c r="B509" t="s">
        <v>1225</v>
      </c>
      <c r="C509" t="s">
        <v>1</v>
      </c>
      <c r="E509">
        <v>1</v>
      </c>
      <c r="F509">
        <v>26.55</v>
      </c>
      <c r="G509" t="s">
        <v>3</v>
      </c>
      <c r="XEO509" t="s">
        <v>1223</v>
      </c>
      <c r="XEP509" t="s">
        <v>1224</v>
      </c>
      <c r="XEQ509" t="s">
        <v>1</v>
      </c>
      <c r="XES509">
        <v>1</v>
      </c>
      <c r="XET509">
        <f ca="1" xml:space="preserve"> Table15[[#This Row],[Family Size]] + (RAND() - 0.5)</f>
        <v>1.0937401716390798</v>
      </c>
      <c r="XEU509" t="s">
        <v>3</v>
      </c>
    </row>
    <row r="510" spans="1:7 16369:16375" x14ac:dyDescent="0.3">
      <c r="A510" t="s">
        <v>1223</v>
      </c>
      <c r="B510" t="s">
        <v>1224</v>
      </c>
      <c r="C510" t="s">
        <v>1</v>
      </c>
      <c r="D510">
        <v>28</v>
      </c>
      <c r="E510">
        <v>1</v>
      </c>
      <c r="F510">
        <v>22.524999999999999</v>
      </c>
      <c r="G510" t="s">
        <v>3</v>
      </c>
      <c r="XEO510" t="s">
        <v>1223</v>
      </c>
      <c r="XEP510" t="s">
        <v>1224</v>
      </c>
      <c r="XEQ510" t="s">
        <v>5</v>
      </c>
      <c r="XER510">
        <v>29</v>
      </c>
      <c r="XES510">
        <v>3</v>
      </c>
      <c r="XET510">
        <f ca="1" xml:space="preserve"> Table15[[#This Row],[Family Size]] + (RAND() - 0.5)</f>
        <v>3.4384884722547886</v>
      </c>
      <c r="XEU510" t="s">
        <v>3</v>
      </c>
    </row>
    <row r="511" spans="1:7 16369:16375" x14ac:dyDescent="0.3">
      <c r="A511" t="s">
        <v>1211</v>
      </c>
      <c r="B511" t="s">
        <v>1224</v>
      </c>
      <c r="C511" t="s">
        <v>1</v>
      </c>
      <c r="D511">
        <v>26</v>
      </c>
      <c r="E511">
        <v>1</v>
      </c>
      <c r="F511">
        <v>56.495800000000003</v>
      </c>
      <c r="G511" t="s">
        <v>3</v>
      </c>
      <c r="XEO511" t="s">
        <v>1223</v>
      </c>
      <c r="XEP511" t="s">
        <v>1225</v>
      </c>
      <c r="XEQ511" t="s">
        <v>1</v>
      </c>
      <c r="XER511">
        <v>62</v>
      </c>
      <c r="XES511">
        <v>1</v>
      </c>
      <c r="XET511">
        <f ca="1" xml:space="preserve"> Table15[[#This Row],[Family Size]] + (RAND() - 0.5)</f>
        <v>1.4939808448844598</v>
      </c>
      <c r="XEU511" t="s">
        <v>3</v>
      </c>
    </row>
    <row r="512" spans="1:7 16369:16375" x14ac:dyDescent="0.3">
      <c r="A512" t="s">
        <v>1211</v>
      </c>
      <c r="B512" t="s">
        <v>1224</v>
      </c>
      <c r="C512" t="s">
        <v>1</v>
      </c>
      <c r="D512">
        <v>29</v>
      </c>
      <c r="E512">
        <v>1</v>
      </c>
      <c r="F512">
        <v>7.75</v>
      </c>
      <c r="G512" t="s">
        <v>15</v>
      </c>
      <c r="XEO512" t="s">
        <v>1223</v>
      </c>
      <c r="XEP512" t="s">
        <v>1224</v>
      </c>
      <c r="XEQ512" t="s">
        <v>1</v>
      </c>
      <c r="XER512">
        <v>30</v>
      </c>
      <c r="XES512">
        <v>2</v>
      </c>
      <c r="XET512">
        <f ca="1" xml:space="preserve"> Table15[[#This Row],[Family Size]] + (RAND() - 0.5)</f>
        <v>1.8317773940030639</v>
      </c>
      <c r="XEU512" t="s">
        <v>3</v>
      </c>
    </row>
    <row r="513" spans="1:7 16369:16375" x14ac:dyDescent="0.3">
      <c r="A513" t="s">
        <v>1223</v>
      </c>
      <c r="B513" t="s">
        <v>1224</v>
      </c>
      <c r="C513" t="s">
        <v>1</v>
      </c>
      <c r="E513">
        <v>1</v>
      </c>
      <c r="F513">
        <v>8.0500000000000007</v>
      </c>
      <c r="G513" t="s">
        <v>3</v>
      </c>
      <c r="XEO513" t="s">
        <v>1223</v>
      </c>
      <c r="XEP513" t="s">
        <v>1224</v>
      </c>
      <c r="XEQ513" t="s">
        <v>5</v>
      </c>
      <c r="XER513">
        <v>41</v>
      </c>
      <c r="XES513">
        <v>3</v>
      </c>
      <c r="XET513">
        <f ca="1" xml:space="preserve"> Table15[[#This Row],[Family Size]] + (RAND() - 0.5)</f>
        <v>3.3194032228660797</v>
      </c>
      <c r="XEU513" t="s">
        <v>3</v>
      </c>
    </row>
    <row r="514" spans="1:7 16369:16375" x14ac:dyDescent="0.3">
      <c r="A514" t="s">
        <v>1211</v>
      </c>
      <c r="B514" t="s">
        <v>1225</v>
      </c>
      <c r="C514" t="s">
        <v>1</v>
      </c>
      <c r="D514">
        <v>36</v>
      </c>
      <c r="E514">
        <v>1</v>
      </c>
      <c r="F514">
        <v>26.287500000000001</v>
      </c>
      <c r="G514" t="s">
        <v>3</v>
      </c>
      <c r="XEO514" t="s">
        <v>1223</v>
      </c>
      <c r="XEP514" t="s">
        <v>1224</v>
      </c>
      <c r="XEQ514" t="s">
        <v>1</v>
      </c>
      <c r="XES514">
        <v>1</v>
      </c>
      <c r="XET514">
        <f ca="1" xml:space="preserve"> Table15[[#This Row],[Family Size]] + (RAND() - 0.5)</f>
        <v>0.58700520230537012</v>
      </c>
      <c r="XEU514" t="s">
        <v>15</v>
      </c>
    </row>
    <row r="515" spans="1:7 16369:16375" x14ac:dyDescent="0.3">
      <c r="A515" t="s">
        <v>1211</v>
      </c>
      <c r="B515" t="s">
        <v>1225</v>
      </c>
      <c r="C515" t="s">
        <v>5</v>
      </c>
      <c r="D515">
        <v>54</v>
      </c>
      <c r="E515">
        <v>2</v>
      </c>
      <c r="F515">
        <v>59.4</v>
      </c>
      <c r="G515" t="s">
        <v>8</v>
      </c>
      <c r="XEO515" t="s">
        <v>1223</v>
      </c>
      <c r="XEP515" t="s">
        <v>1225</v>
      </c>
      <c r="XEQ515" t="s">
        <v>1</v>
      </c>
      <c r="XER515">
        <v>52</v>
      </c>
      <c r="XES515">
        <v>3</v>
      </c>
      <c r="XET515">
        <f ca="1" xml:space="preserve"> Table15[[#This Row],[Family Size]] + (RAND() - 0.5)</f>
        <v>3.4864580869111643</v>
      </c>
      <c r="XEU515" t="s">
        <v>3</v>
      </c>
    </row>
    <row r="516" spans="1:7 16369:16375" x14ac:dyDescent="0.3">
      <c r="A516" t="s">
        <v>1223</v>
      </c>
      <c r="B516" t="s">
        <v>1224</v>
      </c>
      <c r="C516" t="s">
        <v>1</v>
      </c>
      <c r="D516">
        <v>24</v>
      </c>
      <c r="E516">
        <v>1</v>
      </c>
      <c r="F516">
        <v>7.4958</v>
      </c>
      <c r="G516" t="s">
        <v>3</v>
      </c>
      <c r="XEO516" t="s">
        <v>1223</v>
      </c>
      <c r="XEP516" t="s">
        <v>1225</v>
      </c>
      <c r="XEQ516" t="s">
        <v>1</v>
      </c>
      <c r="XER516">
        <v>40</v>
      </c>
      <c r="XES516">
        <v>1</v>
      </c>
      <c r="XET516">
        <f ca="1" xml:space="preserve"> Table15[[#This Row],[Family Size]] + (RAND() - 0.5)</f>
        <v>0.56600501376783674</v>
      </c>
      <c r="XEU516" t="s">
        <v>3</v>
      </c>
    </row>
    <row r="517" spans="1:7 16369:16375" x14ac:dyDescent="0.3">
      <c r="A517" t="s">
        <v>1223</v>
      </c>
      <c r="B517" t="s">
        <v>1225</v>
      </c>
      <c r="C517" t="s">
        <v>1</v>
      </c>
      <c r="D517">
        <v>47</v>
      </c>
      <c r="E517">
        <v>1</v>
      </c>
      <c r="F517">
        <v>34.020800000000001</v>
      </c>
      <c r="G517" t="s">
        <v>3</v>
      </c>
      <c r="XEO517" t="s">
        <v>1223</v>
      </c>
      <c r="XEP517" t="s">
        <v>1224</v>
      </c>
      <c r="XEQ517" t="s">
        <v>5</v>
      </c>
      <c r="XES517">
        <v>1</v>
      </c>
      <c r="XET517">
        <f ca="1" xml:space="preserve"> Table15[[#This Row],[Family Size]] + (RAND() - 0.5)</f>
        <v>1.0782354023867078</v>
      </c>
      <c r="XEU517" t="s">
        <v>15</v>
      </c>
    </row>
    <row r="518" spans="1:7 16369:16375" x14ac:dyDescent="0.3">
      <c r="A518" t="s">
        <v>1211</v>
      </c>
      <c r="B518" t="s">
        <v>1226</v>
      </c>
      <c r="C518" t="s">
        <v>5</v>
      </c>
      <c r="D518">
        <v>34</v>
      </c>
      <c r="E518">
        <v>1</v>
      </c>
      <c r="F518">
        <v>10.5</v>
      </c>
      <c r="G518" t="s">
        <v>3</v>
      </c>
      <c r="XEO518" t="s">
        <v>1223</v>
      </c>
      <c r="XEP518" t="s">
        <v>1226</v>
      </c>
      <c r="XEQ518" t="s">
        <v>1</v>
      </c>
      <c r="XER518">
        <v>36</v>
      </c>
      <c r="XES518">
        <v>1</v>
      </c>
      <c r="XET518">
        <f ca="1" xml:space="preserve"> Table15[[#This Row],[Family Size]] + (RAND() - 0.5)</f>
        <v>0.77568658144124136</v>
      </c>
      <c r="XEU518" t="s">
        <v>3</v>
      </c>
    </row>
    <row r="519" spans="1:7 16369:16375" x14ac:dyDescent="0.3">
      <c r="A519" t="s">
        <v>1223</v>
      </c>
      <c r="B519" t="s">
        <v>1224</v>
      </c>
      <c r="C519" t="s">
        <v>1</v>
      </c>
      <c r="E519">
        <v>1</v>
      </c>
      <c r="F519">
        <v>24.15</v>
      </c>
      <c r="G519" t="s">
        <v>15</v>
      </c>
      <c r="XEO519" t="s">
        <v>1223</v>
      </c>
      <c r="XEP519" t="s">
        <v>1224</v>
      </c>
      <c r="XEQ519" t="s">
        <v>1</v>
      </c>
      <c r="XER519">
        <v>16</v>
      </c>
      <c r="XES519">
        <v>6</v>
      </c>
      <c r="XET519">
        <f ca="1" xml:space="preserve"> Table15[[#This Row],[Family Size]] + (RAND() - 0.5)</f>
        <v>5.9748555251752977</v>
      </c>
      <c r="XEU519" t="s">
        <v>3</v>
      </c>
    </row>
    <row r="520" spans="1:7 16369:16375" x14ac:dyDescent="0.3">
      <c r="A520" t="s">
        <v>1211</v>
      </c>
      <c r="B520" t="s">
        <v>1226</v>
      </c>
      <c r="C520" t="s">
        <v>5</v>
      </c>
      <c r="D520">
        <v>36</v>
      </c>
      <c r="E520">
        <v>2</v>
      </c>
      <c r="F520">
        <v>26</v>
      </c>
      <c r="G520" t="s">
        <v>3</v>
      </c>
      <c r="XEO520" t="s">
        <v>1223</v>
      </c>
      <c r="XEP520" t="s">
        <v>1225</v>
      </c>
      <c r="XEQ520" t="s">
        <v>1</v>
      </c>
      <c r="XES520">
        <v>1</v>
      </c>
      <c r="XET520">
        <f ca="1" xml:space="preserve"> Table15[[#This Row],[Family Size]] + (RAND() - 0.5)</f>
        <v>1.3050096473462023</v>
      </c>
      <c r="XEU520" t="s">
        <v>3</v>
      </c>
    </row>
    <row r="521" spans="1:7 16369:16375" x14ac:dyDescent="0.3">
      <c r="A521" t="s">
        <v>1223</v>
      </c>
      <c r="B521" t="s">
        <v>1224</v>
      </c>
      <c r="C521" t="s">
        <v>1</v>
      </c>
      <c r="D521">
        <v>32</v>
      </c>
      <c r="E521">
        <v>1</v>
      </c>
      <c r="F521">
        <v>7.8958000000000004</v>
      </c>
      <c r="G521" t="s">
        <v>3</v>
      </c>
      <c r="XEO521" t="s">
        <v>1223</v>
      </c>
      <c r="XEP521" t="s">
        <v>1225</v>
      </c>
      <c r="XEQ521" t="s">
        <v>1</v>
      </c>
      <c r="XER521">
        <v>37</v>
      </c>
      <c r="XES521">
        <v>2</v>
      </c>
      <c r="XET521">
        <f ca="1" xml:space="preserve"> Table15[[#This Row],[Family Size]] + (RAND() - 0.5)</f>
        <v>1.9701027787880632</v>
      </c>
      <c r="XEU521" t="s">
        <v>8</v>
      </c>
    </row>
    <row r="522" spans="1:7 16369:16375" x14ac:dyDescent="0.3">
      <c r="A522" t="s">
        <v>1211</v>
      </c>
      <c r="B522" t="s">
        <v>1225</v>
      </c>
      <c r="C522" t="s">
        <v>5</v>
      </c>
      <c r="D522">
        <v>30</v>
      </c>
      <c r="E522">
        <v>1</v>
      </c>
      <c r="F522">
        <v>93.5</v>
      </c>
      <c r="G522" t="s">
        <v>3</v>
      </c>
      <c r="XEO522" t="s">
        <v>1223</v>
      </c>
      <c r="XEP522" t="s">
        <v>1224</v>
      </c>
      <c r="XEQ522" t="s">
        <v>5</v>
      </c>
      <c r="XER522">
        <v>45</v>
      </c>
      <c r="XES522">
        <v>1</v>
      </c>
      <c r="XET522">
        <f ca="1" xml:space="preserve"> Table15[[#This Row],[Family Size]] + (RAND() - 0.5)</f>
        <v>0.56675770812275328</v>
      </c>
      <c r="XEU522" t="s">
        <v>3</v>
      </c>
    </row>
    <row r="523" spans="1:7 16369:16375" x14ac:dyDescent="0.3">
      <c r="A523" t="s">
        <v>1223</v>
      </c>
      <c r="B523" t="s">
        <v>1224</v>
      </c>
      <c r="C523" t="s">
        <v>1</v>
      </c>
      <c r="D523">
        <v>22</v>
      </c>
      <c r="E523">
        <v>1</v>
      </c>
      <c r="F523">
        <v>7.8958000000000004</v>
      </c>
      <c r="G523" t="s">
        <v>3</v>
      </c>
      <c r="XEO523" t="s">
        <v>1223</v>
      </c>
      <c r="XEP523" t="s">
        <v>1226</v>
      </c>
      <c r="XEQ523" t="s">
        <v>1</v>
      </c>
      <c r="XES523">
        <v>1</v>
      </c>
      <c r="XET523">
        <f ca="1" xml:space="preserve"> Table15[[#This Row],[Family Size]] + (RAND() - 0.5)</f>
        <v>0.57375261573221825</v>
      </c>
      <c r="XEU523" t="s">
        <v>3</v>
      </c>
    </row>
    <row r="524" spans="1:7 16369:16375" x14ac:dyDescent="0.3">
      <c r="A524" t="s">
        <v>1223</v>
      </c>
      <c r="B524" t="s">
        <v>1224</v>
      </c>
      <c r="C524" t="s">
        <v>1</v>
      </c>
      <c r="E524">
        <v>1</v>
      </c>
      <c r="F524">
        <v>7.2249999999999996</v>
      </c>
      <c r="G524" t="s">
        <v>8</v>
      </c>
      <c r="XEO524" t="s">
        <v>1223</v>
      </c>
      <c r="XEP524" t="s">
        <v>1224</v>
      </c>
      <c r="XEQ524" t="s">
        <v>1</v>
      </c>
      <c r="XER524">
        <v>7</v>
      </c>
      <c r="XES524">
        <v>6</v>
      </c>
      <c r="XET524">
        <f ca="1" xml:space="preserve"> Table15[[#This Row],[Family Size]] + (RAND() - 0.5)</f>
        <v>5.5936638277530406</v>
      </c>
      <c r="XEU524" t="s">
        <v>15</v>
      </c>
    </row>
    <row r="525" spans="1:7 16369:16375" x14ac:dyDescent="0.3">
      <c r="A525" t="s">
        <v>1211</v>
      </c>
      <c r="B525" t="s">
        <v>1225</v>
      </c>
      <c r="C525" t="s">
        <v>5</v>
      </c>
      <c r="D525">
        <v>44</v>
      </c>
      <c r="E525">
        <v>2</v>
      </c>
      <c r="F525">
        <v>57.979199999999999</v>
      </c>
      <c r="G525" t="s">
        <v>8</v>
      </c>
      <c r="XEO525" t="s">
        <v>1223</v>
      </c>
      <c r="XEP525" t="s">
        <v>1224</v>
      </c>
      <c r="XEQ525" t="s">
        <v>1</v>
      </c>
      <c r="XER525">
        <v>65</v>
      </c>
      <c r="XES525">
        <v>1</v>
      </c>
      <c r="XET525">
        <f ca="1" xml:space="preserve"> Table15[[#This Row],[Family Size]] + (RAND() - 0.5)</f>
        <v>0.93409406002506334</v>
      </c>
      <c r="XEU525" t="s">
        <v>15</v>
      </c>
    </row>
    <row r="526" spans="1:7 16369:16375" x14ac:dyDescent="0.3">
      <c r="A526" t="s">
        <v>1223</v>
      </c>
      <c r="B526" t="s">
        <v>1224</v>
      </c>
      <c r="C526" t="s">
        <v>1</v>
      </c>
      <c r="E526">
        <v>1</v>
      </c>
      <c r="F526">
        <v>7.2291999999999996</v>
      </c>
      <c r="G526" t="s">
        <v>8</v>
      </c>
      <c r="XEO526" t="s">
        <v>1223</v>
      </c>
      <c r="XEP526" t="s">
        <v>1224</v>
      </c>
      <c r="XEQ526" t="s">
        <v>1</v>
      </c>
      <c r="XER526">
        <v>28</v>
      </c>
      <c r="XES526">
        <v>1</v>
      </c>
      <c r="XET526">
        <f ca="1" xml:space="preserve"> Table15[[#This Row],[Family Size]] + (RAND() - 0.5)</f>
        <v>0.85812069502605104</v>
      </c>
      <c r="XEU526" t="s">
        <v>3</v>
      </c>
    </row>
    <row r="527" spans="1:7 16369:16375" x14ac:dyDescent="0.3">
      <c r="A527" t="s">
        <v>1223</v>
      </c>
      <c r="B527" t="s">
        <v>1224</v>
      </c>
      <c r="C527" t="s">
        <v>1</v>
      </c>
      <c r="D527">
        <v>40.5</v>
      </c>
      <c r="E527">
        <v>1</v>
      </c>
      <c r="F527">
        <v>7.75</v>
      </c>
      <c r="G527" t="s">
        <v>15</v>
      </c>
      <c r="XEO527" t="s">
        <v>1223</v>
      </c>
      <c r="XEP527" t="s">
        <v>1224</v>
      </c>
      <c r="XEQ527" t="s">
        <v>1</v>
      </c>
      <c r="XER527">
        <v>16</v>
      </c>
      <c r="XES527">
        <v>1</v>
      </c>
      <c r="XET527">
        <f ca="1" xml:space="preserve"> Table15[[#This Row],[Family Size]] + (RAND() - 0.5)</f>
        <v>0.81259506632314538</v>
      </c>
      <c r="XEU527" t="s">
        <v>3</v>
      </c>
    </row>
    <row r="528" spans="1:7 16369:16375" x14ac:dyDescent="0.3">
      <c r="A528" t="s">
        <v>1211</v>
      </c>
      <c r="B528" t="s">
        <v>1226</v>
      </c>
      <c r="C528" t="s">
        <v>5</v>
      </c>
      <c r="D528">
        <v>50</v>
      </c>
      <c r="E528">
        <v>1</v>
      </c>
      <c r="F528">
        <v>10.5</v>
      </c>
      <c r="G528" t="s">
        <v>3</v>
      </c>
      <c r="XEO528" t="s">
        <v>1223</v>
      </c>
      <c r="XEP528" t="s">
        <v>1225</v>
      </c>
      <c r="XEQ528" t="s">
        <v>1</v>
      </c>
      <c r="XES528">
        <v>1</v>
      </c>
      <c r="XET528">
        <f ca="1" xml:space="preserve"> Table15[[#This Row],[Family Size]] + (RAND() - 0.5)</f>
        <v>1.421422536427847</v>
      </c>
      <c r="XEU528" t="s">
        <v>3</v>
      </c>
    </row>
    <row r="529" spans="1:7 16369:16375" x14ac:dyDescent="0.3">
      <c r="A529" t="s">
        <v>1223</v>
      </c>
      <c r="B529" t="s">
        <v>1225</v>
      </c>
      <c r="C529" t="s">
        <v>1</v>
      </c>
      <c r="E529">
        <v>1</v>
      </c>
      <c r="F529">
        <v>221.7792</v>
      </c>
      <c r="G529" t="s">
        <v>3</v>
      </c>
      <c r="XEO529" t="s">
        <v>1223</v>
      </c>
      <c r="XEP529" t="s">
        <v>1224</v>
      </c>
      <c r="XEQ529" t="s">
        <v>1</v>
      </c>
      <c r="XER529">
        <v>33</v>
      </c>
      <c r="XES529">
        <v>1</v>
      </c>
      <c r="XET529">
        <f ca="1" xml:space="preserve"> Table15[[#This Row],[Family Size]] + (RAND() - 0.5)</f>
        <v>1.4380165095839055</v>
      </c>
      <c r="XEU529" t="s">
        <v>8</v>
      </c>
    </row>
    <row r="530" spans="1:7 16369:16375" x14ac:dyDescent="0.3">
      <c r="A530" t="s">
        <v>1223</v>
      </c>
      <c r="B530" t="s">
        <v>1224</v>
      </c>
      <c r="C530" t="s">
        <v>1</v>
      </c>
      <c r="D530">
        <v>39</v>
      </c>
      <c r="E530">
        <v>1</v>
      </c>
      <c r="F530">
        <v>7.9249999999999998</v>
      </c>
      <c r="G530" t="s">
        <v>3</v>
      </c>
      <c r="XEO530" t="s">
        <v>1223</v>
      </c>
      <c r="XEP530" t="s">
        <v>1224</v>
      </c>
      <c r="XEQ530" t="s">
        <v>1</v>
      </c>
      <c r="XER530">
        <v>22</v>
      </c>
      <c r="XES530">
        <v>1</v>
      </c>
      <c r="XET530">
        <f ca="1" xml:space="preserve"> Table15[[#This Row],[Family Size]] + (RAND() - 0.5)</f>
        <v>1.154221017256081</v>
      </c>
      <c r="XEU530" t="s">
        <v>3</v>
      </c>
    </row>
    <row r="531" spans="1:7 16369:16375" x14ac:dyDescent="0.3">
      <c r="A531" t="s">
        <v>1223</v>
      </c>
      <c r="B531" t="s">
        <v>1226</v>
      </c>
      <c r="C531" t="s">
        <v>1</v>
      </c>
      <c r="D531">
        <v>23</v>
      </c>
      <c r="E531">
        <v>4</v>
      </c>
      <c r="F531">
        <v>11.5</v>
      </c>
      <c r="G531" t="s">
        <v>3</v>
      </c>
      <c r="XEO531" t="s">
        <v>1223</v>
      </c>
      <c r="XEP531" t="s">
        <v>1226</v>
      </c>
      <c r="XEQ531" t="s">
        <v>1</v>
      </c>
      <c r="XER531">
        <v>36</v>
      </c>
      <c r="XES531">
        <v>1</v>
      </c>
      <c r="XET531">
        <f ca="1" xml:space="preserve"> Table15[[#This Row],[Family Size]] + (RAND() - 0.5)</f>
        <v>1.1194464087082217</v>
      </c>
      <c r="XEU531" t="s">
        <v>8</v>
      </c>
    </row>
    <row r="532" spans="1:7 16369:16375" x14ac:dyDescent="0.3">
      <c r="A532" t="s">
        <v>1211</v>
      </c>
      <c r="B532" t="s">
        <v>1226</v>
      </c>
      <c r="C532" t="s">
        <v>5</v>
      </c>
      <c r="D532">
        <v>2</v>
      </c>
      <c r="E532">
        <v>3</v>
      </c>
      <c r="F532">
        <v>26</v>
      </c>
      <c r="G532" t="s">
        <v>3</v>
      </c>
      <c r="XEO532" t="s">
        <v>1223</v>
      </c>
      <c r="XEP532" t="s">
        <v>1224</v>
      </c>
      <c r="XEQ532" t="s">
        <v>5</v>
      </c>
      <c r="XER532">
        <v>24</v>
      </c>
      <c r="XES532">
        <v>1</v>
      </c>
      <c r="XET532">
        <f ca="1" xml:space="preserve"> Table15[[#This Row],[Family Size]] + (RAND() - 0.5)</f>
        <v>1.0199691276057057</v>
      </c>
      <c r="XEU532" t="s">
        <v>3</v>
      </c>
    </row>
    <row r="533" spans="1:7 16369:16375" x14ac:dyDescent="0.3">
      <c r="A533" t="s">
        <v>1223</v>
      </c>
      <c r="B533" t="s">
        <v>1224</v>
      </c>
      <c r="C533" t="s">
        <v>1</v>
      </c>
      <c r="E533">
        <v>1</v>
      </c>
      <c r="F533">
        <v>7.2291999999999996</v>
      </c>
      <c r="G533" t="s">
        <v>8</v>
      </c>
      <c r="XEO533" t="s">
        <v>1223</v>
      </c>
      <c r="XEP533" t="s">
        <v>1224</v>
      </c>
      <c r="XEQ533" t="s">
        <v>1</v>
      </c>
      <c r="XER533">
        <v>24</v>
      </c>
      <c r="XES533">
        <v>1</v>
      </c>
      <c r="XET533">
        <f ca="1" xml:space="preserve"> Table15[[#This Row],[Family Size]] + (RAND() - 0.5)</f>
        <v>1.1286588411733147</v>
      </c>
      <c r="XEU533" t="s">
        <v>3</v>
      </c>
    </row>
    <row r="534" spans="1:7 16369:16375" x14ac:dyDescent="0.3">
      <c r="A534" t="s">
        <v>1223</v>
      </c>
      <c r="B534" t="s">
        <v>1224</v>
      </c>
      <c r="C534" t="s">
        <v>1</v>
      </c>
      <c r="D534">
        <v>17</v>
      </c>
      <c r="E534">
        <v>3</v>
      </c>
      <c r="F534">
        <v>7.2291999999999996</v>
      </c>
      <c r="G534" t="s">
        <v>8</v>
      </c>
      <c r="XEO534" t="s">
        <v>1223</v>
      </c>
      <c r="XEP534" t="s">
        <v>1225</v>
      </c>
      <c r="XEQ534" t="s">
        <v>1</v>
      </c>
      <c r="XES534">
        <v>1</v>
      </c>
      <c r="XET534">
        <f ca="1" xml:space="preserve"> Table15[[#This Row],[Family Size]] + (RAND() - 0.5)</f>
        <v>1.2009486991701113</v>
      </c>
      <c r="XEU534" t="s">
        <v>8</v>
      </c>
    </row>
    <row r="535" spans="1:7 16369:16375" x14ac:dyDescent="0.3">
      <c r="A535" t="s">
        <v>1211</v>
      </c>
      <c r="B535" t="s">
        <v>1224</v>
      </c>
      <c r="C535" t="s">
        <v>5</v>
      </c>
      <c r="E535">
        <v>3</v>
      </c>
      <c r="F535">
        <v>22.3583</v>
      </c>
      <c r="G535" t="s">
        <v>8</v>
      </c>
      <c r="XEO535" t="s">
        <v>1223</v>
      </c>
      <c r="XEP535" t="s">
        <v>1224</v>
      </c>
      <c r="XEQ535" t="s">
        <v>1</v>
      </c>
      <c r="XER535">
        <v>23.5</v>
      </c>
      <c r="XES535">
        <v>1</v>
      </c>
      <c r="XET535">
        <f ca="1" xml:space="preserve"> Table15[[#This Row],[Family Size]] + (RAND() - 0.5)</f>
        <v>0.65222204391508543</v>
      </c>
      <c r="XEU535" t="s">
        <v>8</v>
      </c>
    </row>
    <row r="536" spans="1:7 16369:16375" x14ac:dyDescent="0.3">
      <c r="A536" t="s">
        <v>1223</v>
      </c>
      <c r="B536" t="s">
        <v>1224</v>
      </c>
      <c r="C536" t="s">
        <v>5</v>
      </c>
      <c r="D536">
        <v>30</v>
      </c>
      <c r="E536">
        <v>1</v>
      </c>
      <c r="F536">
        <v>8.6624999999999996</v>
      </c>
      <c r="G536" t="s">
        <v>3</v>
      </c>
      <c r="XEO536" t="s">
        <v>1223</v>
      </c>
      <c r="XEP536" t="s">
        <v>1225</v>
      </c>
      <c r="XEQ536" t="s">
        <v>5</v>
      </c>
      <c r="XER536">
        <v>2</v>
      </c>
      <c r="XES536">
        <v>4</v>
      </c>
      <c r="XET536">
        <f ca="1" xml:space="preserve"> Table15[[#This Row],[Family Size]] + (RAND() - 0.5)</f>
        <v>4.1852620131133804</v>
      </c>
      <c r="XEU536" t="s">
        <v>3</v>
      </c>
    </row>
    <row r="537" spans="1:7 16369:16375" x14ac:dyDescent="0.3">
      <c r="A537" t="s">
        <v>1211</v>
      </c>
      <c r="B537" t="s">
        <v>1226</v>
      </c>
      <c r="C537" t="s">
        <v>5</v>
      </c>
      <c r="D537">
        <v>7</v>
      </c>
      <c r="E537">
        <v>3</v>
      </c>
      <c r="F537">
        <v>26.25</v>
      </c>
      <c r="G537" t="s">
        <v>3</v>
      </c>
      <c r="XEO537" t="s">
        <v>1223</v>
      </c>
      <c r="XEP537" t="s">
        <v>1224</v>
      </c>
      <c r="XEQ537" t="s">
        <v>1</v>
      </c>
      <c r="XER537">
        <v>19</v>
      </c>
      <c r="XES537">
        <v>1</v>
      </c>
      <c r="XET537">
        <f ca="1" xml:space="preserve"> Table15[[#This Row],[Family Size]] + (RAND() - 0.5)</f>
        <v>0.77503305175332926</v>
      </c>
      <c r="XEU537" t="s">
        <v>3</v>
      </c>
    </row>
    <row r="538" spans="1:7 16369:16375" x14ac:dyDescent="0.3">
      <c r="A538" t="s">
        <v>1223</v>
      </c>
      <c r="B538" t="s">
        <v>1225</v>
      </c>
      <c r="C538" t="s">
        <v>1</v>
      </c>
      <c r="D538">
        <v>45</v>
      </c>
      <c r="E538">
        <v>1</v>
      </c>
      <c r="F538">
        <v>26.55</v>
      </c>
      <c r="G538" t="s">
        <v>3</v>
      </c>
      <c r="XEO538" t="s">
        <v>1223</v>
      </c>
      <c r="XEP538" t="s">
        <v>1224</v>
      </c>
      <c r="XEQ538" t="s">
        <v>1</v>
      </c>
      <c r="XES538">
        <v>1</v>
      </c>
      <c r="XET538">
        <f ca="1" xml:space="preserve"> Table15[[#This Row],[Family Size]] + (RAND() - 0.5)</f>
        <v>1.1086260301863953</v>
      </c>
      <c r="XEU538" t="s">
        <v>3</v>
      </c>
    </row>
    <row r="539" spans="1:7 16369:16375" x14ac:dyDescent="0.3">
      <c r="A539" t="s">
        <v>1211</v>
      </c>
      <c r="B539" t="s">
        <v>1225</v>
      </c>
      <c r="C539" t="s">
        <v>5</v>
      </c>
      <c r="D539">
        <v>30</v>
      </c>
      <c r="E539">
        <v>1</v>
      </c>
      <c r="F539">
        <v>106.425</v>
      </c>
      <c r="G539" t="s">
        <v>8</v>
      </c>
      <c r="XEO539" t="s">
        <v>1223</v>
      </c>
      <c r="XEP539" t="s">
        <v>1226</v>
      </c>
      <c r="XEQ539" t="s">
        <v>1</v>
      </c>
      <c r="XER539">
        <v>30</v>
      </c>
      <c r="XES539">
        <v>2</v>
      </c>
      <c r="XET539">
        <f ca="1" xml:space="preserve"> Table15[[#This Row],[Family Size]] + (RAND() - 0.5)</f>
        <v>1.5233771488125492</v>
      </c>
      <c r="XEU539" t="s">
        <v>8</v>
      </c>
    </row>
    <row r="540" spans="1:7 16369:16375" x14ac:dyDescent="0.3">
      <c r="A540" t="s">
        <v>1223</v>
      </c>
      <c r="B540" t="s">
        <v>1224</v>
      </c>
      <c r="C540" t="s">
        <v>1</v>
      </c>
      <c r="E540">
        <v>1</v>
      </c>
      <c r="F540">
        <v>14.5</v>
      </c>
      <c r="G540" t="s">
        <v>3</v>
      </c>
      <c r="XEO540" t="s">
        <v>1223</v>
      </c>
      <c r="XEP540" t="s">
        <v>1226</v>
      </c>
      <c r="XEQ540" t="s">
        <v>5</v>
      </c>
      <c r="XER540">
        <v>26</v>
      </c>
      <c r="XES540">
        <v>3</v>
      </c>
      <c r="XET540">
        <f ca="1" xml:space="preserve"> Table15[[#This Row],[Family Size]] + (RAND() - 0.5)</f>
        <v>3.3637039664634982</v>
      </c>
      <c r="XEU540" t="s">
        <v>3</v>
      </c>
    </row>
    <row r="541" spans="1:7 16369:16375" x14ac:dyDescent="0.3">
      <c r="A541" t="s">
        <v>1211</v>
      </c>
      <c r="B541" t="s">
        <v>1225</v>
      </c>
      <c r="C541" t="s">
        <v>5</v>
      </c>
      <c r="D541">
        <v>22</v>
      </c>
      <c r="E541">
        <v>3</v>
      </c>
      <c r="F541">
        <v>49.5</v>
      </c>
      <c r="G541" t="s">
        <v>8</v>
      </c>
      <c r="XEO541" t="s">
        <v>1223</v>
      </c>
      <c r="XEP541" t="s">
        <v>1224</v>
      </c>
      <c r="XEQ541" t="s">
        <v>1</v>
      </c>
      <c r="XER541">
        <v>28</v>
      </c>
      <c r="XES541">
        <v>1</v>
      </c>
      <c r="XET541">
        <f ca="1" xml:space="preserve"> Table15[[#This Row],[Family Size]] + (RAND() - 0.5)</f>
        <v>1.1572450147894435</v>
      </c>
      <c r="XEU541" t="s">
        <v>3</v>
      </c>
    </row>
    <row r="542" spans="1:7 16369:16375" x14ac:dyDescent="0.3">
      <c r="A542" t="s">
        <v>1211</v>
      </c>
      <c r="B542" t="s">
        <v>1225</v>
      </c>
      <c r="C542" t="s">
        <v>5</v>
      </c>
      <c r="D542">
        <v>36</v>
      </c>
      <c r="E542">
        <v>3</v>
      </c>
      <c r="F542">
        <v>71</v>
      </c>
      <c r="G542" t="s">
        <v>3</v>
      </c>
      <c r="XEO542" t="s">
        <v>1223</v>
      </c>
      <c r="XEP542" t="s">
        <v>1226</v>
      </c>
      <c r="XEQ542" t="s">
        <v>1</v>
      </c>
      <c r="XER542">
        <v>43</v>
      </c>
      <c r="XES542">
        <v>3</v>
      </c>
      <c r="XET542">
        <f ca="1" xml:space="preserve"> Table15[[#This Row],[Family Size]] + (RAND() - 0.5)</f>
        <v>2.9312055743438008</v>
      </c>
      <c r="XEU542" t="s">
        <v>3</v>
      </c>
    </row>
    <row r="543" spans="1:7 16369:16375" x14ac:dyDescent="0.3">
      <c r="A543" t="s">
        <v>1223</v>
      </c>
      <c r="B543" t="s">
        <v>1224</v>
      </c>
      <c r="C543" t="s">
        <v>5</v>
      </c>
      <c r="D543">
        <v>9</v>
      </c>
      <c r="E543">
        <v>7</v>
      </c>
      <c r="F543">
        <v>31.274999999999999</v>
      </c>
      <c r="G543" t="s">
        <v>3</v>
      </c>
      <c r="XEO543" t="s">
        <v>1223</v>
      </c>
      <c r="XEP543" t="s">
        <v>1226</v>
      </c>
      <c r="XEQ543" t="s">
        <v>1</v>
      </c>
      <c r="XER543">
        <v>54</v>
      </c>
      <c r="XES543">
        <v>1</v>
      </c>
      <c r="XET543">
        <f ca="1" xml:space="preserve"> Table15[[#This Row],[Family Size]] + (RAND() - 0.5)</f>
        <v>0.56471876895349737</v>
      </c>
      <c r="XEU543" t="s">
        <v>3</v>
      </c>
    </row>
    <row r="544" spans="1:7 16369:16375" x14ac:dyDescent="0.3">
      <c r="A544" t="s">
        <v>1223</v>
      </c>
      <c r="B544" t="s">
        <v>1224</v>
      </c>
      <c r="C544" t="s">
        <v>5</v>
      </c>
      <c r="D544">
        <v>11</v>
      </c>
      <c r="E544">
        <v>7</v>
      </c>
      <c r="F544">
        <v>31.274999999999999</v>
      </c>
      <c r="G544" t="s">
        <v>3</v>
      </c>
      <c r="XEO544" t="s">
        <v>1223</v>
      </c>
      <c r="XEP544" t="s">
        <v>1224</v>
      </c>
      <c r="XEQ544" t="s">
        <v>1</v>
      </c>
      <c r="XER544">
        <v>22</v>
      </c>
      <c r="XES544">
        <v>1</v>
      </c>
      <c r="XET544">
        <f ca="1" xml:space="preserve"> Table15[[#This Row],[Family Size]] + (RAND() - 0.5)</f>
        <v>1.4625823353124303</v>
      </c>
      <c r="XEU544" t="s">
        <v>3</v>
      </c>
    </row>
    <row r="545" spans="1:7 16369:16375" x14ac:dyDescent="0.3">
      <c r="A545" t="s">
        <v>1211</v>
      </c>
      <c r="B545" t="s">
        <v>1226</v>
      </c>
      <c r="C545" t="s">
        <v>1</v>
      </c>
      <c r="D545">
        <v>32</v>
      </c>
      <c r="E545">
        <v>2</v>
      </c>
      <c r="F545">
        <v>26</v>
      </c>
      <c r="G545" t="s">
        <v>3</v>
      </c>
      <c r="XEO545" t="s">
        <v>1223</v>
      </c>
      <c r="XEP545" t="s">
        <v>1224</v>
      </c>
      <c r="XEQ545" t="s">
        <v>1</v>
      </c>
      <c r="XER545">
        <v>27</v>
      </c>
      <c r="XES545">
        <v>1</v>
      </c>
      <c r="XET545">
        <f ca="1" xml:space="preserve"> Table15[[#This Row],[Family Size]] + (RAND() - 0.5)</f>
        <v>1.1442932304067912</v>
      </c>
      <c r="XEU545" t="s">
        <v>3</v>
      </c>
    </row>
    <row r="546" spans="1:7 16369:16375" x14ac:dyDescent="0.3">
      <c r="A546" t="s">
        <v>1223</v>
      </c>
      <c r="B546" t="s">
        <v>1225</v>
      </c>
      <c r="C546" t="s">
        <v>1</v>
      </c>
      <c r="D546">
        <v>50</v>
      </c>
      <c r="E546">
        <v>2</v>
      </c>
      <c r="F546">
        <v>106.425</v>
      </c>
      <c r="G546" t="s">
        <v>8</v>
      </c>
      <c r="XEO546" t="s">
        <v>1223</v>
      </c>
      <c r="XEP546" t="s">
        <v>1224</v>
      </c>
      <c r="XEQ546" t="s">
        <v>1</v>
      </c>
      <c r="XES546">
        <v>11</v>
      </c>
      <c r="XET546">
        <f ca="1" xml:space="preserve"> Table15[[#This Row],[Family Size]] + (RAND() - 0.5)</f>
        <v>11.318612985902</v>
      </c>
      <c r="XEU546" t="s">
        <v>3</v>
      </c>
    </row>
    <row r="547" spans="1:7 16369:16375" x14ac:dyDescent="0.3">
      <c r="A547" t="s">
        <v>1223</v>
      </c>
      <c r="B547" t="s">
        <v>1225</v>
      </c>
      <c r="C547" t="s">
        <v>1</v>
      </c>
      <c r="D547">
        <v>64</v>
      </c>
      <c r="E547">
        <v>1</v>
      </c>
      <c r="F547">
        <v>26</v>
      </c>
      <c r="G547" t="s">
        <v>3</v>
      </c>
      <c r="XEO547" t="s">
        <v>1223</v>
      </c>
      <c r="XEP547" t="s">
        <v>1224</v>
      </c>
      <c r="XEQ547" t="s">
        <v>1</v>
      </c>
      <c r="XER547">
        <v>61</v>
      </c>
      <c r="XES547">
        <v>1</v>
      </c>
      <c r="XET547">
        <f ca="1" xml:space="preserve"> Table15[[#This Row],[Family Size]] + (RAND() - 0.5)</f>
        <v>0.55787065943778569</v>
      </c>
      <c r="XEU547" t="s">
        <v>3</v>
      </c>
    </row>
    <row r="548" spans="1:7 16369:16375" x14ac:dyDescent="0.3">
      <c r="A548" t="s">
        <v>1211</v>
      </c>
      <c r="B548" t="s">
        <v>1226</v>
      </c>
      <c r="C548" t="s">
        <v>5</v>
      </c>
      <c r="D548">
        <v>19</v>
      </c>
      <c r="E548">
        <v>2</v>
      </c>
      <c r="F548">
        <v>26</v>
      </c>
      <c r="G548" t="s">
        <v>3</v>
      </c>
      <c r="XEO548" t="s">
        <v>1223</v>
      </c>
      <c r="XEP548" t="s">
        <v>1225</v>
      </c>
      <c r="XEQ548" t="s">
        <v>1</v>
      </c>
      <c r="XER548">
        <v>45.5</v>
      </c>
      <c r="XES548">
        <v>1</v>
      </c>
      <c r="XET548">
        <f ca="1" xml:space="preserve"> Table15[[#This Row],[Family Size]] + (RAND() - 0.5)</f>
        <v>1.3817802404409965</v>
      </c>
      <c r="XEU548" t="s">
        <v>3</v>
      </c>
    </row>
    <row r="549" spans="1:7 16369:16375" x14ac:dyDescent="0.3">
      <c r="A549" t="s">
        <v>1211</v>
      </c>
      <c r="B549" t="s">
        <v>1226</v>
      </c>
      <c r="C549" t="s">
        <v>1</v>
      </c>
      <c r="E549">
        <v>1</v>
      </c>
      <c r="F549">
        <v>13.862500000000001</v>
      </c>
      <c r="G549" t="s">
        <v>8</v>
      </c>
      <c r="XEO549" t="s">
        <v>1223</v>
      </c>
      <c r="XEP549" t="s">
        <v>1225</v>
      </c>
      <c r="XEQ549" t="s">
        <v>1</v>
      </c>
      <c r="XER549">
        <v>38</v>
      </c>
      <c r="XES549">
        <v>2</v>
      </c>
      <c r="XET549">
        <f ca="1" xml:space="preserve"> Table15[[#This Row],[Family Size]] + (RAND() - 0.5)</f>
        <v>1.7343734037167895</v>
      </c>
      <c r="XEU549" t="s">
        <v>3</v>
      </c>
    </row>
    <row r="550" spans="1:7 16369:16375" x14ac:dyDescent="0.3">
      <c r="A550" t="s">
        <v>1223</v>
      </c>
      <c r="B550" t="s">
        <v>1224</v>
      </c>
      <c r="C550" t="s">
        <v>1</v>
      </c>
      <c r="D550">
        <v>33</v>
      </c>
      <c r="E550">
        <v>3</v>
      </c>
      <c r="F550">
        <v>20.524999999999999</v>
      </c>
      <c r="G550" t="s">
        <v>3</v>
      </c>
      <c r="XEO550" t="s">
        <v>1223</v>
      </c>
      <c r="XEP550" t="s">
        <v>1224</v>
      </c>
      <c r="XEQ550" t="s">
        <v>1</v>
      </c>
      <c r="XER550">
        <v>16</v>
      </c>
      <c r="XES550">
        <v>3</v>
      </c>
      <c r="XET550">
        <f ca="1" xml:space="preserve"> Table15[[#This Row],[Family Size]] + (RAND() - 0.5)</f>
        <v>3.1813984313551642</v>
      </c>
      <c r="XEU550" t="s">
        <v>3</v>
      </c>
    </row>
    <row r="551" spans="1:7 16369:16375" x14ac:dyDescent="0.3">
      <c r="A551" t="s">
        <v>1211</v>
      </c>
      <c r="B551" t="s">
        <v>1226</v>
      </c>
      <c r="C551" t="s">
        <v>1</v>
      </c>
      <c r="D551">
        <v>8</v>
      </c>
      <c r="E551">
        <v>3</v>
      </c>
      <c r="F551">
        <v>36.75</v>
      </c>
      <c r="G551" t="s">
        <v>3</v>
      </c>
      <c r="XEO551" t="s">
        <v>1223</v>
      </c>
      <c r="XEP551" t="s">
        <v>1224</v>
      </c>
      <c r="XEQ551" t="s">
        <v>1</v>
      </c>
      <c r="XES551">
        <v>1</v>
      </c>
      <c r="XET551">
        <f ca="1" xml:space="preserve"> Table15[[#This Row],[Family Size]] + (RAND() - 0.5)</f>
        <v>0.97847884335354807</v>
      </c>
      <c r="XEU551" t="s">
        <v>3</v>
      </c>
    </row>
    <row r="552" spans="1:7 16369:16375" x14ac:dyDescent="0.3">
      <c r="A552" t="s">
        <v>1211</v>
      </c>
      <c r="B552" t="s">
        <v>1225</v>
      </c>
      <c r="C552" t="s">
        <v>1</v>
      </c>
      <c r="D552">
        <v>17</v>
      </c>
      <c r="E552">
        <v>3</v>
      </c>
      <c r="F552">
        <v>110.88330000000001</v>
      </c>
      <c r="G552" t="s">
        <v>8</v>
      </c>
      <c r="XEO552" t="s">
        <v>1223</v>
      </c>
      <c r="XEP552" t="s">
        <v>1225</v>
      </c>
      <c r="XEQ552" t="s">
        <v>1</v>
      </c>
      <c r="XER552">
        <v>29</v>
      </c>
      <c r="XES552">
        <v>2</v>
      </c>
      <c r="XET552">
        <f ca="1" xml:space="preserve"> Table15[[#This Row],[Family Size]] + (RAND() - 0.5)</f>
        <v>1.9947802817426024</v>
      </c>
      <c r="XEU552" t="s">
        <v>3</v>
      </c>
    </row>
    <row r="553" spans="1:7 16369:16375" x14ac:dyDescent="0.3">
      <c r="A553" t="s">
        <v>1223</v>
      </c>
      <c r="B553" t="s">
        <v>1226</v>
      </c>
      <c r="C553" t="s">
        <v>1</v>
      </c>
      <c r="D553">
        <v>27</v>
      </c>
      <c r="E553">
        <v>1</v>
      </c>
      <c r="F553">
        <v>26</v>
      </c>
      <c r="G553" t="s">
        <v>3</v>
      </c>
      <c r="XEO553" t="s">
        <v>1223</v>
      </c>
      <c r="XEP553" t="s">
        <v>1225</v>
      </c>
      <c r="XEQ553" t="s">
        <v>1</v>
      </c>
      <c r="XER553">
        <v>45</v>
      </c>
      <c r="XES553">
        <v>1</v>
      </c>
      <c r="XET553">
        <f ca="1" xml:space="preserve"> Table15[[#This Row],[Family Size]] + (RAND() - 0.5)</f>
        <v>0.94830701749959301</v>
      </c>
      <c r="XEU553" t="s">
        <v>3</v>
      </c>
    </row>
    <row r="554" spans="1:7 16369:16375" x14ac:dyDescent="0.3">
      <c r="A554" t="s">
        <v>1223</v>
      </c>
      <c r="B554" t="s">
        <v>1224</v>
      </c>
      <c r="C554" t="s">
        <v>1</v>
      </c>
      <c r="E554">
        <v>1</v>
      </c>
      <c r="F554">
        <v>7.8292000000000002</v>
      </c>
      <c r="G554" t="s">
        <v>15</v>
      </c>
      <c r="XEO554" t="s">
        <v>1223</v>
      </c>
      <c r="XEP554" t="s">
        <v>1226</v>
      </c>
      <c r="XEQ554" t="s">
        <v>1</v>
      </c>
      <c r="XER554">
        <v>28</v>
      </c>
      <c r="XES554">
        <v>1</v>
      </c>
      <c r="XET554">
        <f ca="1" xml:space="preserve"> Table15[[#This Row],[Family Size]] + (RAND() - 0.5)</f>
        <v>1.2932579977537659</v>
      </c>
      <c r="XEU554" t="s">
        <v>3</v>
      </c>
    </row>
    <row r="555" spans="1:7 16369:16375" x14ac:dyDescent="0.3">
      <c r="A555" t="s">
        <v>1211</v>
      </c>
      <c r="B555" t="s">
        <v>1224</v>
      </c>
      <c r="C555" t="s">
        <v>1</v>
      </c>
      <c r="D555">
        <v>22</v>
      </c>
      <c r="E555">
        <v>1</v>
      </c>
      <c r="F555">
        <v>7.2249999999999996</v>
      </c>
      <c r="G555" t="s">
        <v>8</v>
      </c>
      <c r="XEO555" t="s">
        <v>1223</v>
      </c>
      <c r="XEP555" t="s">
        <v>1226</v>
      </c>
      <c r="XEQ555" t="s">
        <v>1</v>
      </c>
      <c r="XER555">
        <v>25</v>
      </c>
      <c r="XES555">
        <v>1</v>
      </c>
      <c r="XET555">
        <f ca="1" xml:space="preserve"> Table15[[#This Row],[Family Size]] + (RAND() - 0.5)</f>
        <v>0.96168711187537337</v>
      </c>
      <c r="XEU555" t="s">
        <v>3</v>
      </c>
    </row>
    <row r="556" spans="1:7 16369:16375" x14ac:dyDescent="0.3">
      <c r="A556" t="s">
        <v>1211</v>
      </c>
      <c r="B556" t="s">
        <v>1224</v>
      </c>
      <c r="C556" t="s">
        <v>5</v>
      </c>
      <c r="D556">
        <v>22</v>
      </c>
      <c r="E556">
        <v>1</v>
      </c>
      <c r="F556">
        <v>7.7750000000000004</v>
      </c>
      <c r="G556" t="s">
        <v>3</v>
      </c>
      <c r="XEO556" t="s">
        <v>1223</v>
      </c>
      <c r="XEP556" t="s">
        <v>1226</v>
      </c>
      <c r="XEQ556" t="s">
        <v>1</v>
      </c>
      <c r="XER556">
        <v>36</v>
      </c>
      <c r="XES556">
        <v>1</v>
      </c>
      <c r="XET556">
        <f ca="1" xml:space="preserve"> Table15[[#This Row],[Family Size]] + (RAND() - 0.5)</f>
        <v>0.97417844057371761</v>
      </c>
      <c r="XEU556" t="s">
        <v>3</v>
      </c>
    </row>
    <row r="557" spans="1:7 16369:16375" x14ac:dyDescent="0.3">
      <c r="A557" t="s">
        <v>1223</v>
      </c>
      <c r="B557" t="s">
        <v>1225</v>
      </c>
      <c r="C557" t="s">
        <v>1</v>
      </c>
      <c r="D557">
        <v>62</v>
      </c>
      <c r="E557">
        <v>1</v>
      </c>
      <c r="F557">
        <v>26.55</v>
      </c>
      <c r="G557" t="s">
        <v>3</v>
      </c>
      <c r="XEO557" t="s">
        <v>1223</v>
      </c>
      <c r="XEP557" t="s">
        <v>1224</v>
      </c>
      <c r="XEQ557" t="s">
        <v>1</v>
      </c>
      <c r="XER557">
        <v>42</v>
      </c>
      <c r="XES557">
        <v>1</v>
      </c>
      <c r="XET557">
        <f ca="1" xml:space="preserve"> Table15[[#This Row],[Family Size]] + (RAND() - 0.5)</f>
        <v>0.83089092330018943</v>
      </c>
      <c r="XEU557" t="s">
        <v>3</v>
      </c>
    </row>
    <row r="558" spans="1:7 16369:16375" x14ac:dyDescent="0.3">
      <c r="A558" t="s">
        <v>1211</v>
      </c>
      <c r="B558" t="s">
        <v>1225</v>
      </c>
      <c r="C558" t="s">
        <v>5</v>
      </c>
      <c r="D558">
        <v>48</v>
      </c>
      <c r="E558">
        <v>2</v>
      </c>
      <c r="F558">
        <v>39.6</v>
      </c>
      <c r="G558" t="s">
        <v>8</v>
      </c>
      <c r="XEO558" t="s">
        <v>1223</v>
      </c>
      <c r="XEP558" t="s">
        <v>1224</v>
      </c>
      <c r="XEQ558" t="s">
        <v>1</v>
      </c>
      <c r="XER558">
        <v>23</v>
      </c>
      <c r="XES558">
        <v>1</v>
      </c>
      <c r="XET558">
        <f ca="1" xml:space="preserve"> Table15[[#This Row],[Family Size]] + (RAND() - 0.5)</f>
        <v>0.96350106377456246</v>
      </c>
      <c r="XEU558" t="s">
        <v>3</v>
      </c>
    </row>
    <row r="559" spans="1:7 16369:16375" x14ac:dyDescent="0.3">
      <c r="A559" t="s">
        <v>1223</v>
      </c>
      <c r="B559" t="s">
        <v>1225</v>
      </c>
      <c r="C559" t="s">
        <v>1</v>
      </c>
      <c r="E559">
        <v>1</v>
      </c>
      <c r="F559">
        <v>227.52500000000001</v>
      </c>
      <c r="G559" t="s">
        <v>8</v>
      </c>
      <c r="XEO559" t="s">
        <v>1223</v>
      </c>
      <c r="XEP559" t="s">
        <v>1225</v>
      </c>
      <c r="XEQ559" t="s">
        <v>1</v>
      </c>
      <c r="XES559">
        <v>1</v>
      </c>
      <c r="XET559">
        <f ca="1" xml:space="preserve"> Table15[[#This Row],[Family Size]] + (RAND() - 0.5)</f>
        <v>0.79762580329778521</v>
      </c>
      <c r="XEU559" t="s">
        <v>3</v>
      </c>
    </row>
    <row r="560" spans="1:7 16369:16375" x14ac:dyDescent="0.3">
      <c r="A560" t="s">
        <v>1211</v>
      </c>
      <c r="B560" t="s">
        <v>1225</v>
      </c>
      <c r="C560" t="s">
        <v>5</v>
      </c>
      <c r="D560">
        <v>39</v>
      </c>
      <c r="E560">
        <v>3</v>
      </c>
      <c r="F560">
        <v>79.650000000000006</v>
      </c>
      <c r="G560" t="s">
        <v>3</v>
      </c>
      <c r="XEO560" t="s">
        <v>1223</v>
      </c>
      <c r="XEP560" t="s">
        <v>1224</v>
      </c>
      <c r="XEQ560" t="s">
        <v>1</v>
      </c>
      <c r="XER560">
        <v>15</v>
      </c>
      <c r="XES560">
        <v>3</v>
      </c>
      <c r="XET560">
        <f ca="1" xml:space="preserve"> Table15[[#This Row],[Family Size]] + (RAND() - 0.5)</f>
        <v>3.2227725354912575</v>
      </c>
      <c r="XEU560" t="s">
        <v>8</v>
      </c>
    </row>
    <row r="561" spans="1:7 16369:16375" x14ac:dyDescent="0.3">
      <c r="A561" t="s">
        <v>1211</v>
      </c>
      <c r="B561" t="s">
        <v>1224</v>
      </c>
      <c r="C561" t="s">
        <v>5</v>
      </c>
      <c r="D561">
        <v>36</v>
      </c>
      <c r="E561">
        <v>2</v>
      </c>
      <c r="F561">
        <v>17.399999999999999</v>
      </c>
      <c r="G561" t="s">
        <v>3</v>
      </c>
      <c r="XEO561" t="s">
        <v>1223</v>
      </c>
      <c r="XEP561" t="s">
        <v>1224</v>
      </c>
      <c r="XEQ561" t="s">
        <v>1</v>
      </c>
      <c r="XER561">
        <v>25</v>
      </c>
      <c r="XES561">
        <v>2</v>
      </c>
      <c r="XET561">
        <f ca="1" xml:space="preserve"> Table15[[#This Row],[Family Size]] + (RAND() - 0.5)</f>
        <v>2.025791700944477</v>
      </c>
      <c r="XEU561" t="s">
        <v>3</v>
      </c>
    </row>
    <row r="562" spans="1:7 16369:16375" x14ac:dyDescent="0.3">
      <c r="A562" t="s">
        <v>1223</v>
      </c>
      <c r="B562" t="s">
        <v>1224</v>
      </c>
      <c r="C562" t="s">
        <v>1</v>
      </c>
      <c r="E562">
        <v>1</v>
      </c>
      <c r="F562">
        <v>7.75</v>
      </c>
      <c r="G562" t="s">
        <v>15</v>
      </c>
      <c r="XEO562" t="s">
        <v>1223</v>
      </c>
      <c r="XEP562" t="s">
        <v>1224</v>
      </c>
      <c r="XEQ562" t="s">
        <v>1</v>
      </c>
      <c r="XES562">
        <v>1</v>
      </c>
      <c r="XET562">
        <f ca="1" xml:space="preserve"> Table15[[#This Row],[Family Size]] + (RAND() - 0.5)</f>
        <v>0.88140157954303777</v>
      </c>
      <c r="XEU562" t="s">
        <v>8</v>
      </c>
    </row>
    <row r="563" spans="1:7 16369:16375" x14ac:dyDescent="0.3">
      <c r="A563" t="s">
        <v>1223</v>
      </c>
      <c r="B563" t="s">
        <v>1224</v>
      </c>
      <c r="C563" t="s">
        <v>1</v>
      </c>
      <c r="D563">
        <v>40</v>
      </c>
      <c r="E563">
        <v>1</v>
      </c>
      <c r="F563">
        <v>7.8958000000000004</v>
      </c>
      <c r="G563" t="s">
        <v>3</v>
      </c>
      <c r="XEO563" t="s">
        <v>1223</v>
      </c>
      <c r="XEP563" t="s">
        <v>1224</v>
      </c>
      <c r="XEQ563" t="s">
        <v>1</v>
      </c>
      <c r="XER563">
        <v>28</v>
      </c>
      <c r="XES563">
        <v>1</v>
      </c>
      <c r="XET563">
        <f ca="1" xml:space="preserve"> Table15[[#This Row],[Family Size]] + (RAND() - 0.5)</f>
        <v>1.4555077568503931</v>
      </c>
      <c r="XEU563" t="s">
        <v>3</v>
      </c>
    </row>
    <row r="564" spans="1:7 16369:16375" x14ac:dyDescent="0.3">
      <c r="A564" t="s">
        <v>1223</v>
      </c>
      <c r="B564" t="s">
        <v>1226</v>
      </c>
      <c r="C564" t="s">
        <v>1</v>
      </c>
      <c r="D564">
        <v>28</v>
      </c>
      <c r="E564">
        <v>1</v>
      </c>
      <c r="F564">
        <v>13.5</v>
      </c>
      <c r="G564" t="s">
        <v>3</v>
      </c>
      <c r="XEO564" t="s">
        <v>1223</v>
      </c>
      <c r="XEP564" t="s">
        <v>1226</v>
      </c>
      <c r="XEQ564" t="s">
        <v>5</v>
      </c>
      <c r="XER564">
        <v>38</v>
      </c>
      <c r="XES564">
        <v>1</v>
      </c>
      <c r="XET564">
        <f ca="1" xml:space="preserve"> Table15[[#This Row],[Family Size]] + (RAND() - 0.5)</f>
        <v>1.3639299194471097</v>
      </c>
      <c r="XEU564" t="s">
        <v>3</v>
      </c>
    </row>
    <row r="565" spans="1:7 16369:16375" x14ac:dyDescent="0.3">
      <c r="A565" t="s">
        <v>1223</v>
      </c>
      <c r="B565" t="s">
        <v>1224</v>
      </c>
      <c r="C565" t="s">
        <v>1</v>
      </c>
      <c r="E565">
        <v>1</v>
      </c>
      <c r="F565">
        <v>8.0500000000000007</v>
      </c>
      <c r="G565" t="s">
        <v>3</v>
      </c>
      <c r="XEO565" t="s">
        <v>1223</v>
      </c>
      <c r="XEP565" t="s">
        <v>1224</v>
      </c>
      <c r="XEQ565" t="s">
        <v>1</v>
      </c>
      <c r="XER565">
        <v>40</v>
      </c>
      <c r="XES565">
        <v>6</v>
      </c>
      <c r="XET565">
        <f ca="1" xml:space="preserve"> Table15[[#This Row],[Family Size]] + (RAND() - 0.5)</f>
        <v>6.3148586685007579</v>
      </c>
      <c r="XEU565" t="s">
        <v>3</v>
      </c>
    </row>
    <row r="566" spans="1:7 16369:16375" x14ac:dyDescent="0.3">
      <c r="A566" t="s">
        <v>1223</v>
      </c>
      <c r="B566" t="s">
        <v>1224</v>
      </c>
      <c r="C566" t="s">
        <v>5</v>
      </c>
      <c r="E566">
        <v>1</v>
      </c>
      <c r="F566">
        <v>8.0500000000000007</v>
      </c>
      <c r="G566" t="s">
        <v>3</v>
      </c>
      <c r="XEO566" t="s">
        <v>1223</v>
      </c>
      <c r="XEP566" t="s">
        <v>1226</v>
      </c>
      <c r="XEQ566" t="s">
        <v>1</v>
      </c>
      <c r="XER566">
        <v>29</v>
      </c>
      <c r="XES566">
        <v>2</v>
      </c>
      <c r="XET566">
        <f ca="1" xml:space="preserve"> Table15[[#This Row],[Family Size]] + (RAND() - 0.5)</f>
        <v>2.0713030823899308</v>
      </c>
      <c r="XEU566" t="s">
        <v>8</v>
      </c>
    </row>
    <row r="567" spans="1:7 16369:16375" x14ac:dyDescent="0.3">
      <c r="A567" t="s">
        <v>1223</v>
      </c>
      <c r="B567" t="s">
        <v>1224</v>
      </c>
      <c r="C567" t="s">
        <v>1</v>
      </c>
      <c r="D567">
        <v>24</v>
      </c>
      <c r="E567">
        <v>3</v>
      </c>
      <c r="F567">
        <v>24.15</v>
      </c>
      <c r="G567" t="s">
        <v>3</v>
      </c>
      <c r="XEO567" t="s">
        <v>1223</v>
      </c>
      <c r="XEP567" t="s">
        <v>1224</v>
      </c>
      <c r="XEQ567" t="s">
        <v>5</v>
      </c>
      <c r="XER567">
        <v>45</v>
      </c>
      <c r="XES567">
        <v>2</v>
      </c>
      <c r="XET567">
        <f ca="1" xml:space="preserve"> Table15[[#This Row],[Family Size]] + (RAND() - 0.5)</f>
        <v>2.4348069676696773</v>
      </c>
      <c r="XEU567" t="s">
        <v>8</v>
      </c>
    </row>
    <row r="568" spans="1:7 16369:16375" x14ac:dyDescent="0.3">
      <c r="A568" t="s">
        <v>1223</v>
      </c>
      <c r="B568" t="s">
        <v>1224</v>
      </c>
      <c r="C568" t="s">
        <v>1</v>
      </c>
      <c r="D568">
        <v>19</v>
      </c>
      <c r="E568">
        <v>1</v>
      </c>
      <c r="F568">
        <v>7.8958000000000004</v>
      </c>
      <c r="G568" t="s">
        <v>3</v>
      </c>
      <c r="XEO568" t="s">
        <v>1223</v>
      </c>
      <c r="XEP568" t="s">
        <v>1224</v>
      </c>
      <c r="XEQ568" t="s">
        <v>1</v>
      </c>
      <c r="XER568">
        <v>35</v>
      </c>
      <c r="XES568">
        <v>1</v>
      </c>
      <c r="XET568">
        <f ca="1" xml:space="preserve"> Table15[[#This Row],[Family Size]] + (RAND() - 0.5)</f>
        <v>0.70404557532148571</v>
      </c>
      <c r="XEU568" t="s">
        <v>3</v>
      </c>
    </row>
    <row r="569" spans="1:7 16369:16375" x14ac:dyDescent="0.3">
      <c r="A569" t="s">
        <v>1223</v>
      </c>
      <c r="B569" t="s">
        <v>1224</v>
      </c>
      <c r="C569" t="s">
        <v>5</v>
      </c>
      <c r="D569">
        <v>29</v>
      </c>
      <c r="E569">
        <v>5</v>
      </c>
      <c r="F569">
        <v>21.074999999999999</v>
      </c>
      <c r="G569" t="s">
        <v>3</v>
      </c>
      <c r="XEO569" t="s">
        <v>1223</v>
      </c>
      <c r="XEP569" t="s">
        <v>1224</v>
      </c>
      <c r="XEQ569" t="s">
        <v>1</v>
      </c>
      <c r="XES569">
        <v>2</v>
      </c>
      <c r="XET569">
        <f ca="1" xml:space="preserve"> Table15[[#This Row],[Family Size]] + (RAND() - 0.5)</f>
        <v>1.6888845652836024</v>
      </c>
      <c r="XEU569" t="s">
        <v>15</v>
      </c>
    </row>
    <row r="570" spans="1:7 16369:16375" x14ac:dyDescent="0.3">
      <c r="A570" t="s">
        <v>1223</v>
      </c>
      <c r="B570" t="s">
        <v>1224</v>
      </c>
      <c r="C570" t="s">
        <v>1</v>
      </c>
      <c r="E570">
        <v>1</v>
      </c>
      <c r="F570">
        <v>7.2291999999999996</v>
      </c>
      <c r="G570" t="s">
        <v>8</v>
      </c>
      <c r="XEO570" t="s">
        <v>1223</v>
      </c>
      <c r="XEP570" t="s">
        <v>1224</v>
      </c>
      <c r="XEQ570" t="s">
        <v>1</v>
      </c>
      <c r="XER570">
        <v>30</v>
      </c>
      <c r="XES570">
        <v>1</v>
      </c>
      <c r="XET570">
        <f ca="1" xml:space="preserve"> Table15[[#This Row],[Family Size]] + (RAND() - 0.5)</f>
        <v>0.94526639036101501</v>
      </c>
      <c r="XEU570" t="s">
        <v>3</v>
      </c>
    </row>
    <row r="571" spans="1:7 16369:16375" x14ac:dyDescent="0.3">
      <c r="A571" t="s">
        <v>1211</v>
      </c>
      <c r="B571" t="s">
        <v>1224</v>
      </c>
      <c r="C571" t="s">
        <v>1</v>
      </c>
      <c r="D571">
        <v>32</v>
      </c>
      <c r="E571">
        <v>1</v>
      </c>
      <c r="F571">
        <v>7.8541999999999996</v>
      </c>
      <c r="G571" t="s">
        <v>3</v>
      </c>
      <c r="XEO571" t="s">
        <v>1223</v>
      </c>
      <c r="XEP571" t="s">
        <v>1224</v>
      </c>
      <c r="XEQ571" t="s">
        <v>1</v>
      </c>
      <c r="XER571">
        <v>18</v>
      </c>
      <c r="XES571">
        <v>2</v>
      </c>
      <c r="XET571">
        <f ca="1" xml:space="preserve"> Table15[[#This Row],[Family Size]] + (RAND() - 0.5)</f>
        <v>2.4199250775986707</v>
      </c>
      <c r="XEU571" t="s">
        <v>3</v>
      </c>
    </row>
    <row r="572" spans="1:7 16369:16375" x14ac:dyDescent="0.3">
      <c r="A572" t="s">
        <v>1211</v>
      </c>
      <c r="B572" t="s">
        <v>1226</v>
      </c>
      <c r="C572" t="s">
        <v>1</v>
      </c>
      <c r="D572">
        <v>62</v>
      </c>
      <c r="E572">
        <v>1</v>
      </c>
      <c r="F572">
        <v>10.5</v>
      </c>
      <c r="G572" t="s">
        <v>3</v>
      </c>
      <c r="XEO572" t="s">
        <v>1223</v>
      </c>
      <c r="XEP572" t="s">
        <v>1224</v>
      </c>
      <c r="XEQ572" t="s">
        <v>1</v>
      </c>
      <c r="XER572">
        <v>19</v>
      </c>
      <c r="XES572">
        <v>1</v>
      </c>
      <c r="XET572">
        <f ca="1" xml:space="preserve"> Table15[[#This Row],[Family Size]] + (RAND() - 0.5)</f>
        <v>0.55545038245659484</v>
      </c>
      <c r="XEU572" t="s">
        <v>3</v>
      </c>
    </row>
    <row r="573" spans="1:7 16369:16375" x14ac:dyDescent="0.3">
      <c r="A573" t="s">
        <v>1211</v>
      </c>
      <c r="B573" t="s">
        <v>1225</v>
      </c>
      <c r="C573" t="s">
        <v>5</v>
      </c>
      <c r="D573">
        <v>53</v>
      </c>
      <c r="E573">
        <v>3</v>
      </c>
      <c r="F573">
        <v>51.479199999999999</v>
      </c>
      <c r="G573" t="s">
        <v>3</v>
      </c>
      <c r="XEO573" t="s">
        <v>1223</v>
      </c>
      <c r="XEP573" t="s">
        <v>1225</v>
      </c>
      <c r="XEQ573" t="s">
        <v>1</v>
      </c>
      <c r="XER573">
        <v>22</v>
      </c>
      <c r="XES573">
        <v>1</v>
      </c>
      <c r="XET573">
        <f ca="1" xml:space="preserve"> Table15[[#This Row],[Family Size]] + (RAND() - 0.5)</f>
        <v>1.2781718069708439</v>
      </c>
      <c r="XEU573" t="s">
        <v>8</v>
      </c>
    </row>
    <row r="574" spans="1:7 16369:16375" x14ac:dyDescent="0.3">
      <c r="A574" t="s">
        <v>1211</v>
      </c>
      <c r="B574" t="s">
        <v>1225</v>
      </c>
      <c r="C574" t="s">
        <v>1</v>
      </c>
      <c r="D574">
        <v>36</v>
      </c>
      <c r="E574">
        <v>1</v>
      </c>
      <c r="F574">
        <v>26.387499999999999</v>
      </c>
      <c r="G574" t="s">
        <v>3</v>
      </c>
      <c r="XEO574" t="s">
        <v>1223</v>
      </c>
      <c r="XEP574" t="s">
        <v>1224</v>
      </c>
      <c r="XEQ574" t="s">
        <v>5</v>
      </c>
      <c r="XER574">
        <v>3</v>
      </c>
      <c r="XES574">
        <v>5</v>
      </c>
      <c r="XET574">
        <f ca="1" xml:space="preserve"> Table15[[#This Row],[Family Size]] + (RAND() - 0.5)</f>
        <v>5.0932250339581966</v>
      </c>
      <c r="XEU574" t="s">
        <v>3</v>
      </c>
    </row>
    <row r="575" spans="1:7 16369:16375" x14ac:dyDescent="0.3">
      <c r="A575" t="s">
        <v>1211</v>
      </c>
      <c r="B575" t="s">
        <v>1224</v>
      </c>
      <c r="C575" t="s">
        <v>5</v>
      </c>
      <c r="E575">
        <v>1</v>
      </c>
      <c r="F575">
        <v>7.75</v>
      </c>
      <c r="G575" t="s">
        <v>15</v>
      </c>
      <c r="XEO575" t="s">
        <v>1223</v>
      </c>
      <c r="XEP575" t="s">
        <v>1225</v>
      </c>
      <c r="XEQ575" t="s">
        <v>1</v>
      </c>
      <c r="XER575">
        <v>27</v>
      </c>
      <c r="XES575">
        <v>3</v>
      </c>
      <c r="XET575">
        <f ca="1" xml:space="preserve"> Table15[[#This Row],[Family Size]] + (RAND() - 0.5)</f>
        <v>3.2982922447696517</v>
      </c>
      <c r="XEU575" t="s">
        <v>8</v>
      </c>
    </row>
    <row r="576" spans="1:7 16369:16375" x14ac:dyDescent="0.3">
      <c r="A576" t="s">
        <v>1223</v>
      </c>
      <c r="B576" t="s">
        <v>1224</v>
      </c>
      <c r="C576" t="s">
        <v>1</v>
      </c>
      <c r="D576">
        <v>16</v>
      </c>
      <c r="E576">
        <v>1</v>
      </c>
      <c r="F576">
        <v>8.0500000000000007</v>
      </c>
      <c r="G576" t="s">
        <v>3</v>
      </c>
      <c r="XEO576" t="s">
        <v>1223</v>
      </c>
      <c r="XEP576" t="s">
        <v>1224</v>
      </c>
      <c r="XEQ576" t="s">
        <v>1</v>
      </c>
      <c r="XER576">
        <v>20</v>
      </c>
      <c r="XES576">
        <v>1</v>
      </c>
      <c r="XET576">
        <f ca="1" xml:space="preserve"> Table15[[#This Row],[Family Size]] + (RAND() - 0.5)</f>
        <v>1.2321918651558597</v>
      </c>
      <c r="XEU576" t="s">
        <v>8</v>
      </c>
    </row>
    <row r="577" spans="1:7 16369:16375" x14ac:dyDescent="0.3">
      <c r="A577" t="s">
        <v>1223</v>
      </c>
      <c r="B577" t="s">
        <v>1224</v>
      </c>
      <c r="C577" t="s">
        <v>1</v>
      </c>
      <c r="D577">
        <v>19</v>
      </c>
      <c r="E577">
        <v>1</v>
      </c>
      <c r="F577">
        <v>14.5</v>
      </c>
      <c r="G577" t="s">
        <v>3</v>
      </c>
      <c r="XEO577" t="s">
        <v>1223</v>
      </c>
      <c r="XEP577" t="s">
        <v>1224</v>
      </c>
      <c r="XEQ577" t="s">
        <v>1</v>
      </c>
      <c r="XER577">
        <v>19</v>
      </c>
      <c r="XES577">
        <v>1</v>
      </c>
      <c r="XET577">
        <f ca="1" xml:space="preserve"> Table15[[#This Row],[Family Size]] + (RAND() - 0.5)</f>
        <v>1.1674337459731381</v>
      </c>
      <c r="XEU577" t="s">
        <v>3</v>
      </c>
    </row>
    <row r="578" spans="1:7 16369:16375" x14ac:dyDescent="0.3">
      <c r="A578" t="s">
        <v>1211</v>
      </c>
      <c r="B578" t="s">
        <v>1226</v>
      </c>
      <c r="C578" t="s">
        <v>5</v>
      </c>
      <c r="D578">
        <v>34</v>
      </c>
      <c r="E578">
        <v>1</v>
      </c>
      <c r="F578">
        <v>13</v>
      </c>
      <c r="G578" t="s">
        <v>3</v>
      </c>
      <c r="XEO578" t="s">
        <v>1223</v>
      </c>
      <c r="XEP578" t="s">
        <v>1224</v>
      </c>
      <c r="XEQ578" t="s">
        <v>1</v>
      </c>
      <c r="XER578">
        <v>32</v>
      </c>
      <c r="XES578">
        <v>1</v>
      </c>
      <c r="XET578">
        <f ca="1" xml:space="preserve"> Table15[[#This Row],[Family Size]] + (RAND() - 0.5)</f>
        <v>0.90309148973673903</v>
      </c>
      <c r="XEU578" t="s">
        <v>3</v>
      </c>
    </row>
    <row r="579" spans="1:7 16369:16375" x14ac:dyDescent="0.3">
      <c r="A579" t="s">
        <v>1211</v>
      </c>
      <c r="B579" t="s">
        <v>1225</v>
      </c>
      <c r="C579" t="s">
        <v>5</v>
      </c>
      <c r="D579">
        <v>39</v>
      </c>
      <c r="E579">
        <v>2</v>
      </c>
      <c r="F579">
        <v>55.9</v>
      </c>
      <c r="G579" t="s">
        <v>3</v>
      </c>
      <c r="XEO579" t="s">
        <v>1223</v>
      </c>
      <c r="XEP579" t="s">
        <v>1224</v>
      </c>
      <c r="XEQ579" t="s">
        <v>1</v>
      </c>
      <c r="XES579">
        <v>1</v>
      </c>
      <c r="XET579">
        <f ca="1" xml:space="preserve"> Table15[[#This Row],[Family Size]] + (RAND() - 0.5)</f>
        <v>1.226699820221238</v>
      </c>
      <c r="XEU579" t="s">
        <v>3</v>
      </c>
    </row>
    <row r="580" spans="1:7 16369:16375" x14ac:dyDescent="0.3">
      <c r="A580" t="s">
        <v>1223</v>
      </c>
      <c r="B580" t="s">
        <v>1224</v>
      </c>
      <c r="C580" t="s">
        <v>5</v>
      </c>
      <c r="E580">
        <v>2</v>
      </c>
      <c r="F580">
        <v>14.458299999999999</v>
      </c>
      <c r="G580" t="s">
        <v>8</v>
      </c>
      <c r="XEO580" t="s">
        <v>1223</v>
      </c>
      <c r="XEP580" t="s">
        <v>1226</v>
      </c>
      <c r="XEQ580" t="s">
        <v>1</v>
      </c>
      <c r="XER580">
        <v>18</v>
      </c>
      <c r="XES580">
        <v>1</v>
      </c>
      <c r="XET580">
        <f ca="1" xml:space="preserve"> Table15[[#This Row],[Family Size]] + (RAND() - 0.5)</f>
        <v>1.2676658629420703</v>
      </c>
      <c r="XEU580" t="s">
        <v>3</v>
      </c>
    </row>
    <row r="581" spans="1:7 16369:16375" x14ac:dyDescent="0.3">
      <c r="A581" t="s">
        <v>1211</v>
      </c>
      <c r="B581" t="s">
        <v>1224</v>
      </c>
      <c r="C581" t="s">
        <v>1</v>
      </c>
      <c r="D581">
        <v>32</v>
      </c>
      <c r="E581">
        <v>1</v>
      </c>
      <c r="F581">
        <v>7.9249999999999998</v>
      </c>
      <c r="G581" t="s">
        <v>3</v>
      </c>
      <c r="XEO581" t="s">
        <v>1223</v>
      </c>
      <c r="XEP581" t="s">
        <v>1224</v>
      </c>
      <c r="XEQ581" t="s">
        <v>1</v>
      </c>
      <c r="XER581">
        <v>1</v>
      </c>
      <c r="XES581">
        <v>8</v>
      </c>
      <c r="XET581">
        <f ca="1" xml:space="preserve"> Table15[[#This Row],[Family Size]] + (RAND() - 0.5)</f>
        <v>7.5101778951870202</v>
      </c>
      <c r="XEU581" t="s">
        <v>3</v>
      </c>
    </row>
    <row r="582" spans="1:7 16369:16375" x14ac:dyDescent="0.3">
      <c r="A582" t="s">
        <v>1211</v>
      </c>
      <c r="B582" t="s">
        <v>1226</v>
      </c>
      <c r="C582" t="s">
        <v>5</v>
      </c>
      <c r="D582">
        <v>25</v>
      </c>
      <c r="E582">
        <v>3</v>
      </c>
      <c r="F582">
        <v>30</v>
      </c>
      <c r="G582" t="s">
        <v>3</v>
      </c>
      <c r="XEO582" t="s">
        <v>1223</v>
      </c>
      <c r="XEP582" t="s">
        <v>1224</v>
      </c>
      <c r="XEQ582" t="s">
        <v>1</v>
      </c>
      <c r="XES582">
        <v>1</v>
      </c>
      <c r="XET582">
        <f ca="1" xml:space="preserve"> Table15[[#This Row],[Family Size]] + (RAND() - 0.5)</f>
        <v>1.0606775823770707</v>
      </c>
      <c r="XEU582" t="s">
        <v>15</v>
      </c>
    </row>
    <row r="583" spans="1:7 16369:16375" x14ac:dyDescent="0.3">
      <c r="A583" t="s">
        <v>1211</v>
      </c>
      <c r="B583" t="s">
        <v>1225</v>
      </c>
      <c r="C583" t="s">
        <v>5</v>
      </c>
      <c r="D583">
        <v>39</v>
      </c>
      <c r="E583">
        <v>3</v>
      </c>
      <c r="F583">
        <v>110.88330000000001</v>
      </c>
      <c r="G583" t="s">
        <v>8</v>
      </c>
      <c r="XEO583" t="s">
        <v>1223</v>
      </c>
      <c r="XEP583" t="s">
        <v>1224</v>
      </c>
      <c r="XEQ583" t="s">
        <v>1</v>
      </c>
      <c r="XER583">
        <v>28</v>
      </c>
      <c r="XES583">
        <v>3</v>
      </c>
      <c r="XET583">
        <f ca="1" xml:space="preserve"> Table15[[#This Row],[Family Size]] + (RAND() - 0.5)</f>
        <v>3.4237162996005139</v>
      </c>
      <c r="XEU583" t="s">
        <v>3</v>
      </c>
    </row>
    <row r="584" spans="1:7 16369:16375" x14ac:dyDescent="0.3">
      <c r="A584" t="s">
        <v>1223</v>
      </c>
      <c r="B584" t="s">
        <v>1226</v>
      </c>
      <c r="C584" t="s">
        <v>1</v>
      </c>
      <c r="D584">
        <v>54</v>
      </c>
      <c r="E584">
        <v>1</v>
      </c>
      <c r="F584">
        <v>26</v>
      </c>
      <c r="G584" t="s">
        <v>3</v>
      </c>
      <c r="XEO584" t="s">
        <v>1223</v>
      </c>
      <c r="XEP584" t="s">
        <v>1224</v>
      </c>
      <c r="XEQ584" t="s">
        <v>1</v>
      </c>
      <c r="XER584">
        <v>22</v>
      </c>
      <c r="XES584">
        <v>1</v>
      </c>
      <c r="XET584">
        <f ca="1" xml:space="preserve"> Table15[[#This Row],[Family Size]] + (RAND() - 0.5)</f>
        <v>1.0917682612827595</v>
      </c>
      <c r="XEU584" t="s">
        <v>3</v>
      </c>
    </row>
    <row r="585" spans="1:7 16369:16375" x14ac:dyDescent="0.3">
      <c r="A585" t="s">
        <v>1223</v>
      </c>
      <c r="B585" t="s">
        <v>1225</v>
      </c>
      <c r="C585" t="s">
        <v>1</v>
      </c>
      <c r="D585">
        <v>36</v>
      </c>
      <c r="E585">
        <v>1</v>
      </c>
      <c r="F585">
        <v>40.125</v>
      </c>
      <c r="G585" t="s">
        <v>8</v>
      </c>
      <c r="XEO585" t="s">
        <v>1223</v>
      </c>
      <c r="XEP585" t="s">
        <v>1224</v>
      </c>
      <c r="XEQ585" t="s">
        <v>5</v>
      </c>
      <c r="XER585">
        <v>31</v>
      </c>
      <c r="XES585">
        <v>1</v>
      </c>
      <c r="XET585">
        <f ca="1" xml:space="preserve"> Table15[[#This Row],[Family Size]] + (RAND() - 0.5)</f>
        <v>1.4591033558474367</v>
      </c>
      <c r="XEU585" t="s">
        <v>3</v>
      </c>
    </row>
    <row r="586" spans="1:7 16369:16375" x14ac:dyDescent="0.3">
      <c r="A586" t="s">
        <v>1223</v>
      </c>
      <c r="B586" t="s">
        <v>1224</v>
      </c>
      <c r="C586" t="s">
        <v>1</v>
      </c>
      <c r="E586">
        <v>1</v>
      </c>
      <c r="F586">
        <v>8.7125000000000004</v>
      </c>
      <c r="G586" t="s">
        <v>8</v>
      </c>
      <c r="XEO586" t="s">
        <v>1223</v>
      </c>
      <c r="XEP586" t="s">
        <v>1226</v>
      </c>
      <c r="XEQ586" t="s">
        <v>1</v>
      </c>
      <c r="XER586">
        <v>46</v>
      </c>
      <c r="XES586">
        <v>1</v>
      </c>
      <c r="XET586">
        <f ca="1" xml:space="preserve"> Table15[[#This Row],[Family Size]] + (RAND() - 0.5)</f>
        <v>1.3472940895730761</v>
      </c>
      <c r="XEU586" t="s">
        <v>3</v>
      </c>
    </row>
    <row r="587" spans="1:7 16369:16375" x14ac:dyDescent="0.3">
      <c r="A587" t="s">
        <v>1211</v>
      </c>
      <c r="B587" t="s">
        <v>1225</v>
      </c>
      <c r="C587" t="s">
        <v>5</v>
      </c>
      <c r="D587">
        <v>18</v>
      </c>
      <c r="E587">
        <v>3</v>
      </c>
      <c r="F587">
        <v>79.650000000000006</v>
      </c>
      <c r="G587" t="s">
        <v>3</v>
      </c>
      <c r="XEO587" t="s">
        <v>1223</v>
      </c>
      <c r="XEP587" t="s">
        <v>1226</v>
      </c>
      <c r="XEQ587" t="s">
        <v>1</v>
      </c>
      <c r="XER587">
        <v>23</v>
      </c>
      <c r="XES587">
        <v>1</v>
      </c>
      <c r="XET587">
        <f ca="1" xml:space="preserve"> Table15[[#This Row],[Family Size]] + (RAND() - 0.5)</f>
        <v>1.4476402858302042</v>
      </c>
      <c r="XEU587" t="s">
        <v>3</v>
      </c>
    </row>
    <row r="588" spans="1:7 16369:16375" x14ac:dyDescent="0.3">
      <c r="A588" t="s">
        <v>1223</v>
      </c>
      <c r="B588" t="s">
        <v>1226</v>
      </c>
      <c r="C588" t="s">
        <v>1</v>
      </c>
      <c r="D588">
        <v>47</v>
      </c>
      <c r="E588">
        <v>1</v>
      </c>
      <c r="F588">
        <v>15</v>
      </c>
      <c r="G588" t="s">
        <v>3</v>
      </c>
      <c r="XEO588" t="s">
        <v>1223</v>
      </c>
      <c r="XEP588" t="s">
        <v>1224</v>
      </c>
      <c r="XEQ588" t="s">
        <v>1</v>
      </c>
      <c r="XER588">
        <v>26</v>
      </c>
      <c r="XES588">
        <v>1</v>
      </c>
      <c r="XET588">
        <f ca="1" xml:space="preserve"> Table15[[#This Row],[Family Size]] + (RAND() - 0.5)</f>
        <v>1.2894786895090964</v>
      </c>
      <c r="XEU588" t="s">
        <v>3</v>
      </c>
    </row>
    <row r="589" spans="1:7 16369:16375" x14ac:dyDescent="0.3">
      <c r="A589" t="s">
        <v>1211</v>
      </c>
      <c r="B589" t="s">
        <v>1225</v>
      </c>
      <c r="C589" t="s">
        <v>1</v>
      </c>
      <c r="D589">
        <v>60</v>
      </c>
      <c r="E589">
        <v>3</v>
      </c>
      <c r="F589">
        <v>79.2</v>
      </c>
      <c r="G589" t="s">
        <v>8</v>
      </c>
      <c r="XEO589" t="s">
        <v>1223</v>
      </c>
      <c r="XEP589" t="s">
        <v>1224</v>
      </c>
      <c r="XEQ589" t="s">
        <v>5</v>
      </c>
      <c r="XER589">
        <v>21</v>
      </c>
      <c r="XES589">
        <v>2</v>
      </c>
      <c r="XET589">
        <f ca="1" xml:space="preserve"> Table15[[#This Row],[Family Size]] + (RAND() - 0.5)</f>
        <v>2.2509254772472693</v>
      </c>
      <c r="XEU589" t="s">
        <v>3</v>
      </c>
    </row>
    <row r="590" spans="1:7 16369:16375" x14ac:dyDescent="0.3">
      <c r="A590" t="s">
        <v>1223</v>
      </c>
      <c r="B590" t="s">
        <v>1224</v>
      </c>
      <c r="C590" t="s">
        <v>1</v>
      </c>
      <c r="D590">
        <v>22</v>
      </c>
      <c r="E590">
        <v>1</v>
      </c>
      <c r="F590">
        <v>8.0500000000000007</v>
      </c>
      <c r="G590" t="s">
        <v>3</v>
      </c>
      <c r="XEO590" t="s">
        <v>1223</v>
      </c>
      <c r="XEP590" t="s">
        <v>1224</v>
      </c>
      <c r="XEQ590" t="s">
        <v>1</v>
      </c>
      <c r="XER590">
        <v>28</v>
      </c>
      <c r="XES590">
        <v>2</v>
      </c>
      <c r="XET590">
        <f ca="1" xml:space="preserve"> Table15[[#This Row],[Family Size]] + (RAND() - 0.5)</f>
        <v>2.3009348716728133</v>
      </c>
      <c r="XEU590" t="s">
        <v>3</v>
      </c>
    </row>
    <row r="591" spans="1:7 16369:16375" x14ac:dyDescent="0.3">
      <c r="A591" t="s">
        <v>1223</v>
      </c>
      <c r="B591" t="s">
        <v>1224</v>
      </c>
      <c r="C591" t="s">
        <v>1</v>
      </c>
      <c r="E591">
        <v>1</v>
      </c>
      <c r="F591">
        <v>8.0500000000000007</v>
      </c>
      <c r="G591" t="s">
        <v>3</v>
      </c>
      <c r="XEO591" t="s">
        <v>1223</v>
      </c>
      <c r="XEP591" t="s">
        <v>1224</v>
      </c>
      <c r="XEQ591" t="s">
        <v>5</v>
      </c>
      <c r="XER591">
        <v>20</v>
      </c>
      <c r="XES591">
        <v>1</v>
      </c>
      <c r="XET591">
        <f ca="1" xml:space="preserve"> Table15[[#This Row],[Family Size]] + (RAND() - 0.5)</f>
        <v>1.337047782155929</v>
      </c>
      <c r="XEU591" t="s">
        <v>3</v>
      </c>
    </row>
    <row r="592" spans="1:7 16369:16375" x14ac:dyDescent="0.3">
      <c r="A592" t="s">
        <v>1223</v>
      </c>
      <c r="B592" t="s">
        <v>1224</v>
      </c>
      <c r="C592" t="s">
        <v>1</v>
      </c>
      <c r="D592">
        <v>35</v>
      </c>
      <c r="E592">
        <v>1</v>
      </c>
      <c r="F592">
        <v>7.125</v>
      </c>
      <c r="G592" t="s">
        <v>3</v>
      </c>
      <c r="XEO592" t="s">
        <v>1223</v>
      </c>
      <c r="XEP592" t="s">
        <v>1226</v>
      </c>
      <c r="XEQ592" t="s">
        <v>1</v>
      </c>
      <c r="XER592">
        <v>34</v>
      </c>
      <c r="XES592">
        <v>2</v>
      </c>
      <c r="XET592">
        <f ca="1" xml:space="preserve"> Table15[[#This Row],[Family Size]] + (RAND() - 0.5)</f>
        <v>2.4795706197113851</v>
      </c>
      <c r="XEU592" t="s">
        <v>3</v>
      </c>
    </row>
    <row r="593" spans="1:7 16369:16375" x14ac:dyDescent="0.3">
      <c r="A593" t="s">
        <v>1211</v>
      </c>
      <c r="B593" t="s">
        <v>1225</v>
      </c>
      <c r="C593" t="s">
        <v>5</v>
      </c>
      <c r="D593">
        <v>52</v>
      </c>
      <c r="E593">
        <v>2</v>
      </c>
      <c r="F593">
        <v>78.2667</v>
      </c>
      <c r="G593" t="s">
        <v>8</v>
      </c>
      <c r="XEO593" t="s">
        <v>1223</v>
      </c>
      <c r="XEP593" t="s">
        <v>1224</v>
      </c>
      <c r="XEQ593" t="s">
        <v>1</v>
      </c>
      <c r="XER593">
        <v>51</v>
      </c>
      <c r="XES593">
        <v>1</v>
      </c>
      <c r="XET593">
        <f ca="1" xml:space="preserve"> Table15[[#This Row],[Family Size]] + (RAND() - 0.5)</f>
        <v>1.47481965853522</v>
      </c>
      <c r="XEU593" t="s">
        <v>3</v>
      </c>
    </row>
    <row r="594" spans="1:7 16369:16375" x14ac:dyDescent="0.3">
      <c r="A594" t="s">
        <v>1223</v>
      </c>
      <c r="B594" t="s">
        <v>1224</v>
      </c>
      <c r="C594" t="s">
        <v>1</v>
      </c>
      <c r="D594">
        <v>47</v>
      </c>
      <c r="E594">
        <v>1</v>
      </c>
      <c r="F594">
        <v>7.25</v>
      </c>
      <c r="G594" t="s">
        <v>3</v>
      </c>
      <c r="XEO594" t="s">
        <v>1223</v>
      </c>
      <c r="XEP594" t="s">
        <v>1224</v>
      </c>
      <c r="XEQ594" t="s">
        <v>1</v>
      </c>
      <c r="XER594">
        <v>21</v>
      </c>
      <c r="XES594">
        <v>1</v>
      </c>
      <c r="XET594">
        <f ca="1" xml:space="preserve"> Table15[[#This Row],[Family Size]] + (RAND() - 0.5)</f>
        <v>0.6965766743659636</v>
      </c>
      <c r="XEU594" t="s">
        <v>3</v>
      </c>
    </row>
    <row r="595" spans="1:7 16369:16375" x14ac:dyDescent="0.3">
      <c r="A595" t="s">
        <v>1223</v>
      </c>
      <c r="B595" t="s">
        <v>1224</v>
      </c>
      <c r="C595" t="s">
        <v>5</v>
      </c>
      <c r="E595">
        <v>3</v>
      </c>
      <c r="F595">
        <v>7.75</v>
      </c>
      <c r="G595" t="s">
        <v>15</v>
      </c>
      <c r="XEO595" t="s">
        <v>1223</v>
      </c>
      <c r="XEP595" t="s">
        <v>1224</v>
      </c>
      <c r="XEQ595" t="s">
        <v>5</v>
      </c>
      <c r="XES595">
        <v>5</v>
      </c>
      <c r="XET595">
        <f ca="1" xml:space="preserve"> Table15[[#This Row],[Family Size]] + (RAND() - 0.5)</f>
        <v>4.5105332663756981</v>
      </c>
      <c r="XEU595" t="s">
        <v>3</v>
      </c>
    </row>
    <row r="596" spans="1:7 16369:16375" x14ac:dyDescent="0.3">
      <c r="A596" t="s">
        <v>1223</v>
      </c>
      <c r="B596" t="s">
        <v>1226</v>
      </c>
      <c r="C596" t="s">
        <v>1</v>
      </c>
      <c r="D596">
        <v>37</v>
      </c>
      <c r="E596">
        <v>2</v>
      </c>
      <c r="F596">
        <v>26</v>
      </c>
      <c r="G596" t="s">
        <v>3</v>
      </c>
      <c r="XEO596" t="s">
        <v>1223</v>
      </c>
      <c r="XEP596" t="s">
        <v>1224</v>
      </c>
      <c r="XEQ596" t="s">
        <v>1</v>
      </c>
      <c r="XES596">
        <v>1</v>
      </c>
      <c r="XET596">
        <f ca="1" xml:space="preserve"> Table15[[#This Row],[Family Size]] + (RAND() - 0.5)</f>
        <v>0.55743267721683232</v>
      </c>
      <c r="XEU596" t="s">
        <v>3</v>
      </c>
    </row>
    <row r="597" spans="1:7 16369:16375" x14ac:dyDescent="0.3">
      <c r="A597" t="s">
        <v>1223</v>
      </c>
      <c r="B597" t="s">
        <v>1224</v>
      </c>
      <c r="C597" t="s">
        <v>1</v>
      </c>
      <c r="D597">
        <v>36</v>
      </c>
      <c r="E597">
        <v>3</v>
      </c>
      <c r="F597">
        <v>24.15</v>
      </c>
      <c r="G597" t="s">
        <v>3</v>
      </c>
      <c r="XEO597" t="s">
        <v>1223</v>
      </c>
      <c r="XEP597" t="s">
        <v>1224</v>
      </c>
      <c r="XEQ597" t="s">
        <v>1</v>
      </c>
      <c r="XES597">
        <v>1</v>
      </c>
      <c r="XET597">
        <f ca="1" xml:space="preserve"> Table15[[#This Row],[Family Size]] + (RAND() - 0.5)</f>
        <v>1.163489644372139</v>
      </c>
      <c r="XEU597" t="s">
        <v>15</v>
      </c>
    </row>
    <row r="598" spans="1:7 16369:16375" x14ac:dyDescent="0.3">
      <c r="A598" t="s">
        <v>1211</v>
      </c>
      <c r="B598" t="s">
        <v>1226</v>
      </c>
      <c r="C598" t="s">
        <v>5</v>
      </c>
      <c r="E598">
        <v>1</v>
      </c>
      <c r="F598">
        <v>33</v>
      </c>
      <c r="G598" t="s">
        <v>3</v>
      </c>
      <c r="XEO598" t="s">
        <v>1223</v>
      </c>
      <c r="XEP598" t="s">
        <v>1226</v>
      </c>
      <c r="XEQ598" t="s">
        <v>1</v>
      </c>
      <c r="XES598">
        <v>1</v>
      </c>
      <c r="XET598">
        <f ca="1" xml:space="preserve"> Table15[[#This Row],[Family Size]] + (RAND() - 0.5)</f>
        <v>0.75226193056179469</v>
      </c>
      <c r="XEU598" t="s">
        <v>3</v>
      </c>
    </row>
    <row r="599" spans="1:7 16369:16375" x14ac:dyDescent="0.3">
      <c r="A599" t="s">
        <v>1223</v>
      </c>
      <c r="B599" t="s">
        <v>1224</v>
      </c>
      <c r="C599" t="s">
        <v>1</v>
      </c>
      <c r="D599">
        <v>49</v>
      </c>
      <c r="E599">
        <v>1</v>
      </c>
      <c r="F599">
        <v>0</v>
      </c>
      <c r="G599" t="s">
        <v>3</v>
      </c>
      <c r="XEO599" t="s">
        <v>1223</v>
      </c>
      <c r="XEP599" t="s">
        <v>1224</v>
      </c>
      <c r="XEQ599" t="s">
        <v>5</v>
      </c>
      <c r="XES599">
        <v>1</v>
      </c>
      <c r="XET599">
        <f ca="1" xml:space="preserve"> Table15[[#This Row],[Family Size]] + (RAND() - 0.5)</f>
        <v>1.3207757945744776</v>
      </c>
      <c r="XEU599" t="s">
        <v>3</v>
      </c>
    </row>
    <row r="600" spans="1:7 16369:16375" x14ac:dyDescent="0.3">
      <c r="A600" t="s">
        <v>1223</v>
      </c>
      <c r="B600" t="s">
        <v>1224</v>
      </c>
      <c r="C600" t="s">
        <v>1</v>
      </c>
      <c r="E600">
        <v>1</v>
      </c>
      <c r="F600">
        <v>7.2249999999999996</v>
      </c>
      <c r="G600" t="s">
        <v>8</v>
      </c>
      <c r="XEO600" t="s">
        <v>1223</v>
      </c>
      <c r="XEP600" t="s">
        <v>1226</v>
      </c>
      <c r="XEQ600" t="s">
        <v>1</v>
      </c>
      <c r="XER600">
        <v>30</v>
      </c>
      <c r="XES600">
        <v>1</v>
      </c>
      <c r="XET600">
        <f ca="1" xml:space="preserve"> Table15[[#This Row],[Family Size]] + (RAND() - 0.5)</f>
        <v>0.94300588291187337</v>
      </c>
      <c r="XEU600" t="s">
        <v>3</v>
      </c>
    </row>
    <row r="601" spans="1:7 16369:16375" x14ac:dyDescent="0.3">
      <c r="A601" t="s">
        <v>1211</v>
      </c>
      <c r="B601" t="s">
        <v>1225</v>
      </c>
      <c r="C601" t="s">
        <v>1</v>
      </c>
      <c r="D601">
        <v>49</v>
      </c>
      <c r="E601">
        <v>2</v>
      </c>
      <c r="F601">
        <v>56.929200000000002</v>
      </c>
      <c r="G601" t="s">
        <v>8</v>
      </c>
      <c r="XEO601" t="s">
        <v>1223</v>
      </c>
      <c r="XEP601" t="s">
        <v>1224</v>
      </c>
      <c r="XEQ601" t="s">
        <v>5</v>
      </c>
      <c r="XER601">
        <v>10</v>
      </c>
      <c r="XES601">
        <v>3</v>
      </c>
      <c r="XET601">
        <f ca="1" xml:space="preserve"> Table15[[#This Row],[Family Size]] + (RAND() - 0.5)</f>
        <v>2.6662674093784413</v>
      </c>
      <c r="XEU601" t="s">
        <v>3</v>
      </c>
    </row>
    <row r="602" spans="1:7 16369:16375" x14ac:dyDescent="0.3">
      <c r="A602" t="s">
        <v>1211</v>
      </c>
      <c r="B602" t="s">
        <v>1226</v>
      </c>
      <c r="C602" t="s">
        <v>5</v>
      </c>
      <c r="D602">
        <v>24</v>
      </c>
      <c r="E602">
        <v>4</v>
      </c>
      <c r="F602">
        <v>27</v>
      </c>
      <c r="G602" t="s">
        <v>3</v>
      </c>
      <c r="XEO602" t="s">
        <v>1223</v>
      </c>
      <c r="XEP602" t="s">
        <v>1224</v>
      </c>
      <c r="XEQ602" t="s">
        <v>1</v>
      </c>
      <c r="XES602">
        <v>1</v>
      </c>
      <c r="XET602">
        <f ca="1" xml:space="preserve"> Table15[[#This Row],[Family Size]] + (RAND() - 0.5)</f>
        <v>0.63429972734881157</v>
      </c>
      <c r="XEU602" t="s">
        <v>8</v>
      </c>
    </row>
    <row r="603" spans="1:7 16369:16375" x14ac:dyDescent="0.3">
      <c r="A603" t="s">
        <v>1223</v>
      </c>
      <c r="B603" t="s">
        <v>1224</v>
      </c>
      <c r="C603" t="s">
        <v>1</v>
      </c>
      <c r="E603">
        <v>1</v>
      </c>
      <c r="F603">
        <v>7.8958000000000004</v>
      </c>
      <c r="G603" t="s">
        <v>3</v>
      </c>
      <c r="XEO603" t="s">
        <v>1223</v>
      </c>
      <c r="XEP603" t="s">
        <v>1224</v>
      </c>
      <c r="XEQ603" t="s">
        <v>1</v>
      </c>
      <c r="XER603">
        <v>21</v>
      </c>
      <c r="XES603">
        <v>1</v>
      </c>
      <c r="XET603">
        <f ca="1" xml:space="preserve"> Table15[[#This Row],[Family Size]] + (RAND() - 0.5)</f>
        <v>0.78319437619555954</v>
      </c>
      <c r="XEU603" t="s">
        <v>15</v>
      </c>
    </row>
    <row r="604" spans="1:7 16369:16375" x14ac:dyDescent="0.3">
      <c r="A604" t="s">
        <v>1223</v>
      </c>
      <c r="B604" t="s">
        <v>1225</v>
      </c>
      <c r="C604" t="s">
        <v>1</v>
      </c>
      <c r="E604">
        <v>1</v>
      </c>
      <c r="F604">
        <v>42.4</v>
      </c>
      <c r="G604" t="s">
        <v>3</v>
      </c>
      <c r="XEO604" t="s">
        <v>1223</v>
      </c>
      <c r="XEP604" t="s">
        <v>1224</v>
      </c>
      <c r="XEQ604" t="s">
        <v>1</v>
      </c>
      <c r="XER604">
        <v>29</v>
      </c>
      <c r="XES604">
        <v>1</v>
      </c>
      <c r="XET604">
        <f ca="1" xml:space="preserve"> Table15[[#This Row],[Family Size]] + (RAND() - 0.5)</f>
        <v>1.2857627401126619</v>
      </c>
      <c r="XEU604" t="s">
        <v>3</v>
      </c>
    </row>
    <row r="605" spans="1:7 16369:16375" x14ac:dyDescent="0.3">
      <c r="A605" t="s">
        <v>1223</v>
      </c>
      <c r="B605" t="s">
        <v>1224</v>
      </c>
      <c r="C605" t="s">
        <v>1</v>
      </c>
      <c r="D605">
        <v>44</v>
      </c>
      <c r="E605">
        <v>1</v>
      </c>
      <c r="F605">
        <v>8.0500000000000007</v>
      </c>
      <c r="G605" t="s">
        <v>3</v>
      </c>
      <c r="XEO605" t="s">
        <v>1223</v>
      </c>
      <c r="XEP605" t="s">
        <v>1224</v>
      </c>
      <c r="XEQ605" t="s">
        <v>5</v>
      </c>
      <c r="XER605">
        <v>28</v>
      </c>
      <c r="XES605">
        <v>3</v>
      </c>
      <c r="XET605">
        <f ca="1" xml:space="preserve"> Table15[[#This Row],[Family Size]] + (RAND() - 0.5)</f>
        <v>2.5173743400583906</v>
      </c>
      <c r="XEU605" t="s">
        <v>3</v>
      </c>
    </row>
    <row r="606" spans="1:7 16369:16375" x14ac:dyDescent="0.3">
      <c r="A606" t="s">
        <v>1211</v>
      </c>
      <c r="B606" t="s">
        <v>1225</v>
      </c>
      <c r="C606" t="s">
        <v>1</v>
      </c>
      <c r="D606">
        <v>35</v>
      </c>
      <c r="E606">
        <v>1</v>
      </c>
      <c r="F606">
        <v>26.55</v>
      </c>
      <c r="G606" t="s">
        <v>8</v>
      </c>
      <c r="XEO606" t="s">
        <v>1223</v>
      </c>
      <c r="XEP606" t="s">
        <v>1224</v>
      </c>
      <c r="XEQ606" t="s">
        <v>1</v>
      </c>
      <c r="XER606">
        <v>18</v>
      </c>
      <c r="XES606">
        <v>3</v>
      </c>
      <c r="XET606">
        <f ca="1" xml:space="preserve"> Table15[[#This Row],[Family Size]] + (RAND() - 0.5)</f>
        <v>3.3898476372805453</v>
      </c>
      <c r="XEU606" t="s">
        <v>3</v>
      </c>
    </row>
    <row r="607" spans="1:7 16369:16375" x14ac:dyDescent="0.3">
      <c r="A607" t="s">
        <v>1223</v>
      </c>
      <c r="B607" t="s">
        <v>1224</v>
      </c>
      <c r="C607" t="s">
        <v>1</v>
      </c>
      <c r="D607">
        <v>36</v>
      </c>
      <c r="E607">
        <v>2</v>
      </c>
      <c r="F607">
        <v>15.55</v>
      </c>
      <c r="G607" t="s">
        <v>3</v>
      </c>
      <c r="XEO607" t="s">
        <v>1223</v>
      </c>
      <c r="XEP607" t="s">
        <v>1224</v>
      </c>
      <c r="XEQ607" t="s">
        <v>1</v>
      </c>
      <c r="XES607">
        <v>1</v>
      </c>
      <c r="XET607">
        <f ca="1" xml:space="preserve"> Table15[[#This Row],[Family Size]] + (RAND() - 0.5)</f>
        <v>1.2385810525148997</v>
      </c>
      <c r="XEU607" t="s">
        <v>3</v>
      </c>
    </row>
    <row r="608" spans="1:7 16369:16375" x14ac:dyDescent="0.3">
      <c r="A608" t="s">
        <v>1223</v>
      </c>
      <c r="B608" t="s">
        <v>1224</v>
      </c>
      <c r="C608" t="s">
        <v>1</v>
      </c>
      <c r="D608">
        <v>30</v>
      </c>
      <c r="E608">
        <v>1</v>
      </c>
      <c r="F608">
        <v>7.8958000000000004</v>
      </c>
      <c r="G608" t="s">
        <v>3</v>
      </c>
      <c r="XEO608" t="s">
        <v>1223</v>
      </c>
      <c r="XEP608" t="s">
        <v>1224</v>
      </c>
      <c r="XEQ608" t="s">
        <v>1</v>
      </c>
      <c r="XES608">
        <v>1</v>
      </c>
      <c r="XET608">
        <f ca="1" xml:space="preserve"> Table15[[#This Row],[Family Size]] + (RAND() - 0.5)</f>
        <v>0.72576841307752415</v>
      </c>
      <c r="XEU608" t="s">
        <v>15</v>
      </c>
    </row>
    <row r="609" spans="1:7 16369:16375" x14ac:dyDescent="0.3">
      <c r="A609" t="s">
        <v>1211</v>
      </c>
      <c r="B609" t="s">
        <v>1225</v>
      </c>
      <c r="C609" t="s">
        <v>1</v>
      </c>
      <c r="D609">
        <v>27</v>
      </c>
      <c r="E609">
        <v>1</v>
      </c>
      <c r="F609">
        <v>30.5</v>
      </c>
      <c r="G609" t="s">
        <v>3</v>
      </c>
      <c r="XEO609" t="s">
        <v>1223</v>
      </c>
      <c r="XEP609" t="s">
        <v>1224</v>
      </c>
      <c r="XEQ609" t="s">
        <v>1</v>
      </c>
      <c r="XER609">
        <v>17</v>
      </c>
      <c r="XES609">
        <v>1</v>
      </c>
      <c r="XET609">
        <f ca="1" xml:space="preserve"> Table15[[#This Row],[Family Size]] + (RAND() - 0.5)</f>
        <v>1.2435551815157257</v>
      </c>
      <c r="XEU609" t="s">
        <v>3</v>
      </c>
    </row>
    <row r="610" spans="1:7 16369:16375" x14ac:dyDescent="0.3">
      <c r="A610" t="s">
        <v>1211</v>
      </c>
      <c r="B610" t="s">
        <v>1226</v>
      </c>
      <c r="C610" t="s">
        <v>5</v>
      </c>
      <c r="D610">
        <v>22</v>
      </c>
      <c r="E610">
        <v>4</v>
      </c>
      <c r="F610">
        <v>41.5792</v>
      </c>
      <c r="G610" t="s">
        <v>8</v>
      </c>
      <c r="XEO610" t="s">
        <v>1223</v>
      </c>
      <c r="XEP610" t="s">
        <v>1225</v>
      </c>
      <c r="XEQ610" t="s">
        <v>1</v>
      </c>
      <c r="XER610">
        <v>50</v>
      </c>
      <c r="XES610">
        <v>2</v>
      </c>
      <c r="XET610">
        <f ca="1" xml:space="preserve"> Table15[[#This Row],[Family Size]] + (RAND() - 0.5)</f>
        <v>1.7391454943050269</v>
      </c>
      <c r="XEU610" t="s">
        <v>3</v>
      </c>
    </row>
    <row r="611" spans="1:7 16369:16375" x14ac:dyDescent="0.3">
      <c r="A611" t="s">
        <v>1211</v>
      </c>
      <c r="B611" t="s">
        <v>1225</v>
      </c>
      <c r="C611" t="s">
        <v>5</v>
      </c>
      <c r="D611">
        <v>40</v>
      </c>
      <c r="E611">
        <v>1</v>
      </c>
      <c r="F611">
        <v>153.46250000000001</v>
      </c>
      <c r="G611" t="s">
        <v>3</v>
      </c>
      <c r="XEO611" t="s">
        <v>1223</v>
      </c>
      <c r="XEP611" t="s">
        <v>1224</v>
      </c>
      <c r="XEQ611" t="s">
        <v>5</v>
      </c>
      <c r="XER611">
        <v>21</v>
      </c>
      <c r="XES611">
        <v>5</v>
      </c>
      <c r="XET611">
        <f ca="1" xml:space="preserve"> Table15[[#This Row],[Family Size]] + (RAND() - 0.5)</f>
        <v>5.4621301314332698</v>
      </c>
      <c r="XEU611" t="s">
        <v>3</v>
      </c>
    </row>
    <row r="612" spans="1:7 16369:16375" x14ac:dyDescent="0.3">
      <c r="A612" t="s">
        <v>1223</v>
      </c>
      <c r="B612" t="s">
        <v>1224</v>
      </c>
      <c r="C612" t="s">
        <v>5</v>
      </c>
      <c r="D612">
        <v>39</v>
      </c>
      <c r="E612">
        <v>7</v>
      </c>
      <c r="F612">
        <v>31.274999999999999</v>
      </c>
      <c r="G612" t="s">
        <v>3</v>
      </c>
      <c r="XEO612" t="s">
        <v>1223</v>
      </c>
      <c r="XEP612" t="s">
        <v>1225</v>
      </c>
      <c r="XEQ612" t="s">
        <v>1</v>
      </c>
      <c r="XER612">
        <v>64</v>
      </c>
      <c r="XES612">
        <v>6</v>
      </c>
      <c r="XET612">
        <f ca="1" xml:space="preserve"> Table15[[#This Row],[Family Size]] + (RAND() - 0.5)</f>
        <v>5.9070532242255327</v>
      </c>
      <c r="XEU612" t="s">
        <v>3</v>
      </c>
    </row>
    <row r="613" spans="1:7 16369:16375" x14ac:dyDescent="0.3">
      <c r="A613" t="s">
        <v>1223</v>
      </c>
      <c r="B613" t="s">
        <v>1224</v>
      </c>
      <c r="C613" t="s">
        <v>1</v>
      </c>
      <c r="E613">
        <v>1</v>
      </c>
      <c r="F613">
        <v>7.05</v>
      </c>
      <c r="G613" t="s">
        <v>3</v>
      </c>
      <c r="XEO613" t="s">
        <v>1223</v>
      </c>
      <c r="XEP613" t="s">
        <v>1226</v>
      </c>
      <c r="XEQ613" t="s">
        <v>1</v>
      </c>
      <c r="XER613">
        <v>31</v>
      </c>
      <c r="XES613">
        <v>1</v>
      </c>
      <c r="XET613">
        <f ca="1" xml:space="preserve"> Table15[[#This Row],[Family Size]] + (RAND() - 0.5)</f>
        <v>1.4876239982776016</v>
      </c>
      <c r="XEU613" t="s">
        <v>3</v>
      </c>
    </row>
    <row r="614" spans="1:7 16369:16375" x14ac:dyDescent="0.3">
      <c r="A614" t="s">
        <v>1211</v>
      </c>
      <c r="B614" t="s">
        <v>1224</v>
      </c>
      <c r="C614" t="s">
        <v>5</v>
      </c>
      <c r="E614">
        <v>2</v>
      </c>
      <c r="F614">
        <v>15.5</v>
      </c>
      <c r="G614" t="s">
        <v>15</v>
      </c>
      <c r="XEO614" t="s">
        <v>1223</v>
      </c>
      <c r="XEP614" t="s">
        <v>1224</v>
      </c>
      <c r="XEQ614" t="s">
        <v>1</v>
      </c>
      <c r="XER614">
        <v>20</v>
      </c>
      <c r="XES614">
        <v>1</v>
      </c>
      <c r="XET614">
        <f ca="1" xml:space="preserve"> Table15[[#This Row],[Family Size]] + (RAND() - 0.5)</f>
        <v>0.80162807155529925</v>
      </c>
      <c r="XEU614" t="s">
        <v>3</v>
      </c>
    </row>
    <row r="615" spans="1:7 16369:16375" x14ac:dyDescent="0.3">
      <c r="A615" t="s">
        <v>1223</v>
      </c>
      <c r="B615" t="s">
        <v>1224</v>
      </c>
      <c r="C615" t="s">
        <v>1</v>
      </c>
      <c r="E615">
        <v>1</v>
      </c>
      <c r="F615">
        <v>7.75</v>
      </c>
      <c r="G615" t="s">
        <v>15</v>
      </c>
      <c r="XEO615" t="s">
        <v>1223</v>
      </c>
      <c r="XEP615" t="s">
        <v>1224</v>
      </c>
      <c r="XEQ615" t="s">
        <v>1</v>
      </c>
      <c r="XER615">
        <v>25</v>
      </c>
      <c r="XES615">
        <v>2</v>
      </c>
      <c r="XET615">
        <f ca="1" xml:space="preserve"> Table15[[#This Row],[Family Size]] + (RAND() - 0.5)</f>
        <v>2.0891204810689366</v>
      </c>
      <c r="XEU615" t="s">
        <v>3</v>
      </c>
    </row>
    <row r="616" spans="1:7 16369:16375" x14ac:dyDescent="0.3">
      <c r="A616" t="s">
        <v>1223</v>
      </c>
      <c r="B616" t="s">
        <v>1224</v>
      </c>
      <c r="C616" t="s">
        <v>1</v>
      </c>
      <c r="D616">
        <v>35</v>
      </c>
      <c r="E616">
        <v>1</v>
      </c>
      <c r="F616">
        <v>8.0500000000000007</v>
      </c>
      <c r="G616" t="s">
        <v>3</v>
      </c>
      <c r="XEO616" t="s">
        <v>1223</v>
      </c>
      <c r="XEP616" t="s">
        <v>1226</v>
      </c>
      <c r="XEQ616" t="s">
        <v>1</v>
      </c>
      <c r="XER616">
        <v>36</v>
      </c>
      <c r="XES616">
        <v>4</v>
      </c>
      <c r="XET616">
        <f ca="1" xml:space="preserve"> Table15[[#This Row],[Family Size]] + (RAND() - 0.5)</f>
        <v>3.9781291076173741</v>
      </c>
      <c r="XEU616" t="s">
        <v>3</v>
      </c>
    </row>
    <row r="617" spans="1:7 16369:16375" x14ac:dyDescent="0.3">
      <c r="A617" t="s">
        <v>1211</v>
      </c>
      <c r="B617" t="s">
        <v>1226</v>
      </c>
      <c r="C617" t="s">
        <v>5</v>
      </c>
      <c r="D617">
        <v>24</v>
      </c>
      <c r="E617">
        <v>4</v>
      </c>
      <c r="F617">
        <v>65</v>
      </c>
      <c r="G617" t="s">
        <v>3</v>
      </c>
      <c r="XEO617" t="s">
        <v>1223</v>
      </c>
      <c r="XEP617" t="s">
        <v>1224</v>
      </c>
      <c r="XEQ617" t="s">
        <v>1</v>
      </c>
      <c r="XES617">
        <v>2</v>
      </c>
      <c r="XET617">
        <f ca="1" xml:space="preserve"> Table15[[#This Row],[Family Size]] + (RAND() - 0.5)</f>
        <v>2.2604157285409485</v>
      </c>
      <c r="XEU617" t="s">
        <v>3</v>
      </c>
    </row>
    <row r="618" spans="1:7 16369:16375" x14ac:dyDescent="0.3">
      <c r="A618" t="s">
        <v>1223</v>
      </c>
      <c r="B618" t="s">
        <v>1224</v>
      </c>
      <c r="C618" t="s">
        <v>1</v>
      </c>
      <c r="D618">
        <v>34</v>
      </c>
      <c r="E618">
        <v>3</v>
      </c>
      <c r="F618">
        <v>14.4</v>
      </c>
      <c r="G618" t="s">
        <v>3</v>
      </c>
      <c r="XEO618" t="s">
        <v>1223</v>
      </c>
      <c r="XEP618" t="s">
        <v>1225</v>
      </c>
      <c r="XEQ618" t="s">
        <v>1</v>
      </c>
      <c r="XER618">
        <v>30</v>
      </c>
      <c r="XES618">
        <v>1</v>
      </c>
      <c r="XET618">
        <f ca="1" xml:space="preserve"> Table15[[#This Row],[Family Size]] + (RAND() - 0.5)</f>
        <v>0.57869521081263353</v>
      </c>
      <c r="XEU618" t="s">
        <v>8</v>
      </c>
    </row>
    <row r="619" spans="1:7 16369:16375" x14ac:dyDescent="0.3">
      <c r="A619" t="s">
        <v>1223</v>
      </c>
      <c r="B619" t="s">
        <v>1224</v>
      </c>
      <c r="C619" t="s">
        <v>5</v>
      </c>
      <c r="D619">
        <v>26</v>
      </c>
      <c r="E619">
        <v>2</v>
      </c>
      <c r="F619">
        <v>16.100000000000001</v>
      </c>
      <c r="G619" t="s">
        <v>3</v>
      </c>
      <c r="XEO619" t="s">
        <v>1223</v>
      </c>
      <c r="XEP619" t="s">
        <v>1224</v>
      </c>
      <c r="XEQ619" t="s">
        <v>1</v>
      </c>
      <c r="XES619">
        <v>1</v>
      </c>
      <c r="XET619">
        <f ca="1" xml:space="preserve"> Table15[[#This Row],[Family Size]] + (RAND() - 0.5)</f>
        <v>1.1936936129616678</v>
      </c>
      <c r="XEU619" t="s">
        <v>3</v>
      </c>
    </row>
    <row r="620" spans="1:7 16369:16375" x14ac:dyDescent="0.3">
      <c r="A620" t="s">
        <v>1211</v>
      </c>
      <c r="B620" t="s">
        <v>1226</v>
      </c>
      <c r="C620" t="s">
        <v>5</v>
      </c>
      <c r="D620">
        <v>4</v>
      </c>
      <c r="E620">
        <v>4</v>
      </c>
      <c r="F620">
        <v>39</v>
      </c>
      <c r="G620" t="s">
        <v>3</v>
      </c>
      <c r="XEO620" t="s">
        <v>1223</v>
      </c>
      <c r="XEP620" t="s">
        <v>1225</v>
      </c>
      <c r="XEQ620" t="s">
        <v>1</v>
      </c>
      <c r="XER620">
        <v>65</v>
      </c>
      <c r="XES620">
        <v>1</v>
      </c>
      <c r="XET620">
        <f ca="1" xml:space="preserve"> Table15[[#This Row],[Family Size]] + (RAND() - 0.5)</f>
        <v>1.3656749043805343</v>
      </c>
      <c r="XEU620" t="s">
        <v>3</v>
      </c>
    </row>
    <row r="621" spans="1:7 16369:16375" x14ac:dyDescent="0.3">
      <c r="A621" t="s">
        <v>1223</v>
      </c>
      <c r="B621" t="s">
        <v>1226</v>
      </c>
      <c r="C621" t="s">
        <v>1</v>
      </c>
      <c r="D621">
        <v>26</v>
      </c>
      <c r="E621">
        <v>1</v>
      </c>
      <c r="F621">
        <v>10.5</v>
      </c>
      <c r="G621" t="s">
        <v>3</v>
      </c>
      <c r="XEO621" t="s">
        <v>1223</v>
      </c>
      <c r="XEP621" t="s">
        <v>1224</v>
      </c>
      <c r="XEQ621" t="s">
        <v>1</v>
      </c>
      <c r="XES621">
        <v>1</v>
      </c>
      <c r="XET621">
        <f ca="1" xml:space="preserve"> Table15[[#This Row],[Family Size]] + (RAND() - 0.5)</f>
        <v>0.55955879774930783</v>
      </c>
      <c r="XEU621" t="s">
        <v>15</v>
      </c>
    </row>
    <row r="622" spans="1:7 16369:16375" x14ac:dyDescent="0.3">
      <c r="A622" t="s">
        <v>1223</v>
      </c>
      <c r="B622" t="s">
        <v>1224</v>
      </c>
      <c r="C622" t="s">
        <v>1</v>
      </c>
      <c r="D622">
        <v>27</v>
      </c>
      <c r="E622">
        <v>2</v>
      </c>
      <c r="F622">
        <v>14.4542</v>
      </c>
      <c r="G622" t="s">
        <v>8</v>
      </c>
      <c r="XEO622" t="s">
        <v>1223</v>
      </c>
      <c r="XEP622" t="s">
        <v>1224</v>
      </c>
      <c r="XEQ622" t="s">
        <v>1</v>
      </c>
      <c r="XER622">
        <v>34</v>
      </c>
      <c r="XES622">
        <v>1</v>
      </c>
      <c r="XET622">
        <f ca="1" xml:space="preserve"> Table15[[#This Row],[Family Size]] + (RAND() - 0.5)</f>
        <v>1.117170158004777</v>
      </c>
      <c r="XEU622" t="s">
        <v>3</v>
      </c>
    </row>
    <row r="623" spans="1:7 16369:16375" x14ac:dyDescent="0.3">
      <c r="A623" t="s">
        <v>1211</v>
      </c>
      <c r="B623" t="s">
        <v>1225</v>
      </c>
      <c r="C623" t="s">
        <v>1</v>
      </c>
      <c r="D623">
        <v>42</v>
      </c>
      <c r="E623">
        <v>2</v>
      </c>
      <c r="F623">
        <v>52.554200000000002</v>
      </c>
      <c r="G623" t="s">
        <v>3</v>
      </c>
      <c r="XEO623" t="s">
        <v>1223</v>
      </c>
      <c r="XEP623" t="s">
        <v>1225</v>
      </c>
      <c r="XEQ623" t="s">
        <v>1</v>
      </c>
      <c r="XER623">
        <v>47</v>
      </c>
      <c r="XES623">
        <v>1</v>
      </c>
      <c r="XET623">
        <f ca="1" xml:space="preserve"> Table15[[#This Row],[Family Size]] + (RAND() - 0.5)</f>
        <v>0.84359741650013542</v>
      </c>
      <c r="XEU623" t="s">
        <v>3</v>
      </c>
    </row>
    <row r="624" spans="1:7 16369:16375" x14ac:dyDescent="0.3">
      <c r="A624" t="s">
        <v>1211</v>
      </c>
      <c r="B624" t="s">
        <v>1224</v>
      </c>
      <c r="C624" t="s">
        <v>1</v>
      </c>
      <c r="D624">
        <v>20</v>
      </c>
      <c r="E624">
        <v>3</v>
      </c>
      <c r="F624">
        <v>15.7417</v>
      </c>
      <c r="G624" t="s">
        <v>8</v>
      </c>
      <c r="XEO624" t="s">
        <v>1223</v>
      </c>
      <c r="XEP624" t="s">
        <v>1226</v>
      </c>
      <c r="XEQ624" t="s">
        <v>1</v>
      </c>
      <c r="XER624">
        <v>48</v>
      </c>
      <c r="XES624">
        <v>1</v>
      </c>
      <c r="XET624">
        <f ca="1" xml:space="preserve"> Table15[[#This Row],[Family Size]] + (RAND() - 0.5)</f>
        <v>0.52920661531897573</v>
      </c>
      <c r="XEU624" t="s">
        <v>3</v>
      </c>
    </row>
    <row r="625" spans="1:7 16369:16375" x14ac:dyDescent="0.3">
      <c r="A625" t="s">
        <v>1223</v>
      </c>
      <c r="B625" t="s">
        <v>1224</v>
      </c>
      <c r="C625" t="s">
        <v>1</v>
      </c>
      <c r="D625">
        <v>21</v>
      </c>
      <c r="E625">
        <v>1</v>
      </c>
      <c r="F625">
        <v>7.8541999999999996</v>
      </c>
      <c r="G625" t="s">
        <v>3</v>
      </c>
      <c r="XEO625" t="s">
        <v>1223</v>
      </c>
      <c r="XEP625" t="s">
        <v>1224</v>
      </c>
      <c r="XEQ625" t="s">
        <v>1</v>
      </c>
      <c r="XES625">
        <v>1</v>
      </c>
      <c r="XET625">
        <f ca="1" xml:space="preserve"> Table15[[#This Row],[Family Size]] + (RAND() - 0.5)</f>
        <v>0.80573980631363484</v>
      </c>
      <c r="XEU625" t="s">
        <v>3</v>
      </c>
    </row>
    <row r="626" spans="1:7 16369:16375" x14ac:dyDescent="0.3">
      <c r="A626" t="s">
        <v>1223</v>
      </c>
      <c r="B626" t="s">
        <v>1224</v>
      </c>
      <c r="C626" t="s">
        <v>1</v>
      </c>
      <c r="D626">
        <v>21</v>
      </c>
      <c r="E626">
        <v>1</v>
      </c>
      <c r="F626">
        <v>16.100000000000001</v>
      </c>
      <c r="G626" t="s">
        <v>3</v>
      </c>
      <c r="XEO626" t="s">
        <v>1223</v>
      </c>
      <c r="XEP626" t="s">
        <v>1224</v>
      </c>
      <c r="XEQ626" t="s">
        <v>1</v>
      </c>
      <c r="XER626">
        <v>38</v>
      </c>
      <c r="XES626">
        <v>1</v>
      </c>
      <c r="XET626">
        <f ca="1" xml:space="preserve"> Table15[[#This Row],[Family Size]] + (RAND() - 0.5)</f>
        <v>1.2084919058757149</v>
      </c>
      <c r="XEU626" t="s">
        <v>3</v>
      </c>
    </row>
    <row r="627" spans="1:7 16369:16375" x14ac:dyDescent="0.3">
      <c r="A627" t="s">
        <v>1223</v>
      </c>
      <c r="B627" t="s">
        <v>1225</v>
      </c>
      <c r="C627" t="s">
        <v>1</v>
      </c>
      <c r="D627">
        <v>61</v>
      </c>
      <c r="E627">
        <v>1</v>
      </c>
      <c r="F627">
        <v>32.320799999999998</v>
      </c>
      <c r="G627" t="s">
        <v>3</v>
      </c>
      <c r="XEO627" t="s">
        <v>1223</v>
      </c>
      <c r="XEP627" t="s">
        <v>1226</v>
      </c>
      <c r="XEQ627" t="s">
        <v>1</v>
      </c>
      <c r="XES627">
        <v>1</v>
      </c>
      <c r="XET627">
        <f ca="1" xml:space="preserve"> Table15[[#This Row],[Family Size]] + (RAND() - 0.5)</f>
        <v>0.56079472949493359</v>
      </c>
      <c r="XEU627" t="s">
        <v>3</v>
      </c>
    </row>
    <row r="628" spans="1:7 16369:16375" x14ac:dyDescent="0.3">
      <c r="A628" t="s">
        <v>1223</v>
      </c>
      <c r="B628" t="s">
        <v>1226</v>
      </c>
      <c r="C628" t="s">
        <v>1</v>
      </c>
      <c r="D628">
        <v>57</v>
      </c>
      <c r="E628">
        <v>1</v>
      </c>
      <c r="F628">
        <v>12.35</v>
      </c>
      <c r="G628" t="s">
        <v>15</v>
      </c>
      <c r="XEO628" t="s">
        <v>1223</v>
      </c>
      <c r="XEP628" t="s">
        <v>1225</v>
      </c>
      <c r="XEQ628" t="s">
        <v>1</v>
      </c>
      <c r="XER628">
        <v>56</v>
      </c>
      <c r="XES628">
        <v>1</v>
      </c>
      <c r="XET628">
        <f ca="1" xml:space="preserve"> Table15[[#This Row],[Family Size]] + (RAND() - 0.5)</f>
        <v>0.66104685338169888</v>
      </c>
      <c r="XEU628" t="s">
        <v>3</v>
      </c>
    </row>
    <row r="629" spans="1:7 16369:16375" x14ac:dyDescent="0.3">
      <c r="A629" t="s">
        <v>1211</v>
      </c>
      <c r="B629" t="s">
        <v>1225</v>
      </c>
      <c r="C629" t="s">
        <v>5</v>
      </c>
      <c r="D629">
        <v>21</v>
      </c>
      <c r="E629">
        <v>1</v>
      </c>
      <c r="F629">
        <v>77.958299999999994</v>
      </c>
      <c r="G629" t="s">
        <v>3</v>
      </c>
      <c r="XEO629" t="s">
        <v>1223</v>
      </c>
      <c r="XEP629" t="s">
        <v>1224</v>
      </c>
      <c r="XEQ629" t="s">
        <v>1</v>
      </c>
      <c r="XES629">
        <v>1</v>
      </c>
      <c r="XET629">
        <f ca="1" xml:space="preserve"> Table15[[#This Row],[Family Size]] + (RAND() - 0.5)</f>
        <v>1.1873507895467621</v>
      </c>
      <c r="XEU629" t="s">
        <v>15</v>
      </c>
    </row>
    <row r="630" spans="1:7 16369:16375" x14ac:dyDescent="0.3">
      <c r="A630" t="s">
        <v>1223</v>
      </c>
      <c r="B630" t="s">
        <v>1224</v>
      </c>
      <c r="C630" t="s">
        <v>1</v>
      </c>
      <c r="D630">
        <v>26</v>
      </c>
      <c r="E630">
        <v>1</v>
      </c>
      <c r="F630">
        <v>7.8958000000000004</v>
      </c>
      <c r="G630" t="s">
        <v>3</v>
      </c>
      <c r="XEO630" t="s">
        <v>1223</v>
      </c>
      <c r="XEP630" t="s">
        <v>1224</v>
      </c>
      <c r="XEQ630" t="s">
        <v>1</v>
      </c>
      <c r="XES630">
        <v>1</v>
      </c>
      <c r="XET630">
        <f ca="1" xml:space="preserve"> Table15[[#This Row],[Family Size]] + (RAND() - 0.5)</f>
        <v>0.92329693331825768</v>
      </c>
      <c r="XEU630" t="s">
        <v>3</v>
      </c>
    </row>
    <row r="631" spans="1:7 16369:16375" x14ac:dyDescent="0.3">
      <c r="A631" t="s">
        <v>1223</v>
      </c>
      <c r="B631" t="s">
        <v>1224</v>
      </c>
      <c r="C631" t="s">
        <v>1</v>
      </c>
      <c r="E631">
        <v>1</v>
      </c>
      <c r="F631">
        <v>7.7332999999999998</v>
      </c>
      <c r="G631" t="s">
        <v>15</v>
      </c>
      <c r="XEO631" t="s">
        <v>1223</v>
      </c>
      <c r="XEP631" t="s">
        <v>1224</v>
      </c>
      <c r="XEQ631" t="s">
        <v>1</v>
      </c>
      <c r="XER631">
        <v>38</v>
      </c>
      <c r="XES631">
        <v>1</v>
      </c>
      <c r="XET631">
        <f ca="1" xml:space="preserve"> Table15[[#This Row],[Family Size]] + (RAND() - 0.5)</f>
        <v>0.75487407442816357</v>
      </c>
      <c r="XEU631" t="s">
        <v>3</v>
      </c>
    </row>
    <row r="632" spans="1:7 16369:16375" x14ac:dyDescent="0.3">
      <c r="A632" t="s">
        <v>1211</v>
      </c>
      <c r="B632" t="s">
        <v>1225</v>
      </c>
      <c r="C632" t="s">
        <v>1</v>
      </c>
      <c r="D632">
        <v>80</v>
      </c>
      <c r="E632">
        <v>1</v>
      </c>
      <c r="F632">
        <v>30</v>
      </c>
      <c r="G632" t="s">
        <v>3</v>
      </c>
      <c r="XEO632" t="s">
        <v>1223</v>
      </c>
      <c r="XEP632" t="s">
        <v>1224</v>
      </c>
      <c r="XEQ632" t="s">
        <v>5</v>
      </c>
      <c r="XER632">
        <v>22</v>
      </c>
      <c r="XES632">
        <v>1</v>
      </c>
      <c r="XET632">
        <f ca="1" xml:space="preserve"> Table15[[#This Row],[Family Size]] + (RAND() - 0.5)</f>
        <v>0.80171425983880706</v>
      </c>
      <c r="XEU632" t="s">
        <v>3</v>
      </c>
    </row>
    <row r="633" spans="1:7 16369:16375" x14ac:dyDescent="0.3">
      <c r="A633" t="s">
        <v>1223</v>
      </c>
      <c r="B633" t="s">
        <v>1224</v>
      </c>
      <c r="C633" t="s">
        <v>1</v>
      </c>
      <c r="D633">
        <v>51</v>
      </c>
      <c r="E633">
        <v>1</v>
      </c>
      <c r="F633">
        <v>7.0541999999999998</v>
      </c>
      <c r="G633" t="s">
        <v>3</v>
      </c>
      <c r="XEO633" t="s">
        <v>1223</v>
      </c>
      <c r="XEP633" t="s">
        <v>1225</v>
      </c>
      <c r="XEQ633" t="s">
        <v>1</v>
      </c>
      <c r="XES633">
        <v>1</v>
      </c>
      <c r="XET633">
        <f ca="1" xml:space="preserve"> Table15[[#This Row],[Family Size]] + (RAND() - 0.5)</f>
        <v>1.2505163198116735</v>
      </c>
      <c r="XEU633" t="s">
        <v>3</v>
      </c>
    </row>
    <row r="634" spans="1:7 16369:16375" x14ac:dyDescent="0.3">
      <c r="A634" t="s">
        <v>1211</v>
      </c>
      <c r="B634" t="s">
        <v>1225</v>
      </c>
      <c r="C634" t="s">
        <v>1</v>
      </c>
      <c r="D634">
        <v>32</v>
      </c>
      <c r="E634">
        <v>1</v>
      </c>
      <c r="F634">
        <v>30.5</v>
      </c>
      <c r="G634" t="s">
        <v>8</v>
      </c>
      <c r="XEO634" t="s">
        <v>1223</v>
      </c>
      <c r="XEP634" t="s">
        <v>1226</v>
      </c>
      <c r="XEQ634" t="s">
        <v>1</v>
      </c>
      <c r="XER634">
        <v>34</v>
      </c>
      <c r="XES634">
        <v>2</v>
      </c>
      <c r="XET634">
        <f ca="1" xml:space="preserve"> Table15[[#This Row],[Family Size]] + (RAND() - 0.5)</f>
        <v>2.1356331622329998</v>
      </c>
      <c r="XEU634" t="s">
        <v>3</v>
      </c>
    </row>
    <row r="635" spans="1:7 16369:16375" x14ac:dyDescent="0.3">
      <c r="A635" t="s">
        <v>1223</v>
      </c>
      <c r="B635" t="s">
        <v>1225</v>
      </c>
      <c r="C635" t="s">
        <v>1</v>
      </c>
      <c r="E635">
        <v>1</v>
      </c>
      <c r="F635">
        <v>0</v>
      </c>
      <c r="G635" t="s">
        <v>3</v>
      </c>
      <c r="XEO635" t="s">
        <v>1223</v>
      </c>
      <c r="XEP635" t="s">
        <v>1224</v>
      </c>
      <c r="XEQ635" t="s">
        <v>1</v>
      </c>
      <c r="XER635">
        <v>29</v>
      </c>
      <c r="XES635">
        <v>2</v>
      </c>
      <c r="XET635">
        <f ca="1" xml:space="preserve"> Table15[[#This Row],[Family Size]] + (RAND() - 0.5)</f>
        <v>1.5562959786192767</v>
      </c>
      <c r="XEU635" t="s">
        <v>3</v>
      </c>
    </row>
    <row r="636" spans="1:7 16369:16375" x14ac:dyDescent="0.3">
      <c r="A636" t="s">
        <v>1223</v>
      </c>
      <c r="B636" t="s">
        <v>1224</v>
      </c>
      <c r="C636" t="s">
        <v>5</v>
      </c>
      <c r="D636">
        <v>9</v>
      </c>
      <c r="E636">
        <v>6</v>
      </c>
      <c r="F636">
        <v>27.9</v>
      </c>
      <c r="G636" t="s">
        <v>3</v>
      </c>
      <c r="XEO636" t="s">
        <v>1223</v>
      </c>
      <c r="XEP636" t="s">
        <v>1224</v>
      </c>
      <c r="XEQ636" t="s">
        <v>1</v>
      </c>
      <c r="XER636">
        <v>22</v>
      </c>
      <c r="XES636">
        <v>1</v>
      </c>
      <c r="XET636">
        <f ca="1" xml:space="preserve"> Table15[[#This Row],[Family Size]] + (RAND() - 0.5)</f>
        <v>1.392673337858179</v>
      </c>
      <c r="XEU636" t="s">
        <v>3</v>
      </c>
    </row>
    <row r="637" spans="1:7 16369:16375" x14ac:dyDescent="0.3">
      <c r="A637" t="s">
        <v>1211</v>
      </c>
      <c r="B637" t="s">
        <v>1226</v>
      </c>
      <c r="C637" t="s">
        <v>5</v>
      </c>
      <c r="D637">
        <v>28</v>
      </c>
      <c r="E637">
        <v>1</v>
      </c>
      <c r="F637">
        <v>13</v>
      </c>
      <c r="G637" t="s">
        <v>3</v>
      </c>
      <c r="XEO637" t="s">
        <v>1223</v>
      </c>
      <c r="XEP637" t="s">
        <v>1224</v>
      </c>
      <c r="XEQ637" t="s">
        <v>1</v>
      </c>
      <c r="XER637">
        <v>9</v>
      </c>
      <c r="XES637">
        <v>8</v>
      </c>
      <c r="XET637">
        <f ca="1" xml:space="preserve"> Table15[[#This Row],[Family Size]] + (RAND() - 0.5)</f>
        <v>7.8384477547528073</v>
      </c>
      <c r="XEU637" t="s">
        <v>3</v>
      </c>
    </row>
    <row r="638" spans="1:7 16369:16375" x14ac:dyDescent="0.3">
      <c r="A638" t="s">
        <v>1223</v>
      </c>
      <c r="B638" t="s">
        <v>1224</v>
      </c>
      <c r="C638" t="s">
        <v>1</v>
      </c>
      <c r="D638">
        <v>32</v>
      </c>
      <c r="E638">
        <v>1</v>
      </c>
      <c r="F638">
        <v>7.9249999999999998</v>
      </c>
      <c r="G638" t="s">
        <v>3</v>
      </c>
      <c r="XEO638" t="s">
        <v>1223</v>
      </c>
      <c r="XEP638" t="s">
        <v>1226</v>
      </c>
      <c r="XEQ638" t="s">
        <v>1</v>
      </c>
      <c r="XES638">
        <v>1</v>
      </c>
      <c r="XET638">
        <f ca="1" xml:space="preserve"> Table15[[#This Row],[Family Size]] + (RAND() - 0.5)</f>
        <v>0.94789509056291366</v>
      </c>
      <c r="XEU638" t="s">
        <v>3</v>
      </c>
    </row>
    <row r="639" spans="1:7 16369:16375" x14ac:dyDescent="0.3">
      <c r="A639" t="s">
        <v>1223</v>
      </c>
      <c r="B639" t="s">
        <v>1226</v>
      </c>
      <c r="C639" t="s">
        <v>1</v>
      </c>
      <c r="D639">
        <v>31</v>
      </c>
      <c r="E639">
        <v>3</v>
      </c>
      <c r="F639">
        <v>26.25</v>
      </c>
      <c r="G639" t="s">
        <v>3</v>
      </c>
      <c r="XEO639" t="s">
        <v>1223</v>
      </c>
      <c r="XEP639" t="s">
        <v>1224</v>
      </c>
      <c r="XEQ639" t="s">
        <v>1</v>
      </c>
      <c r="XER639">
        <v>50</v>
      </c>
      <c r="XES639">
        <v>1</v>
      </c>
      <c r="XET639">
        <f ca="1" xml:space="preserve"> Table15[[#This Row],[Family Size]] + (RAND() - 0.5)</f>
        <v>1.3425115564829815</v>
      </c>
      <c r="XEU639" t="s">
        <v>3</v>
      </c>
    </row>
    <row r="640" spans="1:7 16369:16375" x14ac:dyDescent="0.3">
      <c r="A640" t="s">
        <v>1223</v>
      </c>
      <c r="B640" t="s">
        <v>1224</v>
      </c>
      <c r="C640" t="s">
        <v>5</v>
      </c>
      <c r="D640">
        <v>41</v>
      </c>
      <c r="E640">
        <v>6</v>
      </c>
      <c r="F640">
        <v>39.6875</v>
      </c>
      <c r="G640" t="s">
        <v>3</v>
      </c>
      <c r="XEO640" t="s">
        <v>1223</v>
      </c>
      <c r="XEP640" t="s">
        <v>1224</v>
      </c>
      <c r="XEQ640" t="s">
        <v>5</v>
      </c>
      <c r="XES640">
        <v>5</v>
      </c>
      <c r="XET640">
        <f ca="1" xml:space="preserve"> Table15[[#This Row],[Family Size]] + (RAND() - 0.5)</f>
        <v>4.536485761737052</v>
      </c>
      <c r="XEU640" t="s">
        <v>3</v>
      </c>
    </row>
    <row r="641" spans="1:7 16369:16375" x14ac:dyDescent="0.3">
      <c r="A641" t="s">
        <v>1223</v>
      </c>
      <c r="B641" t="s">
        <v>1224</v>
      </c>
      <c r="C641" t="s">
        <v>1</v>
      </c>
      <c r="E641">
        <v>2</v>
      </c>
      <c r="F641">
        <v>16.100000000000001</v>
      </c>
      <c r="G641" t="s">
        <v>3</v>
      </c>
      <c r="XEO641" t="s">
        <v>1223</v>
      </c>
      <c r="XEP641" t="s">
        <v>1225</v>
      </c>
      <c r="XEQ641" t="s">
        <v>1</v>
      </c>
      <c r="XER641">
        <v>58</v>
      </c>
      <c r="XES641">
        <v>1</v>
      </c>
      <c r="XET641">
        <f ca="1" xml:space="preserve"> Table15[[#This Row],[Family Size]] + (RAND() - 0.5)</f>
        <v>1.4688428142799026</v>
      </c>
      <c r="XEU641" t="s">
        <v>8</v>
      </c>
    </row>
    <row r="642" spans="1:7 16369:16375" x14ac:dyDescent="0.3">
      <c r="A642" t="s">
        <v>1223</v>
      </c>
      <c r="B642" t="s">
        <v>1224</v>
      </c>
      <c r="C642" t="s">
        <v>1</v>
      </c>
      <c r="D642">
        <v>20</v>
      </c>
      <c r="E642">
        <v>1</v>
      </c>
      <c r="F642">
        <v>7.8541999999999996</v>
      </c>
      <c r="G642" t="s">
        <v>3</v>
      </c>
      <c r="XEO642" t="s">
        <v>1223</v>
      </c>
      <c r="XEP642" t="s">
        <v>1224</v>
      </c>
      <c r="XEQ642" t="s">
        <v>1</v>
      </c>
      <c r="XER642">
        <v>30</v>
      </c>
      <c r="XES642">
        <v>1</v>
      </c>
      <c r="XET642">
        <f ca="1" xml:space="preserve"> Table15[[#This Row],[Family Size]] + (RAND() - 0.5)</f>
        <v>0.9624729646989012</v>
      </c>
      <c r="XEU642" t="s">
        <v>3</v>
      </c>
    </row>
    <row r="643" spans="1:7 16369:16375" x14ac:dyDescent="0.3">
      <c r="A643" t="s">
        <v>1211</v>
      </c>
      <c r="B643" t="s">
        <v>1225</v>
      </c>
      <c r="C643" t="s">
        <v>5</v>
      </c>
      <c r="D643">
        <v>24</v>
      </c>
      <c r="E643">
        <v>1</v>
      </c>
      <c r="F643">
        <v>69.3</v>
      </c>
      <c r="G643" t="s">
        <v>8</v>
      </c>
      <c r="XEO643" t="s">
        <v>1223</v>
      </c>
      <c r="XEP643" t="s">
        <v>1224</v>
      </c>
      <c r="XEQ643" t="s">
        <v>1</v>
      </c>
      <c r="XES643">
        <v>2</v>
      </c>
      <c r="XET643">
        <f ca="1" xml:space="preserve"> Table15[[#This Row],[Family Size]] + (RAND() - 0.5)</f>
        <v>1.8881037588919294</v>
      </c>
      <c r="XEU643" t="s">
        <v>3</v>
      </c>
    </row>
    <row r="644" spans="1:7 16369:16375" x14ac:dyDescent="0.3">
      <c r="A644" t="s">
        <v>1223</v>
      </c>
      <c r="B644" t="s">
        <v>1224</v>
      </c>
      <c r="C644" t="s">
        <v>5</v>
      </c>
      <c r="D644">
        <v>2</v>
      </c>
      <c r="E644">
        <v>6</v>
      </c>
      <c r="F644">
        <v>27.9</v>
      </c>
      <c r="G644" t="s">
        <v>3</v>
      </c>
      <c r="XEO644" t="s">
        <v>1223</v>
      </c>
      <c r="XEP644" t="s">
        <v>1224</v>
      </c>
      <c r="XEQ644" t="s">
        <v>1</v>
      </c>
      <c r="XER644">
        <v>21</v>
      </c>
      <c r="XES644">
        <v>1</v>
      </c>
      <c r="XET644">
        <f ca="1" xml:space="preserve"> Table15[[#This Row],[Family Size]] + (RAND() - 0.5)</f>
        <v>1.3853756591649666</v>
      </c>
      <c r="XEU644" t="s">
        <v>3</v>
      </c>
    </row>
    <row r="645" spans="1:7 16369:16375" x14ac:dyDescent="0.3">
      <c r="A645" t="s">
        <v>1211</v>
      </c>
      <c r="B645" t="s">
        <v>1224</v>
      </c>
      <c r="C645" t="s">
        <v>1</v>
      </c>
      <c r="E645">
        <v>1</v>
      </c>
      <c r="F645">
        <v>56.495800000000003</v>
      </c>
      <c r="G645" t="s">
        <v>3</v>
      </c>
      <c r="XEO645" t="s">
        <v>1223</v>
      </c>
      <c r="XEP645" t="s">
        <v>1225</v>
      </c>
      <c r="XEQ645" t="s">
        <v>1</v>
      </c>
      <c r="XER645">
        <v>55</v>
      </c>
      <c r="XES645">
        <v>1</v>
      </c>
      <c r="XET645">
        <f ca="1" xml:space="preserve"> Table15[[#This Row],[Family Size]] + (RAND() - 0.5)</f>
        <v>0.73136700950433942</v>
      </c>
      <c r="XEU645" t="s">
        <v>3</v>
      </c>
    </row>
    <row r="646" spans="1:7 16369:16375" x14ac:dyDescent="0.3">
      <c r="A646" t="s">
        <v>1211</v>
      </c>
      <c r="B646" t="s">
        <v>1224</v>
      </c>
      <c r="C646" t="s">
        <v>5</v>
      </c>
      <c r="D646">
        <v>0.75</v>
      </c>
      <c r="E646">
        <v>4</v>
      </c>
      <c r="F646">
        <v>19.258299999999998</v>
      </c>
      <c r="G646" t="s">
        <v>8</v>
      </c>
      <c r="XEO646" t="s">
        <v>1223</v>
      </c>
      <c r="XEP646" t="s">
        <v>1225</v>
      </c>
      <c r="XEQ646" t="s">
        <v>1</v>
      </c>
      <c r="XER646">
        <v>71</v>
      </c>
      <c r="XES646">
        <v>1</v>
      </c>
      <c r="XET646">
        <f ca="1" xml:space="preserve"> Table15[[#This Row],[Family Size]] + (RAND() - 0.5)</f>
        <v>1.0215066733777065</v>
      </c>
      <c r="XEU646" t="s">
        <v>8</v>
      </c>
    </row>
    <row r="647" spans="1:7 16369:16375" x14ac:dyDescent="0.3">
      <c r="A647" t="s">
        <v>1211</v>
      </c>
      <c r="B647" t="s">
        <v>1225</v>
      </c>
      <c r="C647" t="s">
        <v>1</v>
      </c>
      <c r="D647">
        <v>48</v>
      </c>
      <c r="E647">
        <v>2</v>
      </c>
      <c r="F647">
        <v>76.729200000000006</v>
      </c>
      <c r="G647" t="s">
        <v>8</v>
      </c>
      <c r="XEO647" t="s">
        <v>1223</v>
      </c>
      <c r="XEP647" t="s">
        <v>1224</v>
      </c>
      <c r="XEQ647" t="s">
        <v>1</v>
      </c>
      <c r="XER647">
        <v>21</v>
      </c>
      <c r="XES647">
        <v>1</v>
      </c>
      <c r="XET647">
        <f ca="1" xml:space="preserve"> Table15[[#This Row],[Family Size]] + (RAND() - 0.5)</f>
        <v>1.0972999018682388</v>
      </c>
      <c r="XEU647" t="s">
        <v>3</v>
      </c>
    </row>
    <row r="648" spans="1:7 16369:16375" x14ac:dyDescent="0.3">
      <c r="A648" t="s">
        <v>1223</v>
      </c>
      <c r="B648" t="s">
        <v>1224</v>
      </c>
      <c r="C648" t="s">
        <v>1</v>
      </c>
      <c r="D648">
        <v>19</v>
      </c>
      <c r="E648">
        <v>1</v>
      </c>
      <c r="F648">
        <v>7.8958000000000004</v>
      </c>
      <c r="G648" t="s">
        <v>3</v>
      </c>
      <c r="XEO648" t="s">
        <v>1223</v>
      </c>
      <c r="XEP648" t="s">
        <v>1224</v>
      </c>
      <c r="XEQ648" t="s">
        <v>1</v>
      </c>
      <c r="XES648">
        <v>1</v>
      </c>
      <c r="XET648">
        <f ca="1" xml:space="preserve"> Table15[[#This Row],[Family Size]] + (RAND() - 0.5)</f>
        <v>0.8224651719232885</v>
      </c>
      <c r="XEU648" t="s">
        <v>8</v>
      </c>
    </row>
    <row r="649" spans="1:7 16369:16375" x14ac:dyDescent="0.3">
      <c r="A649" t="s">
        <v>1211</v>
      </c>
      <c r="B649" t="s">
        <v>1225</v>
      </c>
      <c r="C649" t="s">
        <v>1</v>
      </c>
      <c r="D649">
        <v>56</v>
      </c>
      <c r="E649">
        <v>1</v>
      </c>
      <c r="F649">
        <v>35.5</v>
      </c>
      <c r="G649" t="s">
        <v>8</v>
      </c>
      <c r="XEO649" t="s">
        <v>1223</v>
      </c>
      <c r="XEP649" t="s">
        <v>1224</v>
      </c>
      <c r="XEQ649" t="s">
        <v>1</v>
      </c>
      <c r="XES649">
        <v>1</v>
      </c>
      <c r="XET649">
        <f ca="1" xml:space="preserve"> Table15[[#This Row],[Family Size]] + (RAND() - 0.5)</f>
        <v>1.0342682847009115</v>
      </c>
      <c r="XEU649" t="s">
        <v>3</v>
      </c>
    </row>
    <row r="650" spans="1:7 16369:16375" x14ac:dyDescent="0.3">
      <c r="A650" t="s">
        <v>1223</v>
      </c>
      <c r="B650" t="s">
        <v>1224</v>
      </c>
      <c r="C650" t="s">
        <v>1</v>
      </c>
      <c r="E650">
        <v>1</v>
      </c>
      <c r="F650">
        <v>7.55</v>
      </c>
      <c r="G650" t="s">
        <v>3</v>
      </c>
      <c r="XEO650" t="s">
        <v>1223</v>
      </c>
      <c r="XEP650" t="s">
        <v>1225</v>
      </c>
      <c r="XEQ650" t="s">
        <v>5</v>
      </c>
      <c r="XER650">
        <v>25</v>
      </c>
      <c r="XES650">
        <v>4</v>
      </c>
      <c r="XET650">
        <f ca="1" xml:space="preserve"> Table15[[#This Row],[Family Size]] + (RAND() - 0.5)</f>
        <v>3.9321611824304243</v>
      </c>
      <c r="XEU650" t="s">
        <v>3</v>
      </c>
    </row>
    <row r="651" spans="1:7 16369:16375" x14ac:dyDescent="0.3">
      <c r="A651" t="s">
        <v>1211</v>
      </c>
      <c r="B651" t="s">
        <v>1224</v>
      </c>
      <c r="C651" t="s">
        <v>5</v>
      </c>
      <c r="D651">
        <v>23</v>
      </c>
      <c r="E651">
        <v>1</v>
      </c>
      <c r="F651">
        <v>7.55</v>
      </c>
      <c r="G651" t="s">
        <v>3</v>
      </c>
      <c r="XEO651" t="s">
        <v>1223</v>
      </c>
      <c r="XEP651" t="s">
        <v>1224</v>
      </c>
      <c r="XEQ651" t="s">
        <v>1</v>
      </c>
      <c r="XER651">
        <v>24</v>
      </c>
      <c r="XES651">
        <v>1</v>
      </c>
      <c r="XET651">
        <f ca="1" xml:space="preserve"> Table15[[#This Row],[Family Size]] + (RAND() - 0.5)</f>
        <v>0.77612375479166495</v>
      </c>
      <c r="XEU651" t="s">
        <v>3</v>
      </c>
    </row>
    <row r="652" spans="1:7 16369:16375" x14ac:dyDescent="0.3">
      <c r="A652" t="s">
        <v>1223</v>
      </c>
      <c r="B652" t="s">
        <v>1224</v>
      </c>
      <c r="C652" t="s">
        <v>1</v>
      </c>
      <c r="E652">
        <v>1</v>
      </c>
      <c r="F652">
        <v>7.8958000000000004</v>
      </c>
      <c r="G652" t="s">
        <v>3</v>
      </c>
      <c r="XEO652" t="s">
        <v>1223</v>
      </c>
      <c r="XEP652" t="s">
        <v>1224</v>
      </c>
      <c r="XEQ652" t="s">
        <v>1</v>
      </c>
      <c r="XER652">
        <v>17</v>
      </c>
      <c r="XES652">
        <v>1</v>
      </c>
      <c r="XET652">
        <f ca="1" xml:space="preserve"> Table15[[#This Row],[Family Size]] + (RAND() - 0.5)</f>
        <v>0.82582253426264163</v>
      </c>
      <c r="XEU652" t="s">
        <v>3</v>
      </c>
    </row>
    <row r="653" spans="1:7 16369:16375" x14ac:dyDescent="0.3">
      <c r="A653" t="s">
        <v>1211</v>
      </c>
      <c r="B653" t="s">
        <v>1226</v>
      </c>
      <c r="C653" t="s">
        <v>5</v>
      </c>
      <c r="D653">
        <v>18</v>
      </c>
      <c r="E653">
        <v>2</v>
      </c>
      <c r="F653">
        <v>23</v>
      </c>
      <c r="G653" t="s">
        <v>3</v>
      </c>
      <c r="XEO653" t="s">
        <v>1223</v>
      </c>
      <c r="XEP653" t="s">
        <v>1224</v>
      </c>
      <c r="XEQ653" t="s">
        <v>5</v>
      </c>
      <c r="XER653">
        <v>21</v>
      </c>
      <c r="XES653">
        <v>1</v>
      </c>
      <c r="XET653">
        <f ca="1" xml:space="preserve"> Table15[[#This Row],[Family Size]] + (RAND() - 0.5)</f>
        <v>0.88447451737727523</v>
      </c>
      <c r="XEU653" t="s">
        <v>15</v>
      </c>
    </row>
    <row r="654" spans="1:7 16369:16375" x14ac:dyDescent="0.3">
      <c r="A654" t="s">
        <v>1223</v>
      </c>
      <c r="B654" t="s">
        <v>1224</v>
      </c>
      <c r="C654" t="s">
        <v>1</v>
      </c>
      <c r="D654">
        <v>21</v>
      </c>
      <c r="E654">
        <v>1</v>
      </c>
      <c r="F654">
        <v>8.4332999999999991</v>
      </c>
      <c r="G654" t="s">
        <v>3</v>
      </c>
      <c r="XEO654" t="s">
        <v>1223</v>
      </c>
      <c r="XEP654" t="s">
        <v>1224</v>
      </c>
      <c r="XEQ654" t="s">
        <v>5</v>
      </c>
      <c r="XES654">
        <v>1</v>
      </c>
      <c r="XET654">
        <f ca="1" xml:space="preserve"> Table15[[#This Row],[Family Size]] + (RAND() - 0.5)</f>
        <v>0.90218412072422216</v>
      </c>
      <c r="XEU654" t="s">
        <v>15</v>
      </c>
    </row>
    <row r="655" spans="1:7 16369:16375" x14ac:dyDescent="0.3">
      <c r="A655" t="s">
        <v>1211</v>
      </c>
      <c r="B655" t="s">
        <v>1224</v>
      </c>
      <c r="C655" t="s">
        <v>5</v>
      </c>
      <c r="E655">
        <v>1</v>
      </c>
      <c r="F655">
        <v>7.8292000000000002</v>
      </c>
      <c r="G655" t="s">
        <v>15</v>
      </c>
      <c r="XEO655" t="s">
        <v>1223</v>
      </c>
      <c r="XEP655" t="s">
        <v>1224</v>
      </c>
      <c r="XEQ655" t="s">
        <v>5</v>
      </c>
      <c r="XER655">
        <v>37</v>
      </c>
      <c r="XES655">
        <v>1</v>
      </c>
      <c r="XET655">
        <f ca="1" xml:space="preserve"> Table15[[#This Row],[Family Size]] + (RAND() - 0.5)</f>
        <v>1.059414490453074</v>
      </c>
      <c r="XEU655" t="s">
        <v>3</v>
      </c>
    </row>
    <row r="656" spans="1:7 16369:16375" x14ac:dyDescent="0.3">
      <c r="A656" t="s">
        <v>1223</v>
      </c>
      <c r="B656" t="s">
        <v>1224</v>
      </c>
      <c r="C656" t="s">
        <v>5</v>
      </c>
      <c r="D656">
        <v>18</v>
      </c>
      <c r="E656">
        <v>1</v>
      </c>
      <c r="F656">
        <v>6.75</v>
      </c>
      <c r="G656" t="s">
        <v>15</v>
      </c>
      <c r="XEO656" t="s">
        <v>1223</v>
      </c>
      <c r="XEP656" t="s">
        <v>1225</v>
      </c>
      <c r="XEQ656" t="s">
        <v>1</v>
      </c>
      <c r="XER656">
        <v>18</v>
      </c>
      <c r="XES656">
        <v>2</v>
      </c>
      <c r="XET656">
        <f ca="1" xml:space="preserve"> Table15[[#This Row],[Family Size]] + (RAND() - 0.5)</f>
        <v>1.8457927857177112</v>
      </c>
      <c r="XEU656" t="s">
        <v>8</v>
      </c>
    </row>
    <row r="657" spans="1:7 16369:16375" x14ac:dyDescent="0.3">
      <c r="A657" t="s">
        <v>1223</v>
      </c>
      <c r="B657" t="s">
        <v>1226</v>
      </c>
      <c r="C657" t="s">
        <v>1</v>
      </c>
      <c r="D657">
        <v>24</v>
      </c>
      <c r="E657">
        <v>3</v>
      </c>
      <c r="F657">
        <v>73.5</v>
      </c>
      <c r="G657" t="s">
        <v>3</v>
      </c>
      <c r="XEO657" t="s">
        <v>1223</v>
      </c>
      <c r="XEP657" t="s">
        <v>1224</v>
      </c>
      <c r="XEQ657" t="s">
        <v>1</v>
      </c>
      <c r="XER657">
        <v>28</v>
      </c>
      <c r="XES657">
        <v>1</v>
      </c>
      <c r="XET657">
        <f ca="1" xml:space="preserve"> Table15[[#This Row],[Family Size]] + (RAND() - 0.5)</f>
        <v>1.356759422163357</v>
      </c>
      <c r="XEU657" t="s">
        <v>3</v>
      </c>
    </row>
    <row r="658" spans="1:7 16369:16375" x14ac:dyDescent="0.3">
      <c r="A658" t="s">
        <v>1223</v>
      </c>
      <c r="B658" t="s">
        <v>1224</v>
      </c>
      <c r="C658" t="s">
        <v>1</v>
      </c>
      <c r="E658">
        <v>1</v>
      </c>
      <c r="F658">
        <v>7.8958000000000004</v>
      </c>
      <c r="G658" t="s">
        <v>3</v>
      </c>
      <c r="XEO658" t="s">
        <v>1223</v>
      </c>
      <c r="XEP658" t="s">
        <v>1224</v>
      </c>
      <c r="XEQ658" t="s">
        <v>1</v>
      </c>
      <c r="XES658">
        <v>1</v>
      </c>
      <c r="XET658">
        <f ca="1" xml:space="preserve"> Table15[[#This Row],[Family Size]] + (RAND() - 0.5)</f>
        <v>0.72441750309061903</v>
      </c>
      <c r="XEU658" t="s">
        <v>3</v>
      </c>
    </row>
    <row r="659" spans="1:7 16369:16375" x14ac:dyDescent="0.3">
      <c r="A659" t="s">
        <v>1223</v>
      </c>
      <c r="B659" t="s">
        <v>1224</v>
      </c>
      <c r="C659" t="s">
        <v>5</v>
      </c>
      <c r="D659">
        <v>32</v>
      </c>
      <c r="E659">
        <v>3</v>
      </c>
      <c r="F659">
        <v>15.5</v>
      </c>
      <c r="G659" t="s">
        <v>15</v>
      </c>
      <c r="XEO659" t="s">
        <v>1223</v>
      </c>
      <c r="XEP659" t="s">
        <v>1224</v>
      </c>
      <c r="XEQ659" t="s">
        <v>1</v>
      </c>
      <c r="XER659">
        <v>24</v>
      </c>
      <c r="XES659">
        <v>1</v>
      </c>
      <c r="XET659">
        <f ca="1" xml:space="preserve"> Table15[[#This Row],[Family Size]] + (RAND() - 0.5)</f>
        <v>0.90376263966272807</v>
      </c>
      <c r="XEU659" t="s">
        <v>3</v>
      </c>
    </row>
    <row r="660" spans="1:7 16369:16375" x14ac:dyDescent="0.3">
      <c r="A660" t="s">
        <v>1223</v>
      </c>
      <c r="B660" t="s">
        <v>1226</v>
      </c>
      <c r="C660" t="s">
        <v>1</v>
      </c>
      <c r="D660">
        <v>23</v>
      </c>
      <c r="E660">
        <v>1</v>
      </c>
      <c r="F660">
        <v>13</v>
      </c>
      <c r="G660" t="s">
        <v>3</v>
      </c>
      <c r="XEO660" t="s">
        <v>1223</v>
      </c>
      <c r="XEP660" t="s">
        <v>1225</v>
      </c>
      <c r="XEQ660" t="s">
        <v>1</v>
      </c>
      <c r="XER660">
        <v>47</v>
      </c>
      <c r="XES660">
        <v>1</v>
      </c>
      <c r="XET660">
        <f ca="1" xml:space="preserve"> Table15[[#This Row],[Family Size]] + (RAND() - 0.5)</f>
        <v>1.2721709064878752</v>
      </c>
      <c r="XEU660" t="s">
        <v>3</v>
      </c>
    </row>
    <row r="661" spans="1:7 16369:16375" x14ac:dyDescent="0.3">
      <c r="A661" t="s">
        <v>1223</v>
      </c>
      <c r="B661" t="s">
        <v>1225</v>
      </c>
      <c r="C661" t="s">
        <v>1</v>
      </c>
      <c r="D661">
        <v>58</v>
      </c>
      <c r="E661">
        <v>3</v>
      </c>
      <c r="F661">
        <v>113.27500000000001</v>
      </c>
      <c r="G661" t="s">
        <v>8</v>
      </c>
      <c r="XEO661" t="s">
        <v>1223</v>
      </c>
      <c r="XEP661" t="s">
        <v>1224</v>
      </c>
      <c r="XEQ661" t="s">
        <v>1</v>
      </c>
      <c r="XES661">
        <v>1</v>
      </c>
      <c r="XET661">
        <f ca="1" xml:space="preserve"> Table15[[#This Row],[Family Size]] + (RAND() - 0.5)</f>
        <v>0.85272256958543469</v>
      </c>
      <c r="XEU661" t="s">
        <v>15</v>
      </c>
    </row>
    <row r="662" spans="1:7 16369:16375" x14ac:dyDescent="0.3">
      <c r="A662" t="s">
        <v>1211</v>
      </c>
      <c r="B662" t="s">
        <v>1225</v>
      </c>
      <c r="C662" t="s">
        <v>1</v>
      </c>
      <c r="D662">
        <v>50</v>
      </c>
      <c r="E662">
        <v>3</v>
      </c>
      <c r="F662">
        <v>133.65</v>
      </c>
      <c r="G662" t="s">
        <v>3</v>
      </c>
      <c r="XEO662" t="s">
        <v>1223</v>
      </c>
      <c r="XEP662" t="s">
        <v>1224</v>
      </c>
      <c r="XEQ662" t="s">
        <v>1</v>
      </c>
      <c r="XER662">
        <v>32</v>
      </c>
      <c r="XES662">
        <v>1</v>
      </c>
      <c r="XET662">
        <f ca="1" xml:space="preserve"> Table15[[#This Row],[Family Size]] + (RAND() - 0.5)</f>
        <v>0.77446258447428296</v>
      </c>
      <c r="XEU662" t="s">
        <v>3</v>
      </c>
    </row>
    <row r="663" spans="1:7 16369:16375" x14ac:dyDescent="0.3">
      <c r="A663" t="s">
        <v>1223</v>
      </c>
      <c r="B663" t="s">
        <v>1224</v>
      </c>
      <c r="C663" t="s">
        <v>1</v>
      </c>
      <c r="D663">
        <v>40</v>
      </c>
      <c r="E663">
        <v>1</v>
      </c>
      <c r="F663">
        <v>7.2249999999999996</v>
      </c>
      <c r="G663" t="s">
        <v>8</v>
      </c>
      <c r="XEO663" t="s">
        <v>1223</v>
      </c>
      <c r="XEP663" t="s">
        <v>1224</v>
      </c>
      <c r="XEQ663" t="s">
        <v>1</v>
      </c>
      <c r="XER663">
        <v>22</v>
      </c>
      <c r="XES663">
        <v>1</v>
      </c>
      <c r="XET663">
        <f ca="1" xml:space="preserve"> Table15[[#This Row],[Family Size]] + (RAND() - 0.5)</f>
        <v>1.0384525114653784</v>
      </c>
      <c r="XEU663" t="s">
        <v>3</v>
      </c>
    </row>
    <row r="664" spans="1:7 16369:16375" x14ac:dyDescent="0.3">
      <c r="A664" t="s">
        <v>1223</v>
      </c>
      <c r="B664" t="s">
        <v>1225</v>
      </c>
      <c r="C664" t="s">
        <v>1</v>
      </c>
      <c r="D664">
        <v>47</v>
      </c>
      <c r="E664">
        <v>1</v>
      </c>
      <c r="F664">
        <v>25.587499999999999</v>
      </c>
      <c r="G664" t="s">
        <v>3</v>
      </c>
      <c r="XEO664" t="s">
        <v>1223</v>
      </c>
      <c r="XEP664" t="s">
        <v>1224</v>
      </c>
      <c r="XEQ664" t="s">
        <v>1</v>
      </c>
      <c r="XES664">
        <v>1</v>
      </c>
      <c r="XET664">
        <f ca="1" xml:space="preserve"> Table15[[#This Row],[Family Size]] + (RAND() - 0.5)</f>
        <v>0.97842769849108446</v>
      </c>
      <c r="XEU664" t="s">
        <v>8</v>
      </c>
    </row>
    <row r="665" spans="1:7 16369:16375" x14ac:dyDescent="0.3">
      <c r="A665" t="s">
        <v>1223</v>
      </c>
      <c r="B665" t="s">
        <v>1224</v>
      </c>
      <c r="C665" t="s">
        <v>1</v>
      </c>
      <c r="D665">
        <v>36</v>
      </c>
      <c r="E665">
        <v>1</v>
      </c>
      <c r="F665">
        <v>7.4958</v>
      </c>
      <c r="G665" t="s">
        <v>3</v>
      </c>
      <c r="XEO665" t="s">
        <v>1223</v>
      </c>
      <c r="XEP665" t="s">
        <v>1224</v>
      </c>
      <c r="XEQ665" t="s">
        <v>1</v>
      </c>
      <c r="XES665">
        <v>1</v>
      </c>
      <c r="XET665">
        <f ca="1" xml:space="preserve"> Table15[[#This Row],[Family Size]] + (RAND() - 0.5)</f>
        <v>1.3677988862005717</v>
      </c>
      <c r="XEU665" t="s">
        <v>8</v>
      </c>
    </row>
    <row r="666" spans="1:7 16369:16375" x14ac:dyDescent="0.3">
      <c r="A666" t="s">
        <v>1211</v>
      </c>
      <c r="B666" t="s">
        <v>1224</v>
      </c>
      <c r="C666" t="s">
        <v>1</v>
      </c>
      <c r="D666">
        <v>20</v>
      </c>
      <c r="E666">
        <v>2</v>
      </c>
      <c r="F666">
        <v>7.9249999999999998</v>
      </c>
      <c r="G666" t="s">
        <v>3</v>
      </c>
      <c r="XEO666" t="s">
        <v>1223</v>
      </c>
      <c r="XEP666" t="s">
        <v>1224</v>
      </c>
      <c r="XEQ666" t="s">
        <v>1</v>
      </c>
      <c r="XER666">
        <v>40.5</v>
      </c>
      <c r="XES666">
        <v>1</v>
      </c>
      <c r="XET666">
        <f ca="1" xml:space="preserve"> Table15[[#This Row],[Family Size]] + (RAND() - 0.5)</f>
        <v>1.4025442651145341</v>
      </c>
      <c r="XEU666" t="s">
        <v>15</v>
      </c>
    </row>
    <row r="667" spans="1:7 16369:16375" x14ac:dyDescent="0.3">
      <c r="A667" t="s">
        <v>1223</v>
      </c>
      <c r="B667" t="s">
        <v>1226</v>
      </c>
      <c r="C667" t="s">
        <v>1</v>
      </c>
      <c r="D667">
        <v>32</v>
      </c>
      <c r="E667">
        <v>3</v>
      </c>
      <c r="F667">
        <v>73.5</v>
      </c>
      <c r="G667" t="s">
        <v>3</v>
      </c>
      <c r="XEO667" t="s">
        <v>1223</v>
      </c>
      <c r="XEP667" t="s">
        <v>1225</v>
      </c>
      <c r="XEQ667" t="s">
        <v>1</v>
      </c>
      <c r="XES667">
        <v>1</v>
      </c>
      <c r="XET667">
        <f ca="1" xml:space="preserve"> Table15[[#This Row],[Family Size]] + (RAND() - 0.5)</f>
        <v>1.0923149714929989</v>
      </c>
      <c r="XEU667" t="s">
        <v>3</v>
      </c>
    </row>
    <row r="668" spans="1:7 16369:16375" x14ac:dyDescent="0.3">
      <c r="A668" t="s">
        <v>1223</v>
      </c>
      <c r="B668" t="s">
        <v>1226</v>
      </c>
      <c r="C668" t="s">
        <v>1</v>
      </c>
      <c r="D668">
        <v>25</v>
      </c>
      <c r="E668">
        <v>1</v>
      </c>
      <c r="F668">
        <v>13</v>
      </c>
      <c r="G668" t="s">
        <v>3</v>
      </c>
      <c r="XEO668" t="s">
        <v>1223</v>
      </c>
      <c r="XEP668" t="s">
        <v>1224</v>
      </c>
      <c r="XEQ668" t="s">
        <v>1</v>
      </c>
      <c r="XER668">
        <v>39</v>
      </c>
      <c r="XES668">
        <v>1</v>
      </c>
      <c r="XET668">
        <f ca="1" xml:space="preserve"> Table15[[#This Row],[Family Size]] + (RAND() - 0.5)</f>
        <v>1.2338167889342238</v>
      </c>
      <c r="XEU668" t="s">
        <v>3</v>
      </c>
    </row>
    <row r="669" spans="1:7 16369:16375" x14ac:dyDescent="0.3">
      <c r="A669" t="s">
        <v>1223</v>
      </c>
      <c r="B669" t="s">
        <v>1224</v>
      </c>
      <c r="C669" t="s">
        <v>1</v>
      </c>
      <c r="E669">
        <v>1</v>
      </c>
      <c r="F669">
        <v>7.7750000000000004</v>
      </c>
      <c r="G669" t="s">
        <v>3</v>
      </c>
      <c r="XEO669" t="s">
        <v>1223</v>
      </c>
      <c r="XEP669" t="s">
        <v>1226</v>
      </c>
      <c r="XEQ669" t="s">
        <v>1</v>
      </c>
      <c r="XER669">
        <v>23</v>
      </c>
      <c r="XES669">
        <v>4</v>
      </c>
      <c r="XET669">
        <f ca="1" xml:space="preserve"> Table15[[#This Row],[Family Size]] + (RAND() - 0.5)</f>
        <v>3.7483522284316981</v>
      </c>
      <c r="XEU669" t="s">
        <v>3</v>
      </c>
    </row>
    <row r="670" spans="1:7 16369:16375" x14ac:dyDescent="0.3">
      <c r="A670" t="s">
        <v>1223</v>
      </c>
      <c r="B670" t="s">
        <v>1224</v>
      </c>
      <c r="C670" t="s">
        <v>1</v>
      </c>
      <c r="D670">
        <v>43</v>
      </c>
      <c r="E670">
        <v>1</v>
      </c>
      <c r="F670">
        <v>8.0500000000000007</v>
      </c>
      <c r="G670" t="s">
        <v>3</v>
      </c>
      <c r="XEO670" t="s">
        <v>1223</v>
      </c>
      <c r="XEP670" t="s">
        <v>1224</v>
      </c>
      <c r="XEQ670" t="s">
        <v>1</v>
      </c>
      <c r="XES670">
        <v>1</v>
      </c>
      <c r="XET670">
        <f ca="1" xml:space="preserve"> Table15[[#This Row],[Family Size]] + (RAND() - 0.5)</f>
        <v>1.4902351260661049</v>
      </c>
      <c r="XEU670" t="s">
        <v>8</v>
      </c>
    </row>
    <row r="671" spans="1:7 16369:16375" x14ac:dyDescent="0.3">
      <c r="A671" t="s">
        <v>1211</v>
      </c>
      <c r="B671" t="s">
        <v>1225</v>
      </c>
      <c r="C671" t="s">
        <v>5</v>
      </c>
      <c r="E671">
        <v>2</v>
      </c>
      <c r="F671">
        <v>52</v>
      </c>
      <c r="G671" t="s">
        <v>3</v>
      </c>
      <c r="XEO671" t="s">
        <v>1223</v>
      </c>
      <c r="XEP671" t="s">
        <v>1224</v>
      </c>
      <c r="XEQ671" t="s">
        <v>1</v>
      </c>
      <c r="XER671">
        <v>17</v>
      </c>
      <c r="XES671">
        <v>3</v>
      </c>
      <c r="XET671">
        <f ca="1" xml:space="preserve"> Table15[[#This Row],[Family Size]] + (RAND() - 0.5)</f>
        <v>2.9629010763997892</v>
      </c>
      <c r="XEU671" t="s">
        <v>8</v>
      </c>
    </row>
    <row r="672" spans="1:7 16369:16375" x14ac:dyDescent="0.3">
      <c r="A672" t="s">
        <v>1211</v>
      </c>
      <c r="B672" t="s">
        <v>1226</v>
      </c>
      <c r="C672" t="s">
        <v>5</v>
      </c>
      <c r="D672">
        <v>40</v>
      </c>
      <c r="E672">
        <v>3</v>
      </c>
      <c r="F672">
        <v>39</v>
      </c>
      <c r="G672" t="s">
        <v>3</v>
      </c>
      <c r="XEO672" t="s">
        <v>1223</v>
      </c>
      <c r="XEP672" t="s">
        <v>1224</v>
      </c>
      <c r="XEQ672" t="s">
        <v>5</v>
      </c>
      <c r="XER672">
        <v>30</v>
      </c>
      <c r="XES672">
        <v>1</v>
      </c>
      <c r="XET672">
        <f ca="1" xml:space="preserve"> Table15[[#This Row],[Family Size]] + (RAND() - 0.5)</f>
        <v>0.95956953266177658</v>
      </c>
      <c r="XEU672" t="s">
        <v>3</v>
      </c>
    </row>
    <row r="673" spans="1:7 16369:16375" x14ac:dyDescent="0.3">
      <c r="A673" t="s">
        <v>1223</v>
      </c>
      <c r="B673" t="s">
        <v>1225</v>
      </c>
      <c r="C673" t="s">
        <v>1</v>
      </c>
      <c r="D673">
        <v>31</v>
      </c>
      <c r="E673">
        <v>2</v>
      </c>
      <c r="F673">
        <v>52</v>
      </c>
      <c r="G673" t="s">
        <v>3</v>
      </c>
      <c r="XEO673" t="s">
        <v>1223</v>
      </c>
      <c r="XEP673" t="s">
        <v>1225</v>
      </c>
      <c r="XEQ673" t="s">
        <v>1</v>
      </c>
      <c r="XER673">
        <v>45</v>
      </c>
      <c r="XES673">
        <v>1</v>
      </c>
      <c r="XET673">
        <f ca="1" xml:space="preserve"> Table15[[#This Row],[Family Size]] + (RAND() - 0.5)</f>
        <v>0.70933602169308785</v>
      </c>
      <c r="XEU673" t="s">
        <v>3</v>
      </c>
    </row>
    <row r="674" spans="1:7 16369:16375" x14ac:dyDescent="0.3">
      <c r="A674" t="s">
        <v>1223</v>
      </c>
      <c r="B674" t="s">
        <v>1226</v>
      </c>
      <c r="C674" t="s">
        <v>1</v>
      </c>
      <c r="D674">
        <v>70</v>
      </c>
      <c r="E674">
        <v>1</v>
      </c>
      <c r="F674">
        <v>10.5</v>
      </c>
      <c r="G674" t="s">
        <v>3</v>
      </c>
      <c r="XEO674" t="s">
        <v>1223</v>
      </c>
      <c r="XEP674" t="s">
        <v>1224</v>
      </c>
      <c r="XEQ674" t="s">
        <v>1</v>
      </c>
      <c r="XES674">
        <v>1</v>
      </c>
      <c r="XET674">
        <f ca="1" xml:space="preserve"> Table15[[#This Row],[Family Size]] + (RAND() - 0.5)</f>
        <v>0.74350965337496888</v>
      </c>
      <c r="XEU674" t="s">
        <v>3</v>
      </c>
    </row>
    <row r="675" spans="1:7 16369:16375" x14ac:dyDescent="0.3">
      <c r="A675" t="s">
        <v>1211</v>
      </c>
      <c r="B675" t="s">
        <v>1226</v>
      </c>
      <c r="C675" t="s">
        <v>1</v>
      </c>
      <c r="D675">
        <v>31</v>
      </c>
      <c r="E675">
        <v>1</v>
      </c>
      <c r="F675">
        <v>13</v>
      </c>
      <c r="G675" t="s">
        <v>3</v>
      </c>
      <c r="XEO675" t="s">
        <v>1223</v>
      </c>
      <c r="XEP675" t="s">
        <v>1224</v>
      </c>
      <c r="XEQ675" t="s">
        <v>5</v>
      </c>
      <c r="XER675">
        <v>9</v>
      </c>
      <c r="XES675">
        <v>7</v>
      </c>
      <c r="XET675">
        <f ca="1" xml:space="preserve"> Table15[[#This Row],[Family Size]] + (RAND() - 0.5)</f>
        <v>7.4185869940163309</v>
      </c>
      <c r="XEU675" t="s">
        <v>3</v>
      </c>
    </row>
    <row r="676" spans="1:7 16369:16375" x14ac:dyDescent="0.3">
      <c r="A676" t="s">
        <v>1223</v>
      </c>
      <c r="B676" t="s">
        <v>1226</v>
      </c>
      <c r="C676" t="s">
        <v>1</v>
      </c>
      <c r="E676">
        <v>1</v>
      </c>
      <c r="F676">
        <v>0</v>
      </c>
      <c r="G676" t="s">
        <v>3</v>
      </c>
      <c r="XEO676" t="s">
        <v>1223</v>
      </c>
      <c r="XEP676" t="s">
        <v>1224</v>
      </c>
      <c r="XEQ676" t="s">
        <v>5</v>
      </c>
      <c r="XER676">
        <v>11</v>
      </c>
      <c r="XES676">
        <v>7</v>
      </c>
      <c r="XET676">
        <f ca="1" xml:space="preserve"> Table15[[#This Row],[Family Size]] + (RAND() - 0.5)</f>
        <v>6.88871179056959</v>
      </c>
      <c r="XEU676" t="s">
        <v>3</v>
      </c>
    </row>
    <row r="677" spans="1:7 16369:16375" x14ac:dyDescent="0.3">
      <c r="A677" t="s">
        <v>1223</v>
      </c>
      <c r="B677" t="s">
        <v>1224</v>
      </c>
      <c r="C677" t="s">
        <v>1</v>
      </c>
      <c r="D677">
        <v>18</v>
      </c>
      <c r="E677">
        <v>1</v>
      </c>
      <c r="F677">
        <v>7.7750000000000004</v>
      </c>
      <c r="G677" t="s">
        <v>3</v>
      </c>
      <c r="XEO677" t="s">
        <v>1223</v>
      </c>
      <c r="XEP677" t="s">
        <v>1225</v>
      </c>
      <c r="XEQ677" t="s">
        <v>1</v>
      </c>
      <c r="XER677">
        <v>50</v>
      </c>
      <c r="XES677">
        <v>2</v>
      </c>
      <c r="XET677">
        <f ca="1" xml:space="preserve"> Table15[[#This Row],[Family Size]] + (RAND() - 0.5)</f>
        <v>1.759871630943262</v>
      </c>
      <c r="XEU677" t="s">
        <v>8</v>
      </c>
    </row>
    <row r="678" spans="1:7 16369:16375" x14ac:dyDescent="0.3">
      <c r="A678" t="s">
        <v>1223</v>
      </c>
      <c r="B678" t="s">
        <v>1224</v>
      </c>
      <c r="C678" t="s">
        <v>1</v>
      </c>
      <c r="D678">
        <v>24.5</v>
      </c>
      <c r="E678">
        <v>1</v>
      </c>
      <c r="F678">
        <v>8.0500000000000007</v>
      </c>
      <c r="G678" t="s">
        <v>3</v>
      </c>
      <c r="XEO678" t="s">
        <v>1223</v>
      </c>
      <c r="XEP678" t="s">
        <v>1225</v>
      </c>
      <c r="XEQ678" t="s">
        <v>1</v>
      </c>
      <c r="XER678">
        <v>64</v>
      </c>
      <c r="XES678">
        <v>1</v>
      </c>
      <c r="XET678">
        <f ca="1" xml:space="preserve"> Table15[[#This Row],[Family Size]] + (RAND() - 0.5)</f>
        <v>0.6273551066841242</v>
      </c>
      <c r="XEU678" t="s">
        <v>3</v>
      </c>
    </row>
    <row r="679" spans="1:7 16369:16375" x14ac:dyDescent="0.3">
      <c r="A679" t="s">
        <v>1211</v>
      </c>
      <c r="B679" t="s">
        <v>1224</v>
      </c>
      <c r="C679" t="s">
        <v>5</v>
      </c>
      <c r="D679">
        <v>18</v>
      </c>
      <c r="E679">
        <v>1</v>
      </c>
      <c r="F679">
        <v>9.8416999999999994</v>
      </c>
      <c r="G679" t="s">
        <v>3</v>
      </c>
      <c r="XEO679" t="s">
        <v>1223</v>
      </c>
      <c r="XEP679" t="s">
        <v>1224</v>
      </c>
      <c r="XEQ679" t="s">
        <v>1</v>
      </c>
      <c r="XER679">
        <v>33</v>
      </c>
      <c r="XES679">
        <v>3</v>
      </c>
      <c r="XET679">
        <f ca="1" xml:space="preserve"> Table15[[#This Row],[Family Size]] + (RAND() - 0.5)</f>
        <v>2.6088476461751124</v>
      </c>
      <c r="XEU679" t="s">
        <v>3</v>
      </c>
    </row>
    <row r="680" spans="1:7 16369:16375" x14ac:dyDescent="0.3">
      <c r="A680" t="s">
        <v>1223</v>
      </c>
      <c r="B680" t="s">
        <v>1224</v>
      </c>
      <c r="C680" t="s">
        <v>5</v>
      </c>
      <c r="D680">
        <v>43</v>
      </c>
      <c r="E680">
        <v>8</v>
      </c>
      <c r="F680">
        <v>46.9</v>
      </c>
      <c r="G680" t="s">
        <v>3</v>
      </c>
      <c r="XEO680" t="s">
        <v>1223</v>
      </c>
      <c r="XEP680" t="s">
        <v>1226</v>
      </c>
      <c r="XEQ680" t="s">
        <v>1</v>
      </c>
      <c r="XER680">
        <v>27</v>
      </c>
      <c r="XES680">
        <v>1</v>
      </c>
      <c r="XET680">
        <f ca="1" xml:space="preserve"> Table15[[#This Row],[Family Size]] + (RAND() - 0.5)</f>
        <v>0.51987766393535151</v>
      </c>
      <c r="XEU680" t="s">
        <v>3</v>
      </c>
    </row>
    <row r="681" spans="1:7 16369:16375" x14ac:dyDescent="0.3">
      <c r="A681" t="s">
        <v>1211</v>
      </c>
      <c r="B681" t="s">
        <v>1225</v>
      </c>
      <c r="C681" t="s">
        <v>1</v>
      </c>
      <c r="D681">
        <v>36</v>
      </c>
      <c r="E681">
        <v>2</v>
      </c>
      <c r="F681">
        <v>512.32920000000001</v>
      </c>
      <c r="G681" t="s">
        <v>8</v>
      </c>
      <c r="XEO681" t="s">
        <v>1223</v>
      </c>
      <c r="XEP681" t="s">
        <v>1224</v>
      </c>
      <c r="XEQ681" t="s">
        <v>1</v>
      </c>
      <c r="XES681">
        <v>1</v>
      </c>
      <c r="XET681">
        <f ca="1" xml:space="preserve"> Table15[[#This Row],[Family Size]] + (RAND() - 0.5)</f>
        <v>1.2820346207219204</v>
      </c>
      <c r="XEU681" t="s">
        <v>15</v>
      </c>
    </row>
    <row r="682" spans="1:7 16369:16375" x14ac:dyDescent="0.3">
      <c r="A682" t="s">
        <v>1223</v>
      </c>
      <c r="B682" t="s">
        <v>1224</v>
      </c>
      <c r="C682" t="s">
        <v>5</v>
      </c>
      <c r="E682">
        <v>1</v>
      </c>
      <c r="F682">
        <v>8.1374999999999993</v>
      </c>
      <c r="G682" t="s">
        <v>15</v>
      </c>
      <c r="XEO682" t="s">
        <v>1223</v>
      </c>
      <c r="XEP682" t="s">
        <v>1225</v>
      </c>
      <c r="XEQ682" t="s">
        <v>1</v>
      </c>
      <c r="XER682">
        <v>62</v>
      </c>
      <c r="XES682">
        <v>1</v>
      </c>
      <c r="XET682">
        <f ca="1" xml:space="preserve"> Table15[[#This Row],[Family Size]] + (RAND() - 0.5)</f>
        <v>0.97009246540415284</v>
      </c>
      <c r="XEU682" t="s">
        <v>3</v>
      </c>
    </row>
    <row r="683" spans="1:7 16369:16375" x14ac:dyDescent="0.3">
      <c r="A683" t="s">
        <v>1211</v>
      </c>
      <c r="B683" t="s">
        <v>1225</v>
      </c>
      <c r="C683" t="s">
        <v>1</v>
      </c>
      <c r="D683">
        <v>27</v>
      </c>
      <c r="E683">
        <v>1</v>
      </c>
      <c r="F683">
        <v>76.729200000000006</v>
      </c>
      <c r="G683" t="s">
        <v>8</v>
      </c>
      <c r="XEO683" t="s">
        <v>1223</v>
      </c>
      <c r="XEP683" t="s">
        <v>1225</v>
      </c>
      <c r="XEQ683" t="s">
        <v>1</v>
      </c>
      <c r="XES683">
        <v>1</v>
      </c>
      <c r="XET683">
        <f ca="1" xml:space="preserve"> Table15[[#This Row],[Family Size]] + (RAND() - 0.5)</f>
        <v>1.2676501906940172</v>
      </c>
      <c r="XEU683" t="s">
        <v>8</v>
      </c>
    </row>
    <row r="684" spans="1:7 16369:16375" x14ac:dyDescent="0.3">
      <c r="A684" t="s">
        <v>1223</v>
      </c>
      <c r="B684" t="s">
        <v>1224</v>
      </c>
      <c r="C684" t="s">
        <v>1</v>
      </c>
      <c r="D684">
        <v>20</v>
      </c>
      <c r="E684">
        <v>1</v>
      </c>
      <c r="F684">
        <v>9.2249999999999996</v>
      </c>
      <c r="G684" t="s">
        <v>3</v>
      </c>
      <c r="XEO684" t="s">
        <v>1223</v>
      </c>
      <c r="XEP684" t="s">
        <v>1224</v>
      </c>
      <c r="XEQ684" t="s">
        <v>1</v>
      </c>
      <c r="XES684">
        <v>1</v>
      </c>
      <c r="XET684">
        <f ca="1" xml:space="preserve"> Table15[[#This Row],[Family Size]] + (RAND() - 0.5)</f>
        <v>1.1611179142265287</v>
      </c>
      <c r="XEU684" t="s">
        <v>15</v>
      </c>
    </row>
    <row r="685" spans="1:7 16369:16375" x14ac:dyDescent="0.3">
      <c r="A685" t="s">
        <v>1223</v>
      </c>
      <c r="B685" t="s">
        <v>1224</v>
      </c>
      <c r="C685" t="s">
        <v>1</v>
      </c>
      <c r="D685">
        <v>14</v>
      </c>
      <c r="E685">
        <v>8</v>
      </c>
      <c r="F685">
        <v>46.9</v>
      </c>
      <c r="G685" t="s">
        <v>3</v>
      </c>
      <c r="XEO685" t="s">
        <v>1223</v>
      </c>
      <c r="XEP685" t="s">
        <v>1224</v>
      </c>
      <c r="XEQ685" t="s">
        <v>1</v>
      </c>
      <c r="XER685">
        <v>40</v>
      </c>
      <c r="XES685">
        <v>1</v>
      </c>
      <c r="XET685">
        <f ca="1" xml:space="preserve"> Table15[[#This Row],[Family Size]] + (RAND() - 0.5)</f>
        <v>1.1847349312665918</v>
      </c>
      <c r="XEU685" t="s">
        <v>3</v>
      </c>
    </row>
    <row r="686" spans="1:7 16369:16375" x14ac:dyDescent="0.3">
      <c r="A686" t="s">
        <v>1223</v>
      </c>
      <c r="B686" t="s">
        <v>1226</v>
      </c>
      <c r="C686" t="s">
        <v>1</v>
      </c>
      <c r="D686">
        <v>60</v>
      </c>
      <c r="E686">
        <v>3</v>
      </c>
      <c r="F686">
        <v>39</v>
      </c>
      <c r="G686" t="s">
        <v>3</v>
      </c>
      <c r="XEO686" t="s">
        <v>1223</v>
      </c>
      <c r="XEP686" t="s">
        <v>1226</v>
      </c>
      <c r="XEQ686" t="s">
        <v>1</v>
      </c>
      <c r="XER686">
        <v>28</v>
      </c>
      <c r="XES686">
        <v>1</v>
      </c>
      <c r="XET686">
        <f ca="1" xml:space="preserve"> Table15[[#This Row],[Family Size]] + (RAND() - 0.5)</f>
        <v>1.4531325752255686</v>
      </c>
      <c r="XEU686" t="s">
        <v>3</v>
      </c>
    </row>
    <row r="687" spans="1:7 16369:16375" x14ac:dyDescent="0.3">
      <c r="A687" t="s">
        <v>1223</v>
      </c>
      <c r="B687" t="s">
        <v>1226</v>
      </c>
      <c r="C687" t="s">
        <v>1</v>
      </c>
      <c r="D687">
        <v>25</v>
      </c>
      <c r="E687">
        <v>4</v>
      </c>
      <c r="F687">
        <v>41.5792</v>
      </c>
      <c r="G687" t="s">
        <v>8</v>
      </c>
      <c r="XEO687" t="s">
        <v>1223</v>
      </c>
      <c r="XEP687" t="s">
        <v>1224</v>
      </c>
      <c r="XEQ687" t="s">
        <v>1</v>
      </c>
      <c r="XES687">
        <v>1</v>
      </c>
      <c r="XET687">
        <f ca="1" xml:space="preserve"> Table15[[#This Row],[Family Size]] + (RAND() - 0.5)</f>
        <v>0.69292232518689356</v>
      </c>
      <c r="XEU687" t="s">
        <v>3</v>
      </c>
    </row>
    <row r="688" spans="1:7 16369:16375" x14ac:dyDescent="0.3">
      <c r="A688" t="s">
        <v>1223</v>
      </c>
      <c r="B688" t="s">
        <v>1224</v>
      </c>
      <c r="C688" t="s">
        <v>1</v>
      </c>
      <c r="D688">
        <v>14</v>
      </c>
      <c r="E688">
        <v>6</v>
      </c>
      <c r="F688">
        <v>39.6875</v>
      </c>
      <c r="G688" t="s">
        <v>3</v>
      </c>
      <c r="XEO688" t="s">
        <v>1223</v>
      </c>
      <c r="XEP688" t="s">
        <v>1224</v>
      </c>
      <c r="XEQ688" t="s">
        <v>5</v>
      </c>
      <c r="XES688">
        <v>1</v>
      </c>
      <c r="XET688">
        <f ca="1" xml:space="preserve"> Table15[[#This Row],[Family Size]] + (RAND() - 0.5)</f>
        <v>1.4837282594262668</v>
      </c>
      <c r="XEU688" t="s">
        <v>3</v>
      </c>
    </row>
    <row r="689" spans="1:7 16369:16375" x14ac:dyDescent="0.3">
      <c r="A689" t="s">
        <v>1223</v>
      </c>
      <c r="B689" t="s">
        <v>1224</v>
      </c>
      <c r="C689" t="s">
        <v>1</v>
      </c>
      <c r="D689">
        <v>19</v>
      </c>
      <c r="E689">
        <v>1</v>
      </c>
      <c r="F689">
        <v>10.1708</v>
      </c>
      <c r="G689" t="s">
        <v>3</v>
      </c>
      <c r="XEO689" t="s">
        <v>1223</v>
      </c>
      <c r="XEP689" t="s">
        <v>1224</v>
      </c>
      <c r="XEQ689" t="s">
        <v>1</v>
      </c>
      <c r="XER689">
        <v>24</v>
      </c>
      <c r="XES689">
        <v>3</v>
      </c>
      <c r="XET689">
        <f ca="1" xml:space="preserve"> Table15[[#This Row],[Family Size]] + (RAND() - 0.5)</f>
        <v>2.7641238302037467</v>
      </c>
      <c r="XEU689" t="s">
        <v>3</v>
      </c>
    </row>
    <row r="690" spans="1:7 16369:16375" x14ac:dyDescent="0.3">
      <c r="A690" t="s">
        <v>1223</v>
      </c>
      <c r="B690" t="s">
        <v>1224</v>
      </c>
      <c r="C690" t="s">
        <v>1</v>
      </c>
      <c r="D690">
        <v>18</v>
      </c>
      <c r="E690">
        <v>1</v>
      </c>
      <c r="F690">
        <v>7.7957999999999998</v>
      </c>
      <c r="G690" t="s">
        <v>3</v>
      </c>
      <c r="XEO690" t="s">
        <v>1223</v>
      </c>
      <c r="XEP690" t="s">
        <v>1224</v>
      </c>
      <c r="XEQ690" t="s">
        <v>1</v>
      </c>
      <c r="XER690">
        <v>19</v>
      </c>
      <c r="XES690">
        <v>1</v>
      </c>
      <c r="XET690">
        <f ca="1" xml:space="preserve"> Table15[[#This Row],[Family Size]] + (RAND() - 0.5)</f>
        <v>1.4106233179547336</v>
      </c>
      <c r="XEU690" t="s">
        <v>3</v>
      </c>
    </row>
    <row r="691" spans="1:7 16369:16375" x14ac:dyDescent="0.3">
      <c r="A691" t="s">
        <v>1211</v>
      </c>
      <c r="B691" t="s">
        <v>1225</v>
      </c>
      <c r="C691" t="s">
        <v>5</v>
      </c>
      <c r="D691">
        <v>15</v>
      </c>
      <c r="E691">
        <v>2</v>
      </c>
      <c r="F691">
        <v>211.33750000000001</v>
      </c>
      <c r="G691" t="s">
        <v>3</v>
      </c>
      <c r="XEO691" t="s">
        <v>1223</v>
      </c>
      <c r="XEP691" t="s">
        <v>1224</v>
      </c>
      <c r="XEQ691" t="s">
        <v>5</v>
      </c>
      <c r="XER691">
        <v>29</v>
      </c>
      <c r="XES691">
        <v>5</v>
      </c>
      <c r="XET691">
        <f ca="1" xml:space="preserve"> Table15[[#This Row],[Family Size]] + (RAND() - 0.5)</f>
        <v>5.0317796661787835</v>
      </c>
      <c r="XEU691" t="s">
        <v>3</v>
      </c>
    </row>
    <row r="692" spans="1:7 16369:16375" x14ac:dyDescent="0.3">
      <c r="A692" t="s">
        <v>1211</v>
      </c>
      <c r="B692" t="s">
        <v>1225</v>
      </c>
      <c r="C692" t="s">
        <v>1</v>
      </c>
      <c r="D692">
        <v>31</v>
      </c>
      <c r="E692">
        <v>2</v>
      </c>
      <c r="F692">
        <v>57</v>
      </c>
      <c r="G692" t="s">
        <v>3</v>
      </c>
      <c r="XEO692" t="s">
        <v>1223</v>
      </c>
      <c r="XEP692" t="s">
        <v>1224</v>
      </c>
      <c r="XEQ692" t="s">
        <v>1</v>
      </c>
      <c r="XES692">
        <v>1</v>
      </c>
      <c r="XET692">
        <f ca="1" xml:space="preserve"> Table15[[#This Row],[Family Size]] + (RAND() - 0.5)</f>
        <v>0.51097676771220057</v>
      </c>
      <c r="XEU692" t="s">
        <v>8</v>
      </c>
    </row>
    <row r="693" spans="1:7 16369:16375" x14ac:dyDescent="0.3">
      <c r="A693" t="s">
        <v>1211</v>
      </c>
      <c r="B693" t="s">
        <v>1224</v>
      </c>
      <c r="C693" t="s">
        <v>5</v>
      </c>
      <c r="D693">
        <v>4</v>
      </c>
      <c r="E693">
        <v>2</v>
      </c>
      <c r="F693">
        <v>13.416700000000001</v>
      </c>
      <c r="G693" t="s">
        <v>8</v>
      </c>
      <c r="XEO693" t="s">
        <v>1223</v>
      </c>
      <c r="XEP693" t="s">
        <v>1224</v>
      </c>
      <c r="XEQ693" t="s">
        <v>1</v>
      </c>
      <c r="XER693">
        <v>16</v>
      </c>
      <c r="XES693">
        <v>1</v>
      </c>
      <c r="XET693">
        <f ca="1" xml:space="preserve"> Table15[[#This Row],[Family Size]] + (RAND() - 0.5)</f>
        <v>0.83791125243230558</v>
      </c>
      <c r="XEU693" t="s">
        <v>3</v>
      </c>
    </row>
    <row r="694" spans="1:7 16369:16375" x14ac:dyDescent="0.3">
      <c r="A694" t="s">
        <v>1211</v>
      </c>
      <c r="B694" t="s">
        <v>1224</v>
      </c>
      <c r="C694" t="s">
        <v>1</v>
      </c>
      <c r="E694">
        <v>1</v>
      </c>
      <c r="F694">
        <v>56.495800000000003</v>
      </c>
      <c r="G694" t="s">
        <v>3</v>
      </c>
      <c r="XEO694" t="s">
        <v>1223</v>
      </c>
      <c r="XEP694" t="s">
        <v>1224</v>
      </c>
      <c r="XEQ694" t="s">
        <v>1</v>
      </c>
      <c r="XER694">
        <v>19</v>
      </c>
      <c r="XES694">
        <v>1</v>
      </c>
      <c r="XET694">
        <f ca="1" xml:space="preserve"> Table15[[#This Row],[Family Size]] + (RAND() - 0.5)</f>
        <v>1.1102417314333131</v>
      </c>
      <c r="XEU694" t="s">
        <v>3</v>
      </c>
    </row>
    <row r="695" spans="1:7 16369:16375" x14ac:dyDescent="0.3">
      <c r="A695" t="s">
        <v>1223</v>
      </c>
      <c r="B695" t="s">
        <v>1224</v>
      </c>
      <c r="C695" t="s">
        <v>1</v>
      </c>
      <c r="D695">
        <v>25</v>
      </c>
      <c r="E695">
        <v>1</v>
      </c>
      <c r="F695">
        <v>7.2249999999999996</v>
      </c>
      <c r="G695" t="s">
        <v>8</v>
      </c>
      <c r="XEO695" t="s">
        <v>1223</v>
      </c>
      <c r="XEP695" t="s">
        <v>1224</v>
      </c>
      <c r="XEQ695" t="s">
        <v>5</v>
      </c>
      <c r="XES695">
        <v>2</v>
      </c>
      <c r="XET695">
        <f ca="1" xml:space="preserve"> Table15[[#This Row],[Family Size]] + (RAND() - 0.5)</f>
        <v>2.4110970780973191</v>
      </c>
      <c r="XEU695" t="s">
        <v>8</v>
      </c>
    </row>
    <row r="696" spans="1:7 16369:16375" x14ac:dyDescent="0.3">
      <c r="A696" t="s">
        <v>1223</v>
      </c>
      <c r="B696" t="s">
        <v>1225</v>
      </c>
      <c r="C696" t="s">
        <v>1</v>
      </c>
      <c r="D696">
        <v>60</v>
      </c>
      <c r="E696">
        <v>1</v>
      </c>
      <c r="F696">
        <v>26.55</v>
      </c>
      <c r="G696" t="s">
        <v>3</v>
      </c>
      <c r="XEO696" t="s">
        <v>1223</v>
      </c>
      <c r="XEP696" t="s">
        <v>1226</v>
      </c>
      <c r="XEQ696" t="s">
        <v>1</v>
      </c>
      <c r="XER696">
        <v>54</v>
      </c>
      <c r="XES696">
        <v>1</v>
      </c>
      <c r="XET696">
        <f ca="1" xml:space="preserve"> Table15[[#This Row],[Family Size]] + (RAND() - 0.5)</f>
        <v>0.80150539740135129</v>
      </c>
      <c r="XEU696" t="s">
        <v>3</v>
      </c>
    </row>
    <row r="697" spans="1:7 16369:16375" x14ac:dyDescent="0.3">
      <c r="A697" t="s">
        <v>1223</v>
      </c>
      <c r="B697" t="s">
        <v>1226</v>
      </c>
      <c r="C697" t="s">
        <v>1</v>
      </c>
      <c r="D697">
        <v>52</v>
      </c>
      <c r="E697">
        <v>1</v>
      </c>
      <c r="F697">
        <v>13.5</v>
      </c>
      <c r="G697" t="s">
        <v>3</v>
      </c>
      <c r="XEO697" t="s">
        <v>1223</v>
      </c>
      <c r="XEP697" t="s">
        <v>1225</v>
      </c>
      <c r="XEQ697" t="s">
        <v>1</v>
      </c>
      <c r="XER697">
        <v>36</v>
      </c>
      <c r="XES697">
        <v>1</v>
      </c>
      <c r="XET697">
        <f ca="1" xml:space="preserve"> Table15[[#This Row],[Family Size]] + (RAND() - 0.5)</f>
        <v>1.3726821603675035</v>
      </c>
      <c r="XEU697" t="s">
        <v>8</v>
      </c>
    </row>
    <row r="698" spans="1:7 16369:16375" x14ac:dyDescent="0.3">
      <c r="A698" t="s">
        <v>1223</v>
      </c>
      <c r="B698" t="s">
        <v>1224</v>
      </c>
      <c r="C698" t="s">
        <v>1</v>
      </c>
      <c r="D698">
        <v>44</v>
      </c>
      <c r="E698">
        <v>1</v>
      </c>
      <c r="F698">
        <v>8.0500000000000007</v>
      </c>
      <c r="G698" t="s">
        <v>3</v>
      </c>
      <c r="XEO698" t="s">
        <v>1223</v>
      </c>
      <c r="XEP698" t="s">
        <v>1224</v>
      </c>
      <c r="XEQ698" t="s">
        <v>1</v>
      </c>
      <c r="XES698">
        <v>1</v>
      </c>
      <c r="XET698">
        <f ca="1" xml:space="preserve"> Table15[[#This Row],[Family Size]] + (RAND() - 0.5)</f>
        <v>1.0140383168626126</v>
      </c>
      <c r="XEU698" t="s">
        <v>8</v>
      </c>
    </row>
    <row r="699" spans="1:7 16369:16375" x14ac:dyDescent="0.3">
      <c r="A699" t="s">
        <v>1211</v>
      </c>
      <c r="B699" t="s">
        <v>1224</v>
      </c>
      <c r="C699" t="s">
        <v>5</v>
      </c>
      <c r="E699">
        <v>1</v>
      </c>
      <c r="F699">
        <v>7.7332999999999998</v>
      </c>
      <c r="G699" t="s">
        <v>15</v>
      </c>
      <c r="XEO699" t="s">
        <v>1223</v>
      </c>
      <c r="XEP699" t="s">
        <v>1226</v>
      </c>
      <c r="XEQ699" t="s">
        <v>1</v>
      </c>
      <c r="XER699">
        <v>47</v>
      </c>
      <c r="XES699">
        <v>1</v>
      </c>
      <c r="XET699">
        <f ca="1" xml:space="preserve"> Table15[[#This Row],[Family Size]] + (RAND() - 0.5)</f>
        <v>1.3038497014577382</v>
      </c>
      <c r="XEU699" t="s">
        <v>3</v>
      </c>
    </row>
    <row r="700" spans="1:7 16369:16375" x14ac:dyDescent="0.3">
      <c r="A700" t="s">
        <v>1223</v>
      </c>
      <c r="B700" t="s">
        <v>1225</v>
      </c>
      <c r="C700" t="s">
        <v>1</v>
      </c>
      <c r="D700">
        <v>49</v>
      </c>
      <c r="E700">
        <v>3</v>
      </c>
      <c r="F700">
        <v>110.88330000000001</v>
      </c>
      <c r="G700" t="s">
        <v>8</v>
      </c>
      <c r="XEO700" t="s">
        <v>1223</v>
      </c>
      <c r="XEP700" t="s">
        <v>1224</v>
      </c>
      <c r="XEQ700" t="s">
        <v>1</v>
      </c>
      <c r="XER700">
        <v>22</v>
      </c>
      <c r="XES700">
        <v>1</v>
      </c>
      <c r="XET700">
        <f ca="1" xml:space="preserve"> Table15[[#This Row],[Family Size]] + (RAND() - 0.5)</f>
        <v>1.2744062018314706</v>
      </c>
      <c r="XEU700" t="s">
        <v>3</v>
      </c>
    </row>
    <row r="701" spans="1:7 16369:16375" x14ac:dyDescent="0.3">
      <c r="A701" t="s">
        <v>1223</v>
      </c>
      <c r="B701" t="s">
        <v>1224</v>
      </c>
      <c r="C701" t="s">
        <v>1</v>
      </c>
      <c r="D701">
        <v>42</v>
      </c>
      <c r="E701">
        <v>1</v>
      </c>
      <c r="F701">
        <v>7.65</v>
      </c>
      <c r="G701" t="s">
        <v>3</v>
      </c>
      <c r="XEO701" t="s">
        <v>1223</v>
      </c>
      <c r="XEP701" t="s">
        <v>1224</v>
      </c>
      <c r="XEQ701" t="s">
        <v>1</v>
      </c>
      <c r="XES701">
        <v>1</v>
      </c>
      <c r="XET701">
        <f ca="1" xml:space="preserve"> Table15[[#This Row],[Family Size]] + (RAND() - 0.5)</f>
        <v>1.0798288898795492</v>
      </c>
      <c r="XEU701" t="s">
        <v>3</v>
      </c>
    </row>
    <row r="702" spans="1:7 16369:16375" x14ac:dyDescent="0.3">
      <c r="A702" t="s">
        <v>1211</v>
      </c>
      <c r="B702" t="s">
        <v>1225</v>
      </c>
      <c r="C702" t="s">
        <v>5</v>
      </c>
      <c r="D702">
        <v>18</v>
      </c>
      <c r="E702">
        <v>2</v>
      </c>
      <c r="F702">
        <v>227.52500000000001</v>
      </c>
      <c r="G702" t="s">
        <v>8</v>
      </c>
      <c r="XEO702" t="s">
        <v>1223</v>
      </c>
      <c r="XEP702" t="s">
        <v>1224</v>
      </c>
      <c r="XEQ702" t="s">
        <v>1</v>
      </c>
      <c r="XER702">
        <v>35</v>
      </c>
      <c r="XES702">
        <v>1</v>
      </c>
      <c r="XET702">
        <f ca="1" xml:space="preserve"> Table15[[#This Row],[Family Size]] + (RAND() - 0.5)</f>
        <v>1.4179664370302834</v>
      </c>
      <c r="XEU702" t="s">
        <v>3</v>
      </c>
    </row>
    <row r="703" spans="1:7 16369:16375" x14ac:dyDescent="0.3">
      <c r="A703" t="s">
        <v>1211</v>
      </c>
      <c r="B703" t="s">
        <v>1225</v>
      </c>
      <c r="C703" t="s">
        <v>1</v>
      </c>
      <c r="D703">
        <v>35</v>
      </c>
      <c r="E703">
        <v>1</v>
      </c>
      <c r="F703">
        <v>26.287500000000001</v>
      </c>
      <c r="G703" t="s">
        <v>3</v>
      </c>
      <c r="XEO703" t="s">
        <v>1223</v>
      </c>
      <c r="XEP703" t="s">
        <v>1224</v>
      </c>
      <c r="XEQ703" t="s">
        <v>1</v>
      </c>
      <c r="XER703">
        <v>47</v>
      </c>
      <c r="XES703">
        <v>1</v>
      </c>
      <c r="XET703">
        <f ca="1" xml:space="preserve"> Table15[[#This Row],[Family Size]] + (RAND() - 0.5)</f>
        <v>1.3293749967910906</v>
      </c>
      <c r="XEU703" t="s">
        <v>3</v>
      </c>
    </row>
    <row r="704" spans="1:7 16369:16375" x14ac:dyDescent="0.3">
      <c r="A704" t="s">
        <v>1223</v>
      </c>
      <c r="B704" t="s">
        <v>1224</v>
      </c>
      <c r="C704" t="s">
        <v>5</v>
      </c>
      <c r="D704">
        <v>18</v>
      </c>
      <c r="E704">
        <v>2</v>
      </c>
      <c r="F704">
        <v>14.4542</v>
      </c>
      <c r="G704" t="s">
        <v>8</v>
      </c>
      <c r="XEO704" t="s">
        <v>1223</v>
      </c>
      <c r="XEP704" t="s">
        <v>1224</v>
      </c>
      <c r="XEQ704" t="s">
        <v>5</v>
      </c>
      <c r="XES704">
        <v>3</v>
      </c>
      <c r="XET704">
        <f ca="1" xml:space="preserve"> Table15[[#This Row],[Family Size]] + (RAND() - 0.5)</f>
        <v>2.8784473212650932</v>
      </c>
      <c r="XEU704" t="s">
        <v>15</v>
      </c>
    </row>
    <row r="705" spans="1:7 16369:16375" x14ac:dyDescent="0.3">
      <c r="A705" t="s">
        <v>1223</v>
      </c>
      <c r="B705" t="s">
        <v>1224</v>
      </c>
      <c r="C705" t="s">
        <v>1</v>
      </c>
      <c r="D705">
        <v>25</v>
      </c>
      <c r="E705">
        <v>1</v>
      </c>
      <c r="F705">
        <v>7.7416999999999998</v>
      </c>
      <c r="G705" t="s">
        <v>15</v>
      </c>
      <c r="XEO705" t="s">
        <v>1223</v>
      </c>
      <c r="XEP705" t="s">
        <v>1226</v>
      </c>
      <c r="XEQ705" t="s">
        <v>1</v>
      </c>
      <c r="XER705">
        <v>37</v>
      </c>
      <c r="XES705">
        <v>2</v>
      </c>
      <c r="XET705">
        <f ca="1" xml:space="preserve"> Table15[[#This Row],[Family Size]] + (RAND() - 0.5)</f>
        <v>2.2825029765385429</v>
      </c>
      <c r="XEU705" t="s">
        <v>3</v>
      </c>
    </row>
    <row r="706" spans="1:7 16369:16375" x14ac:dyDescent="0.3">
      <c r="A706" t="s">
        <v>1223</v>
      </c>
      <c r="B706" t="s">
        <v>1224</v>
      </c>
      <c r="C706" t="s">
        <v>1</v>
      </c>
      <c r="D706">
        <v>26</v>
      </c>
      <c r="E706">
        <v>2</v>
      </c>
      <c r="F706">
        <v>7.8541999999999996</v>
      </c>
      <c r="G706" t="s">
        <v>3</v>
      </c>
      <c r="XEO706" t="s">
        <v>1223</v>
      </c>
      <c r="XEP706" t="s">
        <v>1224</v>
      </c>
      <c r="XEQ706" t="s">
        <v>1</v>
      </c>
      <c r="XER706">
        <v>36</v>
      </c>
      <c r="XES706">
        <v>3</v>
      </c>
      <c r="XET706">
        <f ca="1" xml:space="preserve"> Table15[[#This Row],[Family Size]] + (RAND() - 0.5)</f>
        <v>2.647795613385997</v>
      </c>
      <c r="XEU706" t="s">
        <v>3</v>
      </c>
    </row>
    <row r="707" spans="1:7 16369:16375" x14ac:dyDescent="0.3">
      <c r="A707" t="s">
        <v>1223</v>
      </c>
      <c r="B707" t="s">
        <v>1226</v>
      </c>
      <c r="C707" t="s">
        <v>1</v>
      </c>
      <c r="D707">
        <v>39</v>
      </c>
      <c r="E707">
        <v>1</v>
      </c>
      <c r="F707">
        <v>26</v>
      </c>
      <c r="G707" t="s">
        <v>3</v>
      </c>
      <c r="XEO707" t="s">
        <v>1223</v>
      </c>
      <c r="XEP707" t="s">
        <v>1224</v>
      </c>
      <c r="XEQ707" t="s">
        <v>1</v>
      </c>
      <c r="XER707">
        <v>49</v>
      </c>
      <c r="XES707">
        <v>1</v>
      </c>
      <c r="XET707">
        <f ca="1" xml:space="preserve"> Table15[[#This Row],[Family Size]] + (RAND() - 0.5)</f>
        <v>0.84717890896862358</v>
      </c>
      <c r="XEU707" t="s">
        <v>3</v>
      </c>
    </row>
    <row r="708" spans="1:7 16369:16375" x14ac:dyDescent="0.3">
      <c r="A708" t="s">
        <v>1211</v>
      </c>
      <c r="B708" t="s">
        <v>1226</v>
      </c>
      <c r="C708" t="s">
        <v>5</v>
      </c>
      <c r="D708">
        <v>45</v>
      </c>
      <c r="E708">
        <v>1</v>
      </c>
      <c r="F708">
        <v>13.5</v>
      </c>
      <c r="G708" t="s">
        <v>3</v>
      </c>
      <c r="XEO708" t="s">
        <v>1223</v>
      </c>
      <c r="XEP708" t="s">
        <v>1224</v>
      </c>
      <c r="XEQ708" t="s">
        <v>1</v>
      </c>
      <c r="XES708">
        <v>1</v>
      </c>
      <c r="XET708">
        <f ca="1" xml:space="preserve"> Table15[[#This Row],[Family Size]] + (RAND() - 0.5)</f>
        <v>0.93663393013585905</v>
      </c>
      <c r="XEU708" t="s">
        <v>8</v>
      </c>
    </row>
    <row r="709" spans="1:7 16369:16375" x14ac:dyDescent="0.3">
      <c r="A709" t="s">
        <v>1211</v>
      </c>
      <c r="B709" t="s">
        <v>1225</v>
      </c>
      <c r="C709" t="s">
        <v>1</v>
      </c>
      <c r="D709">
        <v>42</v>
      </c>
      <c r="E709">
        <v>1</v>
      </c>
      <c r="F709">
        <v>26.287500000000001</v>
      </c>
      <c r="G709" t="s">
        <v>3</v>
      </c>
      <c r="XEO709" t="s">
        <v>1223</v>
      </c>
      <c r="XEP709" t="s">
        <v>1224</v>
      </c>
      <c r="XEQ709" t="s">
        <v>1</v>
      </c>
      <c r="XES709">
        <v>1</v>
      </c>
      <c r="XET709">
        <f ca="1" xml:space="preserve"> Table15[[#This Row],[Family Size]] + (RAND() - 0.5)</f>
        <v>0.82573535005480181</v>
      </c>
      <c r="XEU709" t="s">
        <v>3</v>
      </c>
    </row>
    <row r="710" spans="1:7 16369:16375" x14ac:dyDescent="0.3">
      <c r="A710" t="s">
        <v>1211</v>
      </c>
      <c r="B710" t="s">
        <v>1225</v>
      </c>
      <c r="C710" t="s">
        <v>5</v>
      </c>
      <c r="D710">
        <v>22</v>
      </c>
      <c r="E710">
        <v>1</v>
      </c>
      <c r="F710">
        <v>151.55000000000001</v>
      </c>
      <c r="G710" t="s">
        <v>3</v>
      </c>
      <c r="XEO710" t="s">
        <v>1223</v>
      </c>
      <c r="XEP710" t="s">
        <v>1225</v>
      </c>
      <c r="XEQ710" t="s">
        <v>1</v>
      </c>
      <c r="XES710">
        <v>1</v>
      </c>
      <c r="XET710">
        <f ca="1" xml:space="preserve"> Table15[[#This Row],[Family Size]] + (RAND() - 0.5)</f>
        <v>0.68126797992800436</v>
      </c>
      <c r="XEU710" t="s">
        <v>3</v>
      </c>
    </row>
    <row r="711" spans="1:7 16369:16375" x14ac:dyDescent="0.3">
      <c r="A711" t="s">
        <v>1211</v>
      </c>
      <c r="B711" t="s">
        <v>1224</v>
      </c>
      <c r="C711" t="s">
        <v>1</v>
      </c>
      <c r="E711">
        <v>3</v>
      </c>
      <c r="F711">
        <v>15.245799999999999</v>
      </c>
      <c r="G711" t="s">
        <v>8</v>
      </c>
      <c r="XEO711" t="s">
        <v>1223</v>
      </c>
      <c r="XEP711" t="s">
        <v>1224</v>
      </c>
      <c r="XEQ711" t="s">
        <v>1</v>
      </c>
      <c r="XER711">
        <v>44</v>
      </c>
      <c r="XES711">
        <v>1</v>
      </c>
      <c r="XET711">
        <f ca="1" xml:space="preserve"> Table15[[#This Row],[Family Size]] + (RAND() - 0.5)</f>
        <v>0.93824831021335819</v>
      </c>
      <c r="XEU711" t="s">
        <v>3</v>
      </c>
    </row>
    <row r="712" spans="1:7 16369:16375" x14ac:dyDescent="0.3">
      <c r="A712" t="s">
        <v>1211</v>
      </c>
      <c r="B712" t="s">
        <v>1225</v>
      </c>
      <c r="C712" t="s">
        <v>5</v>
      </c>
      <c r="D712">
        <v>24</v>
      </c>
      <c r="E712">
        <v>1</v>
      </c>
      <c r="F712">
        <v>49.504199999999997</v>
      </c>
      <c r="G712" t="s">
        <v>8</v>
      </c>
      <c r="XEO712" t="s">
        <v>1223</v>
      </c>
      <c r="XEP712" t="s">
        <v>1224</v>
      </c>
      <c r="XEQ712" t="s">
        <v>1</v>
      </c>
      <c r="XER712">
        <v>36</v>
      </c>
      <c r="XES712">
        <v>2</v>
      </c>
      <c r="XET712">
        <f ca="1" xml:space="preserve"> Table15[[#This Row],[Family Size]] + (RAND() - 0.5)</f>
        <v>2.106157725918814</v>
      </c>
      <c r="XEU712" t="s">
        <v>3</v>
      </c>
    </row>
    <row r="713" spans="1:7 16369:16375" x14ac:dyDescent="0.3">
      <c r="A713" t="s">
        <v>1223</v>
      </c>
      <c r="B713" t="s">
        <v>1225</v>
      </c>
      <c r="C713" t="s">
        <v>1</v>
      </c>
      <c r="E713">
        <v>1</v>
      </c>
      <c r="F713">
        <v>26.55</v>
      </c>
      <c r="G713" t="s">
        <v>3</v>
      </c>
      <c r="XEO713" t="s">
        <v>1223</v>
      </c>
      <c r="XEP713" t="s">
        <v>1224</v>
      </c>
      <c r="XEQ713" t="s">
        <v>1</v>
      </c>
      <c r="XER713">
        <v>30</v>
      </c>
      <c r="XES713">
        <v>1</v>
      </c>
      <c r="XET713">
        <f ca="1" xml:space="preserve"> Table15[[#This Row],[Family Size]] + (RAND() - 0.5)</f>
        <v>0.85755935552839946</v>
      </c>
      <c r="XEU713" t="s">
        <v>3</v>
      </c>
    </row>
    <row r="714" spans="1:7 16369:16375" x14ac:dyDescent="0.3">
      <c r="A714" t="s">
        <v>1211</v>
      </c>
      <c r="B714" t="s">
        <v>1225</v>
      </c>
      <c r="C714" t="s">
        <v>1</v>
      </c>
      <c r="D714">
        <v>48</v>
      </c>
      <c r="E714">
        <v>2</v>
      </c>
      <c r="F714">
        <v>52</v>
      </c>
      <c r="G714" t="s">
        <v>3</v>
      </c>
      <c r="XEO714" t="s">
        <v>1223</v>
      </c>
      <c r="XEP714" t="s">
        <v>1224</v>
      </c>
      <c r="XEQ714" t="s">
        <v>5</v>
      </c>
      <c r="XER714">
        <v>39</v>
      </c>
      <c r="XES714">
        <v>7</v>
      </c>
      <c r="XET714">
        <f ca="1" xml:space="preserve"> Table15[[#This Row],[Family Size]] + (RAND() - 0.5)</f>
        <v>7.2736785999067495</v>
      </c>
      <c r="XEU714" t="s">
        <v>3</v>
      </c>
    </row>
    <row r="715" spans="1:7 16369:16375" x14ac:dyDescent="0.3">
      <c r="A715" t="s">
        <v>1223</v>
      </c>
      <c r="B715" t="s">
        <v>1224</v>
      </c>
      <c r="C715" t="s">
        <v>1</v>
      </c>
      <c r="D715">
        <v>29</v>
      </c>
      <c r="E715">
        <v>1</v>
      </c>
      <c r="F715">
        <v>9.4832999999999998</v>
      </c>
      <c r="G715" t="s">
        <v>3</v>
      </c>
      <c r="XEO715" t="s">
        <v>1223</v>
      </c>
      <c r="XEP715" t="s">
        <v>1224</v>
      </c>
      <c r="XEQ715" t="s">
        <v>1</v>
      </c>
      <c r="XES715">
        <v>1</v>
      </c>
      <c r="XET715">
        <f ca="1" xml:space="preserve"> Table15[[#This Row],[Family Size]] + (RAND() - 0.5)</f>
        <v>1.175091530918547</v>
      </c>
      <c r="XEU715" t="s">
        <v>3</v>
      </c>
    </row>
    <row r="716" spans="1:7 16369:16375" x14ac:dyDescent="0.3">
      <c r="A716" t="s">
        <v>1223</v>
      </c>
      <c r="B716" t="s">
        <v>1226</v>
      </c>
      <c r="C716" t="s">
        <v>1</v>
      </c>
      <c r="D716">
        <v>52</v>
      </c>
      <c r="E716">
        <v>1</v>
      </c>
      <c r="F716">
        <v>13</v>
      </c>
      <c r="G716" t="s">
        <v>3</v>
      </c>
      <c r="XEO716" t="s">
        <v>1223</v>
      </c>
      <c r="XEP716" t="s">
        <v>1224</v>
      </c>
      <c r="XEQ716" t="s">
        <v>1</v>
      </c>
      <c r="XES716">
        <v>1</v>
      </c>
      <c r="XET716">
        <f ca="1" xml:space="preserve"> Table15[[#This Row],[Family Size]] + (RAND() - 0.5)</f>
        <v>1.2996004114906419</v>
      </c>
      <c r="XEU716" t="s">
        <v>15</v>
      </c>
    </row>
    <row r="717" spans="1:7 16369:16375" x14ac:dyDescent="0.3">
      <c r="A717" t="s">
        <v>1223</v>
      </c>
      <c r="B717" t="s">
        <v>1224</v>
      </c>
      <c r="C717" t="s">
        <v>1</v>
      </c>
      <c r="D717">
        <v>19</v>
      </c>
      <c r="E717">
        <v>1</v>
      </c>
      <c r="F717">
        <v>7.65</v>
      </c>
      <c r="G717" t="s">
        <v>3</v>
      </c>
      <c r="XEO717" t="s">
        <v>1223</v>
      </c>
      <c r="XEP717" t="s">
        <v>1224</v>
      </c>
      <c r="XEQ717" t="s">
        <v>1</v>
      </c>
      <c r="XER717">
        <v>35</v>
      </c>
      <c r="XES717">
        <v>1</v>
      </c>
      <c r="XET717">
        <f ca="1" xml:space="preserve"> Table15[[#This Row],[Family Size]] + (RAND() - 0.5)</f>
        <v>0.75925871808770939</v>
      </c>
      <c r="XEU717" t="s">
        <v>3</v>
      </c>
    </row>
    <row r="718" spans="1:7 16369:16375" x14ac:dyDescent="0.3">
      <c r="A718" t="s">
        <v>1211</v>
      </c>
      <c r="B718" t="s">
        <v>1225</v>
      </c>
      <c r="C718" t="s">
        <v>5</v>
      </c>
      <c r="D718">
        <v>38</v>
      </c>
      <c r="E718">
        <v>1</v>
      </c>
      <c r="F718">
        <v>227.52500000000001</v>
      </c>
      <c r="G718" t="s">
        <v>8</v>
      </c>
      <c r="XEO718" t="s">
        <v>1223</v>
      </c>
      <c r="XEP718" t="s">
        <v>1224</v>
      </c>
      <c r="XEQ718" t="s">
        <v>1</v>
      </c>
      <c r="XER718">
        <v>34</v>
      </c>
      <c r="XES718">
        <v>3</v>
      </c>
      <c r="XET718">
        <f ca="1" xml:space="preserve"> Table15[[#This Row],[Family Size]] + (RAND() - 0.5)</f>
        <v>2.9448243721467247</v>
      </c>
      <c r="XEU718" t="s">
        <v>3</v>
      </c>
    </row>
    <row r="719" spans="1:7 16369:16375" x14ac:dyDescent="0.3">
      <c r="A719" t="s">
        <v>1211</v>
      </c>
      <c r="B719" t="s">
        <v>1226</v>
      </c>
      <c r="C719" t="s">
        <v>5</v>
      </c>
      <c r="D719">
        <v>27</v>
      </c>
      <c r="E719">
        <v>1</v>
      </c>
      <c r="F719">
        <v>10.5</v>
      </c>
      <c r="G719" t="s">
        <v>3</v>
      </c>
      <c r="XEO719" t="s">
        <v>1223</v>
      </c>
      <c r="XEP719" t="s">
        <v>1224</v>
      </c>
      <c r="XEQ719" t="s">
        <v>5</v>
      </c>
      <c r="XER719">
        <v>26</v>
      </c>
      <c r="XES719">
        <v>2</v>
      </c>
      <c r="XET719">
        <f ca="1" xml:space="preserve"> Table15[[#This Row],[Family Size]] + (RAND() - 0.5)</f>
        <v>2.4016580878108456</v>
      </c>
      <c r="XEU719" t="s">
        <v>3</v>
      </c>
    </row>
    <row r="720" spans="1:7 16369:16375" x14ac:dyDescent="0.3">
      <c r="A720" t="s">
        <v>1223</v>
      </c>
      <c r="B720" t="s">
        <v>1224</v>
      </c>
      <c r="C720" t="s">
        <v>1</v>
      </c>
      <c r="E720">
        <v>1</v>
      </c>
      <c r="F720">
        <v>15.5</v>
      </c>
      <c r="G720" t="s">
        <v>15</v>
      </c>
      <c r="XEO720" t="s">
        <v>1223</v>
      </c>
      <c r="XEP720" t="s">
        <v>1226</v>
      </c>
      <c r="XEQ720" t="s">
        <v>1</v>
      </c>
      <c r="XER720">
        <v>26</v>
      </c>
      <c r="XES720">
        <v>1</v>
      </c>
      <c r="XET720">
        <f ca="1" xml:space="preserve"> Table15[[#This Row],[Family Size]] + (RAND() - 0.5)</f>
        <v>0.87334421470465051</v>
      </c>
      <c r="XEU720" t="s">
        <v>3</v>
      </c>
    </row>
    <row r="721" spans="1:7 16369:16375" x14ac:dyDescent="0.3">
      <c r="A721" t="s">
        <v>1223</v>
      </c>
      <c r="B721" t="s">
        <v>1224</v>
      </c>
      <c r="C721" t="s">
        <v>1</v>
      </c>
      <c r="D721">
        <v>33</v>
      </c>
      <c r="E721">
        <v>1</v>
      </c>
      <c r="F721">
        <v>7.7750000000000004</v>
      </c>
      <c r="G721" t="s">
        <v>3</v>
      </c>
      <c r="XEO721" t="s">
        <v>1223</v>
      </c>
      <c r="XEP721" t="s">
        <v>1224</v>
      </c>
      <c r="XEQ721" t="s">
        <v>1</v>
      </c>
      <c r="XER721">
        <v>27</v>
      </c>
      <c r="XES721">
        <v>2</v>
      </c>
      <c r="XET721">
        <f ca="1" xml:space="preserve"> Table15[[#This Row],[Family Size]] + (RAND() - 0.5)</f>
        <v>1.7359190578412549</v>
      </c>
      <c r="XEU721" t="s">
        <v>8</v>
      </c>
    </row>
    <row r="722" spans="1:7 16369:16375" x14ac:dyDescent="0.3">
      <c r="A722" t="s">
        <v>1211</v>
      </c>
      <c r="B722" t="s">
        <v>1226</v>
      </c>
      <c r="C722" t="s">
        <v>5</v>
      </c>
      <c r="D722">
        <v>6</v>
      </c>
      <c r="E722">
        <v>2</v>
      </c>
      <c r="F722">
        <v>33</v>
      </c>
      <c r="G722" t="s">
        <v>3</v>
      </c>
      <c r="XEO722" t="s">
        <v>1223</v>
      </c>
      <c r="XEP722" t="s">
        <v>1224</v>
      </c>
      <c r="XEQ722" t="s">
        <v>1</v>
      </c>
      <c r="XER722">
        <v>21</v>
      </c>
      <c r="XES722">
        <v>1</v>
      </c>
      <c r="XET722">
        <f ca="1" xml:space="preserve"> Table15[[#This Row],[Family Size]] + (RAND() - 0.5)</f>
        <v>0.68158717236561184</v>
      </c>
      <c r="XEU722" t="s">
        <v>3</v>
      </c>
    </row>
    <row r="723" spans="1:7 16369:16375" x14ac:dyDescent="0.3">
      <c r="A723" t="s">
        <v>1223</v>
      </c>
      <c r="B723" t="s">
        <v>1224</v>
      </c>
      <c r="C723" t="s">
        <v>1</v>
      </c>
      <c r="D723">
        <v>17</v>
      </c>
      <c r="E723">
        <v>2</v>
      </c>
      <c r="F723">
        <v>7.0541999999999998</v>
      </c>
      <c r="G723" t="s">
        <v>3</v>
      </c>
      <c r="XEO723" t="s">
        <v>1223</v>
      </c>
      <c r="XEP723" t="s">
        <v>1224</v>
      </c>
      <c r="XEQ723" t="s">
        <v>1</v>
      </c>
      <c r="XER723">
        <v>21</v>
      </c>
      <c r="XES723">
        <v>1</v>
      </c>
      <c r="XET723">
        <f ca="1" xml:space="preserve"> Table15[[#This Row],[Family Size]] + (RAND() - 0.5)</f>
        <v>1.1884150227293686</v>
      </c>
      <c r="XEU723" t="s">
        <v>3</v>
      </c>
    </row>
    <row r="724" spans="1:7 16369:16375" x14ac:dyDescent="0.3">
      <c r="A724" t="s">
        <v>1223</v>
      </c>
      <c r="B724" t="s">
        <v>1226</v>
      </c>
      <c r="C724" t="s">
        <v>1</v>
      </c>
      <c r="D724">
        <v>34</v>
      </c>
      <c r="E724">
        <v>1</v>
      </c>
      <c r="F724">
        <v>13</v>
      </c>
      <c r="G724" t="s">
        <v>3</v>
      </c>
      <c r="XEO724" t="s">
        <v>1223</v>
      </c>
      <c r="XEP724" t="s">
        <v>1225</v>
      </c>
      <c r="XEQ724" t="s">
        <v>1</v>
      </c>
      <c r="XER724">
        <v>61</v>
      </c>
      <c r="XES724">
        <v>1</v>
      </c>
      <c r="XET724">
        <f ca="1" xml:space="preserve"> Table15[[#This Row],[Family Size]] + (RAND() - 0.5)</f>
        <v>0.853157733419041</v>
      </c>
      <c r="XEU724" t="s">
        <v>3</v>
      </c>
    </row>
    <row r="725" spans="1:7 16369:16375" x14ac:dyDescent="0.3">
      <c r="A725" t="s">
        <v>1223</v>
      </c>
      <c r="B725" t="s">
        <v>1226</v>
      </c>
      <c r="C725" t="s">
        <v>1</v>
      </c>
      <c r="D725">
        <v>50</v>
      </c>
      <c r="E725">
        <v>1</v>
      </c>
      <c r="F725">
        <v>13</v>
      </c>
      <c r="G725" t="s">
        <v>3</v>
      </c>
      <c r="XEO725" t="s">
        <v>1223</v>
      </c>
      <c r="XEP725" t="s">
        <v>1226</v>
      </c>
      <c r="XEQ725" t="s">
        <v>1</v>
      </c>
      <c r="XER725">
        <v>57</v>
      </c>
      <c r="XES725">
        <v>1</v>
      </c>
      <c r="XET725">
        <f ca="1" xml:space="preserve"> Table15[[#This Row],[Family Size]] + (RAND() - 0.5)</f>
        <v>1.3380962641825938</v>
      </c>
      <c r="XEU725" t="s">
        <v>15</v>
      </c>
    </row>
    <row r="726" spans="1:7 16369:16375" x14ac:dyDescent="0.3">
      <c r="A726" t="s">
        <v>1211</v>
      </c>
      <c r="B726" t="s">
        <v>1225</v>
      </c>
      <c r="C726" t="s">
        <v>1</v>
      </c>
      <c r="D726">
        <v>27</v>
      </c>
      <c r="E726">
        <v>2</v>
      </c>
      <c r="F726">
        <v>53.1</v>
      </c>
      <c r="G726" t="s">
        <v>3</v>
      </c>
      <c r="XEO726" t="s">
        <v>1223</v>
      </c>
      <c r="XEP726" t="s">
        <v>1224</v>
      </c>
      <c r="XEQ726" t="s">
        <v>1</v>
      </c>
      <c r="XER726">
        <v>26</v>
      </c>
      <c r="XES726">
        <v>1</v>
      </c>
      <c r="XET726">
        <f ca="1" xml:space="preserve"> Table15[[#This Row],[Family Size]] + (RAND() - 0.5)</f>
        <v>1.0904171580069755</v>
      </c>
      <c r="XEU726" t="s">
        <v>3</v>
      </c>
    </row>
    <row r="727" spans="1:7 16369:16375" x14ac:dyDescent="0.3">
      <c r="A727" t="s">
        <v>1223</v>
      </c>
      <c r="B727" t="s">
        <v>1224</v>
      </c>
      <c r="C727" t="s">
        <v>1</v>
      </c>
      <c r="D727">
        <v>20</v>
      </c>
      <c r="E727">
        <v>1</v>
      </c>
      <c r="F727">
        <v>8.6624999999999996</v>
      </c>
      <c r="G727" t="s">
        <v>3</v>
      </c>
      <c r="XEO727" t="s">
        <v>1223</v>
      </c>
      <c r="XEP727" t="s">
        <v>1224</v>
      </c>
      <c r="XEQ727" t="s">
        <v>1</v>
      </c>
      <c r="XES727">
        <v>1</v>
      </c>
      <c r="XET727">
        <f ca="1" xml:space="preserve"> Table15[[#This Row],[Family Size]] + (RAND() - 0.5)</f>
        <v>0.5685838937413471</v>
      </c>
      <c r="XEU727" t="s">
        <v>15</v>
      </c>
    </row>
    <row r="728" spans="1:7 16369:16375" x14ac:dyDescent="0.3">
      <c r="A728" t="s">
        <v>1211</v>
      </c>
      <c r="B728" t="s">
        <v>1226</v>
      </c>
      <c r="C728" t="s">
        <v>5</v>
      </c>
      <c r="D728">
        <v>30</v>
      </c>
      <c r="E728">
        <v>4</v>
      </c>
      <c r="F728">
        <v>21</v>
      </c>
      <c r="G728" t="s">
        <v>3</v>
      </c>
      <c r="XEO728" t="s">
        <v>1223</v>
      </c>
      <c r="XEP728" t="s">
        <v>1224</v>
      </c>
      <c r="XEQ728" t="s">
        <v>1</v>
      </c>
      <c r="XER728">
        <v>51</v>
      </c>
      <c r="XES728">
        <v>1</v>
      </c>
      <c r="XET728">
        <f ca="1" xml:space="preserve"> Table15[[#This Row],[Family Size]] + (RAND() - 0.5)</f>
        <v>1.2052304555049296</v>
      </c>
      <c r="XEU728" t="s">
        <v>3</v>
      </c>
    </row>
    <row r="729" spans="1:7 16369:16375" x14ac:dyDescent="0.3">
      <c r="A729" t="s">
        <v>1211</v>
      </c>
      <c r="B729" t="s">
        <v>1224</v>
      </c>
      <c r="C729" t="s">
        <v>5</v>
      </c>
      <c r="E729">
        <v>1</v>
      </c>
      <c r="F729">
        <v>7.7374999999999998</v>
      </c>
      <c r="G729" t="s">
        <v>15</v>
      </c>
      <c r="XEO729" t="s">
        <v>1223</v>
      </c>
      <c r="XEP729" t="s">
        <v>1225</v>
      </c>
      <c r="XEQ729" t="s">
        <v>1</v>
      </c>
      <c r="XES729">
        <v>1</v>
      </c>
      <c r="XET729">
        <f ca="1" xml:space="preserve"> Table15[[#This Row],[Family Size]] + (RAND() - 0.5)</f>
        <v>1.2540416893039601</v>
      </c>
      <c r="XEU729" t="s">
        <v>3</v>
      </c>
    </row>
    <row r="730" spans="1:7 16369:16375" x14ac:dyDescent="0.3">
      <c r="A730" t="s">
        <v>1223</v>
      </c>
      <c r="B730" t="s">
        <v>1226</v>
      </c>
      <c r="C730" t="s">
        <v>1</v>
      </c>
      <c r="D730">
        <v>25</v>
      </c>
      <c r="E730">
        <v>2</v>
      </c>
      <c r="F730">
        <v>26</v>
      </c>
      <c r="G730" t="s">
        <v>3</v>
      </c>
      <c r="XEO730" t="s">
        <v>1223</v>
      </c>
      <c r="XEP730" t="s">
        <v>1224</v>
      </c>
      <c r="XEQ730" t="s">
        <v>5</v>
      </c>
      <c r="XER730">
        <v>9</v>
      </c>
      <c r="XES730">
        <v>6</v>
      </c>
      <c r="XET730">
        <f ca="1" xml:space="preserve"> Table15[[#This Row],[Family Size]] + (RAND() - 0.5)</f>
        <v>5.6922801340272127</v>
      </c>
      <c r="XEU730" t="s">
        <v>3</v>
      </c>
    </row>
    <row r="731" spans="1:7 16369:16375" x14ac:dyDescent="0.3">
      <c r="A731" t="s">
        <v>1223</v>
      </c>
      <c r="B731" t="s">
        <v>1224</v>
      </c>
      <c r="C731" t="s">
        <v>5</v>
      </c>
      <c r="D731">
        <v>25</v>
      </c>
      <c r="E731">
        <v>2</v>
      </c>
      <c r="F731">
        <v>7.9249999999999998</v>
      </c>
      <c r="G731" t="s">
        <v>3</v>
      </c>
      <c r="XEO731" t="s">
        <v>1223</v>
      </c>
      <c r="XEP731" t="s">
        <v>1224</v>
      </c>
      <c r="XEQ731" t="s">
        <v>1</v>
      </c>
      <c r="XER731">
        <v>32</v>
      </c>
      <c r="XES731">
        <v>1</v>
      </c>
      <c r="XET731">
        <f ca="1" xml:space="preserve"> Table15[[#This Row],[Family Size]] + (RAND() - 0.5)</f>
        <v>1.4212415199546109</v>
      </c>
      <c r="XEU731" t="s">
        <v>3</v>
      </c>
    </row>
    <row r="732" spans="1:7 16369:16375" x14ac:dyDescent="0.3">
      <c r="A732" t="s">
        <v>1211</v>
      </c>
      <c r="B732" t="s">
        <v>1225</v>
      </c>
      <c r="C732" t="s">
        <v>5</v>
      </c>
      <c r="D732">
        <v>29</v>
      </c>
      <c r="E732">
        <v>1</v>
      </c>
      <c r="F732">
        <v>211.33750000000001</v>
      </c>
      <c r="G732" t="s">
        <v>3</v>
      </c>
      <c r="XEO732" t="s">
        <v>1223</v>
      </c>
      <c r="XEP732" t="s">
        <v>1226</v>
      </c>
      <c r="XEQ732" t="s">
        <v>1</v>
      </c>
      <c r="XER732">
        <v>31</v>
      </c>
      <c r="XES732">
        <v>3</v>
      </c>
      <c r="XET732">
        <f ca="1" xml:space="preserve"> Table15[[#This Row],[Family Size]] + (RAND() - 0.5)</f>
        <v>3.418181862492002</v>
      </c>
      <c r="XEU732" t="s">
        <v>3</v>
      </c>
    </row>
    <row r="733" spans="1:7 16369:16375" x14ac:dyDescent="0.3">
      <c r="A733" t="s">
        <v>1223</v>
      </c>
      <c r="B733" t="s">
        <v>1224</v>
      </c>
      <c r="C733" t="s">
        <v>1</v>
      </c>
      <c r="D733">
        <v>11</v>
      </c>
      <c r="E733">
        <v>1</v>
      </c>
      <c r="F733">
        <v>18.787500000000001</v>
      </c>
      <c r="G733" t="s">
        <v>8</v>
      </c>
      <c r="XEO733" t="s">
        <v>1223</v>
      </c>
      <c r="XEP733" t="s">
        <v>1224</v>
      </c>
      <c r="XEQ733" t="s">
        <v>5</v>
      </c>
      <c r="XER733">
        <v>41</v>
      </c>
      <c r="XES733">
        <v>6</v>
      </c>
      <c r="XET733">
        <f ca="1" xml:space="preserve"> Table15[[#This Row],[Family Size]] + (RAND() - 0.5)</f>
        <v>6.2115148018524318</v>
      </c>
      <c r="XEU733" t="s">
        <v>3</v>
      </c>
    </row>
    <row r="734" spans="1:7 16369:16375" x14ac:dyDescent="0.3">
      <c r="A734" t="s">
        <v>1223</v>
      </c>
      <c r="B734" t="s">
        <v>1226</v>
      </c>
      <c r="C734" t="s">
        <v>1</v>
      </c>
      <c r="E734">
        <v>1</v>
      </c>
      <c r="F734">
        <v>0</v>
      </c>
      <c r="G734" t="s">
        <v>3</v>
      </c>
      <c r="XEO734" t="s">
        <v>1223</v>
      </c>
      <c r="XEP734" t="s">
        <v>1224</v>
      </c>
      <c r="XEQ734" t="s">
        <v>1</v>
      </c>
      <c r="XES734">
        <v>2</v>
      </c>
      <c r="XET734">
        <f ca="1" xml:space="preserve"> Table15[[#This Row],[Family Size]] + (RAND() - 0.5)</f>
        <v>2.3977399938656712</v>
      </c>
      <c r="XEU734" t="s">
        <v>3</v>
      </c>
    </row>
    <row r="735" spans="1:7 16369:16375" x14ac:dyDescent="0.3">
      <c r="A735" t="s">
        <v>1223</v>
      </c>
      <c r="B735" t="s">
        <v>1226</v>
      </c>
      <c r="C735" t="s">
        <v>1</v>
      </c>
      <c r="D735">
        <v>23</v>
      </c>
      <c r="E735">
        <v>1</v>
      </c>
      <c r="F735">
        <v>13</v>
      </c>
      <c r="G735" t="s">
        <v>3</v>
      </c>
      <c r="XEO735" t="s">
        <v>1223</v>
      </c>
      <c r="XEP735" t="s">
        <v>1224</v>
      </c>
      <c r="XEQ735" t="s">
        <v>1</v>
      </c>
      <c r="XER735">
        <v>20</v>
      </c>
      <c r="XES735">
        <v>1</v>
      </c>
      <c r="XET735">
        <f ca="1" xml:space="preserve"> Table15[[#This Row],[Family Size]] + (RAND() - 0.5)</f>
        <v>1.0271090249356674</v>
      </c>
      <c r="XEU735" t="s">
        <v>3</v>
      </c>
    </row>
    <row r="736" spans="1:7 16369:16375" x14ac:dyDescent="0.3">
      <c r="A736" t="s">
        <v>1223</v>
      </c>
      <c r="B736" t="s">
        <v>1226</v>
      </c>
      <c r="C736" t="s">
        <v>1</v>
      </c>
      <c r="D736">
        <v>23</v>
      </c>
      <c r="E736">
        <v>1</v>
      </c>
      <c r="F736">
        <v>13</v>
      </c>
      <c r="G736" t="s">
        <v>3</v>
      </c>
      <c r="XEO736" t="s">
        <v>1223</v>
      </c>
      <c r="XEP736" t="s">
        <v>1224</v>
      </c>
      <c r="XEQ736" t="s">
        <v>5</v>
      </c>
      <c r="XER736">
        <v>2</v>
      </c>
      <c r="XES736">
        <v>6</v>
      </c>
      <c r="XET736">
        <f ca="1" xml:space="preserve"> Table15[[#This Row],[Family Size]] + (RAND() - 0.5)</f>
        <v>5.8888816122463989</v>
      </c>
      <c r="XEU736" t="s">
        <v>3</v>
      </c>
    </row>
    <row r="737" spans="1:7 16369:16375" x14ac:dyDescent="0.3">
      <c r="A737" t="s">
        <v>1223</v>
      </c>
      <c r="B737" t="s">
        <v>1224</v>
      </c>
      <c r="C737" t="s">
        <v>1</v>
      </c>
      <c r="D737">
        <v>28.5</v>
      </c>
      <c r="E737">
        <v>1</v>
      </c>
      <c r="F737">
        <v>16.100000000000001</v>
      </c>
      <c r="G737" t="s">
        <v>3</v>
      </c>
      <c r="XEO737" t="s">
        <v>1223</v>
      </c>
      <c r="XEP737" t="s">
        <v>1224</v>
      </c>
      <c r="XEQ737" t="s">
        <v>1</v>
      </c>
      <c r="XER737">
        <v>19</v>
      </c>
      <c r="XES737">
        <v>1</v>
      </c>
      <c r="XET737">
        <f ca="1" xml:space="preserve"> Table15[[#This Row],[Family Size]] + (RAND() - 0.5)</f>
        <v>1.2806713720281202</v>
      </c>
      <c r="XEU737" t="s">
        <v>3</v>
      </c>
    </row>
    <row r="738" spans="1:7 16369:16375" x14ac:dyDescent="0.3">
      <c r="A738" t="s">
        <v>1223</v>
      </c>
      <c r="B738" t="s">
        <v>1224</v>
      </c>
      <c r="C738" t="s">
        <v>5</v>
      </c>
      <c r="D738">
        <v>48</v>
      </c>
      <c r="E738">
        <v>5</v>
      </c>
      <c r="F738">
        <v>34.375</v>
      </c>
      <c r="G738" t="s">
        <v>3</v>
      </c>
      <c r="XEO738" t="s">
        <v>1223</v>
      </c>
      <c r="XEP738" t="s">
        <v>1224</v>
      </c>
      <c r="XEQ738" t="s">
        <v>1</v>
      </c>
      <c r="XES738">
        <v>1</v>
      </c>
      <c r="XET738">
        <f ca="1" xml:space="preserve"> Table15[[#This Row],[Family Size]] + (RAND() - 0.5)</f>
        <v>0.58132290818912113</v>
      </c>
      <c r="XEU738" t="s">
        <v>3</v>
      </c>
    </row>
    <row r="739" spans="1:7 16369:16375" x14ac:dyDescent="0.3">
      <c r="A739" t="s">
        <v>1211</v>
      </c>
      <c r="B739" t="s">
        <v>1225</v>
      </c>
      <c r="C739" t="s">
        <v>1</v>
      </c>
      <c r="D739">
        <v>35</v>
      </c>
      <c r="E739">
        <v>1</v>
      </c>
      <c r="F739">
        <v>512.32920000000001</v>
      </c>
      <c r="G739" t="s">
        <v>8</v>
      </c>
      <c r="XEO739" t="s">
        <v>1223</v>
      </c>
      <c r="XEP739" t="s">
        <v>1224</v>
      </c>
      <c r="XEQ739" t="s">
        <v>1</v>
      </c>
      <c r="XES739">
        <v>1</v>
      </c>
      <c r="XET739">
        <f ca="1" xml:space="preserve"> Table15[[#This Row],[Family Size]] + (RAND() - 0.5)</f>
        <v>0.6070573697127899</v>
      </c>
      <c r="XEU739" t="s">
        <v>3</v>
      </c>
    </row>
    <row r="740" spans="1:7 16369:16375" x14ac:dyDescent="0.3">
      <c r="A740" t="s">
        <v>1223</v>
      </c>
      <c r="B740" t="s">
        <v>1224</v>
      </c>
      <c r="C740" t="s">
        <v>1</v>
      </c>
      <c r="E740">
        <v>1</v>
      </c>
      <c r="F740">
        <v>7.8958000000000004</v>
      </c>
      <c r="G740" t="s">
        <v>3</v>
      </c>
      <c r="XEO740" t="s">
        <v>1223</v>
      </c>
      <c r="XEP740" t="s">
        <v>1224</v>
      </c>
      <c r="XEQ740" t="s">
        <v>1</v>
      </c>
      <c r="XER740">
        <v>21</v>
      </c>
      <c r="XES740">
        <v>1</v>
      </c>
      <c r="XET740">
        <f ca="1" xml:space="preserve"> Table15[[#This Row],[Family Size]] + (RAND() - 0.5)</f>
        <v>0.87003393386997063</v>
      </c>
      <c r="XEU740" t="s">
        <v>3</v>
      </c>
    </row>
    <row r="741" spans="1:7 16369:16375" x14ac:dyDescent="0.3">
      <c r="A741" t="s">
        <v>1223</v>
      </c>
      <c r="B741" t="s">
        <v>1224</v>
      </c>
      <c r="C741" t="s">
        <v>1</v>
      </c>
      <c r="E741">
        <v>1</v>
      </c>
      <c r="F741">
        <v>7.8958000000000004</v>
      </c>
      <c r="G741" t="s">
        <v>3</v>
      </c>
      <c r="XEO741" t="s">
        <v>1223</v>
      </c>
      <c r="XEP741" t="s">
        <v>1224</v>
      </c>
      <c r="XEQ741" t="s">
        <v>5</v>
      </c>
      <c r="XER741">
        <v>18</v>
      </c>
      <c r="XES741">
        <v>1</v>
      </c>
      <c r="XET741">
        <f ca="1" xml:space="preserve"> Table15[[#This Row],[Family Size]] + (RAND() - 0.5)</f>
        <v>0.6623975432990713</v>
      </c>
      <c r="XEU741" t="s">
        <v>15</v>
      </c>
    </row>
    <row r="742" spans="1:7 16369:16375" x14ac:dyDescent="0.3">
      <c r="A742" t="s">
        <v>1211</v>
      </c>
      <c r="B742" t="s">
        <v>1225</v>
      </c>
      <c r="C742" t="s">
        <v>1</v>
      </c>
      <c r="E742">
        <v>1</v>
      </c>
      <c r="F742">
        <v>30</v>
      </c>
      <c r="G742" t="s">
        <v>3</v>
      </c>
      <c r="XEO742" t="s">
        <v>1223</v>
      </c>
      <c r="XEP742" t="s">
        <v>1226</v>
      </c>
      <c r="XEQ742" t="s">
        <v>1</v>
      </c>
      <c r="XER742">
        <v>24</v>
      </c>
      <c r="XES742">
        <v>3</v>
      </c>
      <c r="XET742">
        <f ca="1" xml:space="preserve"> Table15[[#This Row],[Family Size]] + (RAND() - 0.5)</f>
        <v>3.3152792801536961</v>
      </c>
      <c r="XEU742" t="s">
        <v>3</v>
      </c>
    </row>
    <row r="743" spans="1:7 16369:16375" x14ac:dyDescent="0.3">
      <c r="A743" t="s">
        <v>1223</v>
      </c>
      <c r="B743" t="s">
        <v>1225</v>
      </c>
      <c r="C743" t="s">
        <v>1</v>
      </c>
      <c r="D743">
        <v>36</v>
      </c>
      <c r="E743">
        <v>2</v>
      </c>
      <c r="F743">
        <v>78.849999999999994</v>
      </c>
      <c r="G743" t="s">
        <v>3</v>
      </c>
      <c r="XEO743" t="s">
        <v>1223</v>
      </c>
      <c r="XEP743" t="s">
        <v>1224</v>
      </c>
      <c r="XEQ743" t="s">
        <v>1</v>
      </c>
      <c r="XES743">
        <v>1</v>
      </c>
      <c r="XET743">
        <f ca="1" xml:space="preserve"> Table15[[#This Row],[Family Size]] + (RAND() - 0.5)</f>
        <v>1.0727852246979137</v>
      </c>
      <c r="XEU743" t="s">
        <v>3</v>
      </c>
    </row>
    <row r="744" spans="1:7 16369:16375" x14ac:dyDescent="0.3">
      <c r="A744" t="s">
        <v>1211</v>
      </c>
      <c r="B744" t="s">
        <v>1225</v>
      </c>
      <c r="C744" t="s">
        <v>5</v>
      </c>
      <c r="D744">
        <v>21</v>
      </c>
      <c r="E744">
        <v>5</v>
      </c>
      <c r="F744">
        <v>262.375</v>
      </c>
      <c r="G744" t="s">
        <v>8</v>
      </c>
      <c r="XEO744" t="s">
        <v>1223</v>
      </c>
      <c r="XEP744" t="s">
        <v>1224</v>
      </c>
      <c r="XEQ744" t="s">
        <v>5</v>
      </c>
      <c r="XER744">
        <v>32</v>
      </c>
      <c r="XES744">
        <v>3</v>
      </c>
      <c r="XET744">
        <f ca="1" xml:space="preserve"> Table15[[#This Row],[Family Size]] + (RAND() - 0.5)</f>
        <v>2.7645798371047752</v>
      </c>
      <c r="XEU744" t="s">
        <v>15</v>
      </c>
    </row>
    <row r="745" spans="1:7 16369:16375" x14ac:dyDescent="0.3">
      <c r="A745" t="s">
        <v>1223</v>
      </c>
      <c r="B745" t="s">
        <v>1224</v>
      </c>
      <c r="C745" t="s">
        <v>1</v>
      </c>
      <c r="D745">
        <v>24</v>
      </c>
      <c r="E745">
        <v>2</v>
      </c>
      <c r="F745">
        <v>16.100000000000001</v>
      </c>
      <c r="G745" t="s">
        <v>3</v>
      </c>
      <c r="XEO745" t="s">
        <v>1223</v>
      </c>
      <c r="XEP745" t="s">
        <v>1226</v>
      </c>
      <c r="XEQ745" t="s">
        <v>1</v>
      </c>
      <c r="XER745">
        <v>23</v>
      </c>
      <c r="XES745">
        <v>1</v>
      </c>
      <c r="XET745">
        <f ca="1" xml:space="preserve"> Table15[[#This Row],[Family Size]] + (RAND() - 0.5)</f>
        <v>0.50720965799695106</v>
      </c>
      <c r="XEU745" t="s">
        <v>3</v>
      </c>
    </row>
    <row r="746" spans="1:7 16369:16375" x14ac:dyDescent="0.3">
      <c r="A746" t="s">
        <v>1211</v>
      </c>
      <c r="B746" t="s">
        <v>1224</v>
      </c>
      <c r="C746" t="s">
        <v>1</v>
      </c>
      <c r="D746">
        <v>31</v>
      </c>
      <c r="E746">
        <v>1</v>
      </c>
      <c r="F746">
        <v>7.9249999999999998</v>
      </c>
      <c r="G746" t="s">
        <v>3</v>
      </c>
      <c r="XEO746" t="s">
        <v>1223</v>
      </c>
      <c r="XEP746" t="s">
        <v>1225</v>
      </c>
      <c r="XEQ746" t="s">
        <v>1</v>
      </c>
      <c r="XER746">
        <v>58</v>
      </c>
      <c r="XES746">
        <v>3</v>
      </c>
      <c r="XET746">
        <f ca="1" xml:space="preserve"> Table15[[#This Row],[Family Size]] + (RAND() - 0.5)</f>
        <v>3.3351494844342833</v>
      </c>
      <c r="XEU746" t="s">
        <v>8</v>
      </c>
    </row>
    <row r="747" spans="1:7 16369:16375" x14ac:dyDescent="0.3">
      <c r="A747" t="s">
        <v>1223</v>
      </c>
      <c r="B747" t="s">
        <v>1225</v>
      </c>
      <c r="C747" t="s">
        <v>1</v>
      </c>
      <c r="D747">
        <v>70</v>
      </c>
      <c r="E747">
        <v>3</v>
      </c>
      <c r="F747">
        <v>71</v>
      </c>
      <c r="G747" t="s">
        <v>3</v>
      </c>
      <c r="XEO747" t="s">
        <v>1223</v>
      </c>
      <c r="XEP747" t="s">
        <v>1224</v>
      </c>
      <c r="XEQ747" t="s">
        <v>1</v>
      </c>
      <c r="XER747">
        <v>40</v>
      </c>
      <c r="XES747">
        <v>1</v>
      </c>
      <c r="XET747">
        <f ca="1" xml:space="preserve"> Table15[[#This Row],[Family Size]] + (RAND() - 0.5)</f>
        <v>0.98647622888012343</v>
      </c>
      <c r="XEU747" t="s">
        <v>8</v>
      </c>
    </row>
    <row r="748" spans="1:7 16369:16375" x14ac:dyDescent="0.3">
      <c r="A748" t="s">
        <v>1223</v>
      </c>
      <c r="B748" t="s">
        <v>1224</v>
      </c>
      <c r="C748" t="s">
        <v>1</v>
      </c>
      <c r="D748">
        <v>16</v>
      </c>
      <c r="E748">
        <v>3</v>
      </c>
      <c r="F748">
        <v>20.25</v>
      </c>
      <c r="G748" t="s">
        <v>3</v>
      </c>
      <c r="XEO748" t="s">
        <v>1223</v>
      </c>
      <c r="XEP748" t="s">
        <v>1225</v>
      </c>
      <c r="XEQ748" t="s">
        <v>1</v>
      </c>
      <c r="XER748">
        <v>47</v>
      </c>
      <c r="XES748">
        <v>1</v>
      </c>
      <c r="XET748">
        <f ca="1" xml:space="preserve"> Table15[[#This Row],[Family Size]] + (RAND() - 0.5)</f>
        <v>0.84248474013739827</v>
      </c>
      <c r="XEU748" t="s">
        <v>3</v>
      </c>
    </row>
    <row r="749" spans="1:7 16369:16375" x14ac:dyDescent="0.3">
      <c r="A749" t="s">
        <v>1211</v>
      </c>
      <c r="B749" t="s">
        <v>1226</v>
      </c>
      <c r="C749" t="s">
        <v>5</v>
      </c>
      <c r="D749">
        <v>30</v>
      </c>
      <c r="E749">
        <v>1</v>
      </c>
      <c r="F749">
        <v>13</v>
      </c>
      <c r="G749" t="s">
        <v>3</v>
      </c>
      <c r="XEO749" t="s">
        <v>1223</v>
      </c>
      <c r="XEP749" t="s">
        <v>1224</v>
      </c>
      <c r="XEQ749" t="s">
        <v>1</v>
      </c>
      <c r="XER749">
        <v>36</v>
      </c>
      <c r="XES749">
        <v>1</v>
      </c>
      <c r="XET749">
        <f ca="1" xml:space="preserve"> Table15[[#This Row],[Family Size]] + (RAND() - 0.5)</f>
        <v>0.64927180691490849</v>
      </c>
      <c r="XEU749" t="s">
        <v>3</v>
      </c>
    </row>
    <row r="750" spans="1:7 16369:16375" x14ac:dyDescent="0.3">
      <c r="A750" t="s">
        <v>1223</v>
      </c>
      <c r="B750" t="s">
        <v>1225</v>
      </c>
      <c r="C750" t="s">
        <v>1</v>
      </c>
      <c r="D750">
        <v>19</v>
      </c>
      <c r="E750">
        <v>2</v>
      </c>
      <c r="F750">
        <v>53.1</v>
      </c>
      <c r="G750" t="s">
        <v>3</v>
      </c>
      <c r="XEO750" t="s">
        <v>1223</v>
      </c>
      <c r="XEP750" t="s">
        <v>1226</v>
      </c>
      <c r="XEQ750" t="s">
        <v>1</v>
      </c>
      <c r="XER750">
        <v>32</v>
      </c>
      <c r="XES750">
        <v>3</v>
      </c>
      <c r="XET750">
        <f ca="1" xml:space="preserve"> Table15[[#This Row],[Family Size]] + (RAND() - 0.5)</f>
        <v>2.6606279700221043</v>
      </c>
      <c r="XEU750" t="s">
        <v>3</v>
      </c>
    </row>
    <row r="751" spans="1:7 16369:16375" x14ac:dyDescent="0.3">
      <c r="A751" t="s">
        <v>1223</v>
      </c>
      <c r="B751" t="s">
        <v>1224</v>
      </c>
      <c r="C751" t="s">
        <v>1</v>
      </c>
      <c r="D751">
        <v>31</v>
      </c>
      <c r="E751">
        <v>1</v>
      </c>
      <c r="F751">
        <v>7.75</v>
      </c>
      <c r="G751" t="s">
        <v>15</v>
      </c>
      <c r="XEO751" t="s">
        <v>1223</v>
      </c>
      <c r="XEP751" t="s">
        <v>1226</v>
      </c>
      <c r="XEQ751" t="s">
        <v>1</v>
      </c>
      <c r="XER751">
        <v>25</v>
      </c>
      <c r="XES751">
        <v>1</v>
      </c>
      <c r="XET751">
        <f ca="1" xml:space="preserve"> Table15[[#This Row],[Family Size]] + (RAND() - 0.5)</f>
        <v>0.52809507548070356</v>
      </c>
      <c r="XEU751" t="s">
        <v>3</v>
      </c>
    </row>
    <row r="752" spans="1:7 16369:16375" x14ac:dyDescent="0.3">
      <c r="A752" t="s">
        <v>1211</v>
      </c>
      <c r="B752" t="s">
        <v>1226</v>
      </c>
      <c r="C752" t="s">
        <v>5</v>
      </c>
      <c r="D752">
        <v>4</v>
      </c>
      <c r="E752">
        <v>3</v>
      </c>
      <c r="F752">
        <v>23</v>
      </c>
      <c r="G752" t="s">
        <v>3</v>
      </c>
      <c r="XEO752" t="s">
        <v>1223</v>
      </c>
      <c r="XEP752" t="s">
        <v>1224</v>
      </c>
      <c r="XEQ752" t="s">
        <v>1</v>
      </c>
      <c r="XES752">
        <v>1</v>
      </c>
      <c r="XET752">
        <f ca="1" xml:space="preserve"> Table15[[#This Row],[Family Size]] + (RAND() - 0.5)</f>
        <v>1.2161820788490081</v>
      </c>
      <c r="XEU752" t="s">
        <v>3</v>
      </c>
    </row>
    <row r="753" spans="1:7 16369:16375" x14ac:dyDescent="0.3">
      <c r="A753" t="s">
        <v>1211</v>
      </c>
      <c r="B753" t="s">
        <v>1224</v>
      </c>
      <c r="C753" t="s">
        <v>1</v>
      </c>
      <c r="D753">
        <v>6</v>
      </c>
      <c r="E753">
        <v>2</v>
      </c>
      <c r="F753">
        <v>12.475</v>
      </c>
      <c r="G753" t="s">
        <v>3</v>
      </c>
      <c r="XEO753" t="s">
        <v>1223</v>
      </c>
      <c r="XEP753" t="s">
        <v>1224</v>
      </c>
      <c r="XEQ753" t="s">
        <v>1</v>
      </c>
      <c r="XER753">
        <v>43</v>
      </c>
      <c r="XES753">
        <v>1</v>
      </c>
      <c r="XET753">
        <f ca="1" xml:space="preserve"> Table15[[#This Row],[Family Size]] + (RAND() - 0.5)</f>
        <v>0.77434239360335222</v>
      </c>
      <c r="XEU753" t="s">
        <v>3</v>
      </c>
    </row>
    <row r="754" spans="1:7 16369:16375" x14ac:dyDescent="0.3">
      <c r="A754" t="s">
        <v>1223</v>
      </c>
      <c r="B754" t="s">
        <v>1224</v>
      </c>
      <c r="C754" t="s">
        <v>1</v>
      </c>
      <c r="D754">
        <v>33</v>
      </c>
      <c r="E754">
        <v>1</v>
      </c>
      <c r="F754">
        <v>9.5</v>
      </c>
      <c r="G754" t="s">
        <v>3</v>
      </c>
      <c r="XEO754" t="s">
        <v>1223</v>
      </c>
      <c r="XEP754" t="s">
        <v>1225</v>
      </c>
      <c r="XEQ754" t="s">
        <v>1</v>
      </c>
      <c r="XER754">
        <v>31</v>
      </c>
      <c r="XES754">
        <v>2</v>
      </c>
      <c r="XET754">
        <f ca="1" xml:space="preserve"> Table15[[#This Row],[Family Size]] + (RAND() - 0.5)</f>
        <v>2.2498438405031784</v>
      </c>
      <c r="XEU754" t="s">
        <v>3</v>
      </c>
    </row>
    <row r="755" spans="1:7 16369:16375" x14ac:dyDescent="0.3">
      <c r="A755" t="s">
        <v>1223</v>
      </c>
      <c r="B755" t="s">
        <v>1224</v>
      </c>
      <c r="C755" t="s">
        <v>1</v>
      </c>
      <c r="D755">
        <v>23</v>
      </c>
      <c r="E755">
        <v>1</v>
      </c>
      <c r="F755">
        <v>7.8958000000000004</v>
      </c>
      <c r="G755" t="s">
        <v>3</v>
      </c>
      <c r="XEO755" t="s">
        <v>1223</v>
      </c>
      <c r="XEP755" t="s">
        <v>1226</v>
      </c>
      <c r="XEQ755" t="s">
        <v>1</v>
      </c>
      <c r="XER755">
        <v>70</v>
      </c>
      <c r="XES755">
        <v>1</v>
      </c>
      <c r="XET755">
        <f ca="1" xml:space="preserve"> Table15[[#This Row],[Family Size]] + (RAND() - 0.5)</f>
        <v>0.84472505962159106</v>
      </c>
      <c r="XEU755" t="s">
        <v>3</v>
      </c>
    </row>
    <row r="756" spans="1:7 16369:16375" x14ac:dyDescent="0.3">
      <c r="A756" t="s">
        <v>1211</v>
      </c>
      <c r="B756" t="s">
        <v>1226</v>
      </c>
      <c r="C756" t="s">
        <v>5</v>
      </c>
      <c r="D756">
        <v>48</v>
      </c>
      <c r="E756">
        <v>4</v>
      </c>
      <c r="F756">
        <v>65</v>
      </c>
      <c r="G756" t="s">
        <v>3</v>
      </c>
      <c r="XEO756" t="s">
        <v>1223</v>
      </c>
      <c r="XEP756" t="s">
        <v>1226</v>
      </c>
      <c r="XEQ756" t="s">
        <v>1</v>
      </c>
      <c r="XES756">
        <v>1</v>
      </c>
      <c r="XET756">
        <f ca="1" xml:space="preserve"> Table15[[#This Row],[Family Size]] + (RAND() - 0.5)</f>
        <v>0.87963761810891306</v>
      </c>
      <c r="XEU756" t="s">
        <v>3</v>
      </c>
    </row>
    <row r="757" spans="1:7 16369:16375" x14ac:dyDescent="0.3">
      <c r="A757" t="s">
        <v>1211</v>
      </c>
      <c r="B757" t="s">
        <v>1226</v>
      </c>
      <c r="C757" t="s">
        <v>1</v>
      </c>
      <c r="D757">
        <v>0.67</v>
      </c>
      <c r="E757">
        <v>3</v>
      </c>
      <c r="F757">
        <v>14.5</v>
      </c>
      <c r="G757" t="s">
        <v>3</v>
      </c>
      <c r="XEO757" t="s">
        <v>1223</v>
      </c>
      <c r="XEP757" t="s">
        <v>1224</v>
      </c>
      <c r="XEQ757" t="s">
        <v>1</v>
      </c>
      <c r="XER757">
        <v>18</v>
      </c>
      <c r="XES757">
        <v>1</v>
      </c>
      <c r="XET757">
        <f ca="1" xml:space="preserve"> Table15[[#This Row],[Family Size]] + (RAND() - 0.5)</f>
        <v>0.97839376998104388</v>
      </c>
      <c r="XEU757" t="s">
        <v>3</v>
      </c>
    </row>
    <row r="758" spans="1:7 16369:16375" x14ac:dyDescent="0.3">
      <c r="A758" t="s">
        <v>1223</v>
      </c>
      <c r="B758" t="s">
        <v>1224</v>
      </c>
      <c r="C758" t="s">
        <v>1</v>
      </c>
      <c r="D758">
        <v>28</v>
      </c>
      <c r="E758">
        <v>1</v>
      </c>
      <c r="F758">
        <v>7.7957999999999998</v>
      </c>
      <c r="G758" t="s">
        <v>3</v>
      </c>
      <c r="XEO758" t="s">
        <v>1223</v>
      </c>
      <c r="XEP758" t="s">
        <v>1224</v>
      </c>
      <c r="XEQ758" t="s">
        <v>1</v>
      </c>
      <c r="XER758">
        <v>24.5</v>
      </c>
      <c r="XES758">
        <v>1</v>
      </c>
      <c r="XET758">
        <f ca="1" xml:space="preserve"> Table15[[#This Row],[Family Size]] + (RAND() - 0.5)</f>
        <v>1.0766079454065114</v>
      </c>
      <c r="XEU758" t="s">
        <v>3</v>
      </c>
    </row>
    <row r="759" spans="1:7 16369:16375" x14ac:dyDescent="0.3">
      <c r="A759" t="s">
        <v>1223</v>
      </c>
      <c r="B759" t="s">
        <v>1226</v>
      </c>
      <c r="C759" t="s">
        <v>1</v>
      </c>
      <c r="D759">
        <v>18</v>
      </c>
      <c r="E759">
        <v>1</v>
      </c>
      <c r="F759">
        <v>11.5</v>
      </c>
      <c r="G759" t="s">
        <v>3</v>
      </c>
      <c r="XEO759" t="s">
        <v>1223</v>
      </c>
      <c r="XEP759" t="s">
        <v>1224</v>
      </c>
      <c r="XEQ759" t="s">
        <v>5</v>
      </c>
      <c r="XER759">
        <v>43</v>
      </c>
      <c r="XES759">
        <v>8</v>
      </c>
      <c r="XET759">
        <f ca="1" xml:space="preserve"> Table15[[#This Row],[Family Size]] + (RAND() - 0.5)</f>
        <v>7.5040859662500274</v>
      </c>
      <c r="XEU759" t="s">
        <v>3</v>
      </c>
    </row>
    <row r="760" spans="1:7 16369:16375" x14ac:dyDescent="0.3">
      <c r="A760" t="s">
        <v>1223</v>
      </c>
      <c r="B760" t="s">
        <v>1224</v>
      </c>
      <c r="C760" t="s">
        <v>1</v>
      </c>
      <c r="D760">
        <v>34</v>
      </c>
      <c r="E760">
        <v>1</v>
      </c>
      <c r="F760">
        <v>8.0500000000000007</v>
      </c>
      <c r="G760" t="s">
        <v>3</v>
      </c>
      <c r="XEO760" t="s">
        <v>1223</v>
      </c>
      <c r="XEP760" t="s">
        <v>1224</v>
      </c>
      <c r="XEQ760" t="s">
        <v>5</v>
      </c>
      <c r="XES760">
        <v>1</v>
      </c>
      <c r="XET760">
        <f ca="1" xml:space="preserve"> Table15[[#This Row],[Family Size]] + (RAND() - 0.5)</f>
        <v>1.0294483076567675</v>
      </c>
      <c r="XEU760" t="s">
        <v>15</v>
      </c>
    </row>
    <row r="761" spans="1:7 16369:16375" x14ac:dyDescent="0.3">
      <c r="A761" t="s">
        <v>1211</v>
      </c>
      <c r="B761" t="s">
        <v>1225</v>
      </c>
      <c r="C761" t="s">
        <v>5</v>
      </c>
      <c r="D761">
        <v>33</v>
      </c>
      <c r="E761">
        <v>1</v>
      </c>
      <c r="F761">
        <v>86.5</v>
      </c>
      <c r="G761" t="s">
        <v>3</v>
      </c>
      <c r="XEO761" t="s">
        <v>1223</v>
      </c>
      <c r="XEP761" t="s">
        <v>1224</v>
      </c>
      <c r="XEQ761" t="s">
        <v>1</v>
      </c>
      <c r="XER761">
        <v>20</v>
      </c>
      <c r="XES761">
        <v>1</v>
      </c>
      <c r="XET761">
        <f ca="1" xml:space="preserve"> Table15[[#This Row],[Family Size]] + (RAND() - 0.5)</f>
        <v>0.71670979969741488</v>
      </c>
      <c r="XEU761" t="s">
        <v>3</v>
      </c>
    </row>
    <row r="762" spans="1:7 16369:16375" x14ac:dyDescent="0.3">
      <c r="A762" t="s">
        <v>1223</v>
      </c>
      <c r="B762" t="s">
        <v>1224</v>
      </c>
      <c r="C762" t="s">
        <v>1</v>
      </c>
      <c r="E762">
        <v>1</v>
      </c>
      <c r="F762">
        <v>14.5</v>
      </c>
      <c r="G762" t="s">
        <v>3</v>
      </c>
      <c r="XEO762" t="s">
        <v>1223</v>
      </c>
      <c r="XEP762" t="s">
        <v>1224</v>
      </c>
      <c r="XEQ762" t="s">
        <v>1</v>
      </c>
      <c r="XER762">
        <v>14</v>
      </c>
      <c r="XES762">
        <v>8</v>
      </c>
      <c r="XET762">
        <f ca="1" xml:space="preserve"> Table15[[#This Row],[Family Size]] + (RAND() - 0.5)</f>
        <v>8.3139345994372089</v>
      </c>
      <c r="XEU762" t="s">
        <v>3</v>
      </c>
    </row>
    <row r="763" spans="1:7 16369:16375" x14ac:dyDescent="0.3">
      <c r="A763" t="s">
        <v>1223</v>
      </c>
      <c r="B763" t="s">
        <v>1224</v>
      </c>
      <c r="C763" t="s">
        <v>1</v>
      </c>
      <c r="D763">
        <v>41</v>
      </c>
      <c r="E763">
        <v>1</v>
      </c>
      <c r="F763">
        <v>7.125</v>
      </c>
      <c r="G763" t="s">
        <v>3</v>
      </c>
      <c r="XEO763" t="s">
        <v>1223</v>
      </c>
      <c r="XEP763" t="s">
        <v>1226</v>
      </c>
      <c r="XEQ763" t="s">
        <v>1</v>
      </c>
      <c r="XER763">
        <v>60</v>
      </c>
      <c r="XES763">
        <v>3</v>
      </c>
      <c r="XET763">
        <f ca="1" xml:space="preserve"> Table15[[#This Row],[Family Size]] + (RAND() - 0.5)</f>
        <v>2.5626898497191557</v>
      </c>
      <c r="XEU763" t="s">
        <v>3</v>
      </c>
    </row>
    <row r="764" spans="1:7 16369:16375" x14ac:dyDescent="0.3">
      <c r="A764" t="s">
        <v>1211</v>
      </c>
      <c r="B764" t="s">
        <v>1224</v>
      </c>
      <c r="C764" t="s">
        <v>1</v>
      </c>
      <c r="D764">
        <v>20</v>
      </c>
      <c r="E764">
        <v>1</v>
      </c>
      <c r="F764">
        <v>7.2291999999999996</v>
      </c>
      <c r="G764" t="s">
        <v>8</v>
      </c>
      <c r="XEO764" t="s">
        <v>1223</v>
      </c>
      <c r="XEP764" t="s">
        <v>1226</v>
      </c>
      <c r="XEQ764" t="s">
        <v>1</v>
      </c>
      <c r="XER764">
        <v>25</v>
      </c>
      <c r="XES764">
        <v>4</v>
      </c>
      <c r="XET764">
        <f ca="1" xml:space="preserve"> Table15[[#This Row],[Family Size]] + (RAND() - 0.5)</f>
        <v>4.2871862856895522</v>
      </c>
      <c r="XEU764" t="s">
        <v>8</v>
      </c>
    </row>
    <row r="765" spans="1:7 16369:16375" x14ac:dyDescent="0.3">
      <c r="A765" t="s">
        <v>1211</v>
      </c>
      <c r="B765" t="s">
        <v>1225</v>
      </c>
      <c r="C765" t="s">
        <v>5</v>
      </c>
      <c r="D765">
        <v>36</v>
      </c>
      <c r="E765">
        <v>4</v>
      </c>
      <c r="F765">
        <v>120</v>
      </c>
      <c r="G765" t="s">
        <v>3</v>
      </c>
      <c r="XEO765" t="s">
        <v>1223</v>
      </c>
      <c r="XEP765" t="s">
        <v>1224</v>
      </c>
      <c r="XEQ765" t="s">
        <v>1</v>
      </c>
      <c r="XER765">
        <v>14</v>
      </c>
      <c r="XES765">
        <v>6</v>
      </c>
      <c r="XET765">
        <f ca="1" xml:space="preserve"> Table15[[#This Row],[Family Size]] + (RAND() - 0.5)</f>
        <v>5.9042016017889685</v>
      </c>
      <c r="XEU765" t="s">
        <v>3</v>
      </c>
    </row>
    <row r="766" spans="1:7 16369:16375" x14ac:dyDescent="0.3">
      <c r="A766" t="s">
        <v>1223</v>
      </c>
      <c r="B766" t="s">
        <v>1224</v>
      </c>
      <c r="C766" t="s">
        <v>1</v>
      </c>
      <c r="D766">
        <v>16</v>
      </c>
      <c r="E766">
        <v>1</v>
      </c>
      <c r="F766">
        <v>7.7750000000000004</v>
      </c>
      <c r="G766" t="s">
        <v>3</v>
      </c>
      <c r="XEO766" t="s">
        <v>1223</v>
      </c>
      <c r="XEP766" t="s">
        <v>1224</v>
      </c>
      <c r="XEQ766" t="s">
        <v>1</v>
      </c>
      <c r="XER766">
        <v>19</v>
      </c>
      <c r="XES766">
        <v>1</v>
      </c>
      <c r="XET766">
        <f ca="1" xml:space="preserve"> Table15[[#This Row],[Family Size]] + (RAND() - 0.5)</f>
        <v>1.2113351846569214</v>
      </c>
      <c r="XEU766" t="s">
        <v>3</v>
      </c>
    </row>
    <row r="767" spans="1:7 16369:16375" x14ac:dyDescent="0.3">
      <c r="A767" t="s">
        <v>1211</v>
      </c>
      <c r="B767" t="s">
        <v>1225</v>
      </c>
      <c r="C767" t="s">
        <v>5</v>
      </c>
      <c r="D767">
        <v>51</v>
      </c>
      <c r="E767">
        <v>2</v>
      </c>
      <c r="F767">
        <v>77.958299999999994</v>
      </c>
      <c r="G767" t="s">
        <v>3</v>
      </c>
      <c r="XEO767" t="s">
        <v>1223</v>
      </c>
      <c r="XEP767" t="s">
        <v>1224</v>
      </c>
      <c r="XEQ767" t="s">
        <v>1</v>
      </c>
      <c r="XER767">
        <v>18</v>
      </c>
      <c r="XES767">
        <v>1</v>
      </c>
      <c r="XET767">
        <f ca="1" xml:space="preserve"> Table15[[#This Row],[Family Size]] + (RAND() - 0.5)</f>
        <v>1.0966144309428729</v>
      </c>
      <c r="XEU767" t="s">
        <v>3</v>
      </c>
    </row>
    <row r="768" spans="1:7 16369:16375" x14ac:dyDescent="0.3">
      <c r="A768" t="s">
        <v>1223</v>
      </c>
      <c r="B768" t="s">
        <v>1225</v>
      </c>
      <c r="C768" t="s">
        <v>1</v>
      </c>
      <c r="E768">
        <v>1</v>
      </c>
      <c r="F768">
        <v>39.6</v>
      </c>
      <c r="G768" t="s">
        <v>8</v>
      </c>
      <c r="XEO768" t="s">
        <v>1223</v>
      </c>
      <c r="XEP768" t="s">
        <v>1224</v>
      </c>
      <c r="XEQ768" t="s">
        <v>1</v>
      </c>
      <c r="XER768">
        <v>25</v>
      </c>
      <c r="XES768">
        <v>1</v>
      </c>
      <c r="XET768">
        <f ca="1" xml:space="preserve"> Table15[[#This Row],[Family Size]] + (RAND() - 0.5)</f>
        <v>0.9635124546108208</v>
      </c>
      <c r="XEU768" t="s">
        <v>8</v>
      </c>
    </row>
    <row r="769" spans="1:7 16369:16375" x14ac:dyDescent="0.3">
      <c r="A769" t="s">
        <v>1223</v>
      </c>
      <c r="B769" t="s">
        <v>1224</v>
      </c>
      <c r="C769" t="s">
        <v>5</v>
      </c>
      <c r="D769">
        <v>30.5</v>
      </c>
      <c r="E769">
        <v>1</v>
      </c>
      <c r="F769">
        <v>7.75</v>
      </c>
      <c r="G769" t="s">
        <v>15</v>
      </c>
      <c r="XEO769" t="s">
        <v>1223</v>
      </c>
      <c r="XEP769" t="s">
        <v>1225</v>
      </c>
      <c r="XEQ769" t="s">
        <v>1</v>
      </c>
      <c r="XER769">
        <v>60</v>
      </c>
      <c r="XES769">
        <v>1</v>
      </c>
      <c r="XET769">
        <f ca="1" xml:space="preserve"> Table15[[#This Row],[Family Size]] + (RAND() - 0.5)</f>
        <v>0.78671877817611369</v>
      </c>
      <c r="XEU769" t="s">
        <v>3</v>
      </c>
    </row>
    <row r="770" spans="1:7 16369:16375" x14ac:dyDescent="0.3">
      <c r="A770" t="s">
        <v>1223</v>
      </c>
      <c r="B770" t="s">
        <v>1224</v>
      </c>
      <c r="C770" t="s">
        <v>1</v>
      </c>
      <c r="E770">
        <v>2</v>
      </c>
      <c r="F770">
        <v>24.15</v>
      </c>
      <c r="G770" t="s">
        <v>15</v>
      </c>
      <c r="XEO770" t="s">
        <v>1223</v>
      </c>
      <c r="XEP770" t="s">
        <v>1226</v>
      </c>
      <c r="XEQ770" t="s">
        <v>1</v>
      </c>
      <c r="XER770">
        <v>52</v>
      </c>
      <c r="XES770">
        <v>1</v>
      </c>
      <c r="XET770">
        <f ca="1" xml:space="preserve"> Table15[[#This Row],[Family Size]] + (RAND() - 0.5)</f>
        <v>1.2084330577281599</v>
      </c>
      <c r="XEU770" t="s">
        <v>3</v>
      </c>
    </row>
    <row r="771" spans="1:7 16369:16375" x14ac:dyDescent="0.3">
      <c r="A771" t="s">
        <v>1223</v>
      </c>
      <c r="B771" t="s">
        <v>1224</v>
      </c>
      <c r="C771" t="s">
        <v>1</v>
      </c>
      <c r="D771">
        <v>32</v>
      </c>
      <c r="E771">
        <v>1</v>
      </c>
      <c r="F771">
        <v>8.3625000000000007</v>
      </c>
      <c r="G771" t="s">
        <v>3</v>
      </c>
      <c r="XEO771" t="s">
        <v>1223</v>
      </c>
      <c r="XEP771" t="s">
        <v>1224</v>
      </c>
      <c r="XEQ771" t="s">
        <v>1</v>
      </c>
      <c r="XER771">
        <v>44</v>
      </c>
      <c r="XES771">
        <v>1</v>
      </c>
      <c r="XET771">
        <f ca="1" xml:space="preserve"> Table15[[#This Row],[Family Size]] + (RAND() - 0.5)</f>
        <v>0.86735302335745768</v>
      </c>
      <c r="XEU771" t="s">
        <v>3</v>
      </c>
    </row>
    <row r="772" spans="1:7 16369:16375" x14ac:dyDescent="0.3">
      <c r="A772" t="s">
        <v>1223</v>
      </c>
      <c r="B772" t="s">
        <v>1224</v>
      </c>
      <c r="C772" t="s">
        <v>1</v>
      </c>
      <c r="D772">
        <v>24</v>
      </c>
      <c r="E772">
        <v>1</v>
      </c>
      <c r="F772">
        <v>9.5</v>
      </c>
      <c r="G772" t="s">
        <v>3</v>
      </c>
      <c r="XEO772" t="s">
        <v>1223</v>
      </c>
      <c r="XEP772" t="s">
        <v>1225</v>
      </c>
      <c r="XEQ772" t="s">
        <v>1</v>
      </c>
      <c r="XER772">
        <v>49</v>
      </c>
      <c r="XES772">
        <v>3</v>
      </c>
      <c r="XET772">
        <f ca="1" xml:space="preserve"> Table15[[#This Row],[Family Size]] + (RAND() - 0.5)</f>
        <v>3.2210578116159603</v>
      </c>
      <c r="XEU772" t="s">
        <v>8</v>
      </c>
    </row>
    <row r="773" spans="1:7 16369:16375" x14ac:dyDescent="0.3">
      <c r="A773" t="s">
        <v>1223</v>
      </c>
      <c r="B773" t="s">
        <v>1224</v>
      </c>
      <c r="C773" t="s">
        <v>1</v>
      </c>
      <c r="D773">
        <v>48</v>
      </c>
      <c r="E773">
        <v>1</v>
      </c>
      <c r="F773">
        <v>7.8541999999999996</v>
      </c>
      <c r="G773" t="s">
        <v>3</v>
      </c>
      <c r="XEO773" t="s">
        <v>1223</v>
      </c>
      <c r="XEP773" t="s">
        <v>1224</v>
      </c>
      <c r="XEQ773" t="s">
        <v>1</v>
      </c>
      <c r="XER773">
        <v>42</v>
      </c>
      <c r="XES773">
        <v>1</v>
      </c>
      <c r="XET773">
        <f ca="1" xml:space="preserve"> Table15[[#This Row],[Family Size]] + (RAND() - 0.5)</f>
        <v>0.56847136864944836</v>
      </c>
      <c r="XEU773" t="s">
        <v>3</v>
      </c>
    </row>
    <row r="774" spans="1:7 16369:16375" x14ac:dyDescent="0.3">
      <c r="A774" t="s">
        <v>1223</v>
      </c>
      <c r="B774" t="s">
        <v>1226</v>
      </c>
      <c r="C774" t="s">
        <v>5</v>
      </c>
      <c r="D774">
        <v>57</v>
      </c>
      <c r="E774">
        <v>1</v>
      </c>
      <c r="F774">
        <v>10.5</v>
      </c>
      <c r="G774" t="s">
        <v>3</v>
      </c>
      <c r="XEO774" t="s">
        <v>1223</v>
      </c>
      <c r="XEP774" t="s">
        <v>1224</v>
      </c>
      <c r="XEQ774" t="s">
        <v>5</v>
      </c>
      <c r="XER774">
        <v>18</v>
      </c>
      <c r="XES774">
        <v>2</v>
      </c>
      <c r="XET774">
        <f ca="1" xml:space="preserve"> Table15[[#This Row],[Family Size]] + (RAND() - 0.5)</f>
        <v>2.2636931653554462</v>
      </c>
      <c r="XEU774" t="s">
        <v>8</v>
      </c>
    </row>
    <row r="775" spans="1:7 16369:16375" x14ac:dyDescent="0.3">
      <c r="A775" t="s">
        <v>1223</v>
      </c>
      <c r="B775" t="s">
        <v>1224</v>
      </c>
      <c r="C775" t="s">
        <v>1</v>
      </c>
      <c r="E775">
        <v>1</v>
      </c>
      <c r="F775">
        <v>7.2249999999999996</v>
      </c>
      <c r="G775" t="s">
        <v>8</v>
      </c>
      <c r="XEO775" t="s">
        <v>1223</v>
      </c>
      <c r="XEP775" t="s">
        <v>1224</v>
      </c>
      <c r="XEQ775" t="s">
        <v>1</v>
      </c>
      <c r="XER775">
        <v>25</v>
      </c>
      <c r="XES775">
        <v>1</v>
      </c>
      <c r="XET775">
        <f ca="1" xml:space="preserve"> Table15[[#This Row],[Family Size]] + (RAND() - 0.5)</f>
        <v>1.4233495028190881</v>
      </c>
      <c r="XEU775" t="s">
        <v>15</v>
      </c>
    </row>
    <row r="776" spans="1:7 16369:16375" x14ac:dyDescent="0.3">
      <c r="A776" t="s">
        <v>1211</v>
      </c>
      <c r="B776" t="s">
        <v>1226</v>
      </c>
      <c r="C776" t="s">
        <v>5</v>
      </c>
      <c r="D776">
        <v>54</v>
      </c>
      <c r="E776">
        <v>5</v>
      </c>
      <c r="F776">
        <v>23</v>
      </c>
      <c r="G776" t="s">
        <v>3</v>
      </c>
      <c r="XEO776" t="s">
        <v>1223</v>
      </c>
      <c r="XEP776" t="s">
        <v>1224</v>
      </c>
      <c r="XEQ776" t="s">
        <v>1</v>
      </c>
      <c r="XER776">
        <v>26</v>
      </c>
      <c r="XES776">
        <v>2</v>
      </c>
      <c r="XET776">
        <f ca="1" xml:space="preserve"> Table15[[#This Row],[Family Size]] + (RAND() - 0.5)</f>
        <v>2.3221905047814442</v>
      </c>
      <c r="XEU776" t="s">
        <v>3</v>
      </c>
    </row>
    <row r="777" spans="1:7 16369:16375" x14ac:dyDescent="0.3">
      <c r="A777" t="s">
        <v>1223</v>
      </c>
      <c r="B777" t="s">
        <v>1224</v>
      </c>
      <c r="C777" t="s">
        <v>1</v>
      </c>
      <c r="D777">
        <v>18</v>
      </c>
      <c r="E777">
        <v>1</v>
      </c>
      <c r="F777">
        <v>7.75</v>
      </c>
      <c r="G777" t="s">
        <v>3</v>
      </c>
      <c r="XEO777" t="s">
        <v>1223</v>
      </c>
      <c r="XEP777" t="s">
        <v>1226</v>
      </c>
      <c r="XEQ777" t="s">
        <v>1</v>
      </c>
      <c r="XER777">
        <v>39</v>
      </c>
      <c r="XES777">
        <v>1</v>
      </c>
      <c r="XET777">
        <f ca="1" xml:space="preserve"> Table15[[#This Row],[Family Size]] + (RAND() - 0.5)</f>
        <v>0.69200434082367213</v>
      </c>
      <c r="XEU777" t="s">
        <v>3</v>
      </c>
    </row>
    <row r="778" spans="1:7 16369:16375" x14ac:dyDescent="0.3">
      <c r="A778" t="s">
        <v>1223</v>
      </c>
      <c r="B778" t="s">
        <v>1224</v>
      </c>
      <c r="C778" t="s">
        <v>1</v>
      </c>
      <c r="E778">
        <v>1</v>
      </c>
      <c r="F778">
        <v>7.75</v>
      </c>
      <c r="G778" t="s">
        <v>15</v>
      </c>
      <c r="XEO778" t="s">
        <v>1223</v>
      </c>
      <c r="XEP778" t="s">
        <v>1225</v>
      </c>
      <c r="XEQ778" t="s">
        <v>1</v>
      </c>
      <c r="XES778">
        <v>1</v>
      </c>
      <c r="XET778">
        <f ca="1" xml:space="preserve"> Table15[[#This Row],[Family Size]] + (RAND() - 0.5)</f>
        <v>0.55869531985825349</v>
      </c>
      <c r="XEU778" t="s">
        <v>3</v>
      </c>
    </row>
    <row r="779" spans="1:7 16369:16375" x14ac:dyDescent="0.3">
      <c r="A779" t="s">
        <v>1211</v>
      </c>
      <c r="B779" t="s">
        <v>1224</v>
      </c>
      <c r="C779" t="s">
        <v>5</v>
      </c>
      <c r="D779">
        <v>5</v>
      </c>
      <c r="E779">
        <v>1</v>
      </c>
      <c r="F779">
        <v>12.475</v>
      </c>
      <c r="G779" t="s">
        <v>3</v>
      </c>
      <c r="XEO779" t="s">
        <v>1223</v>
      </c>
      <c r="XEP779" t="s">
        <v>1224</v>
      </c>
      <c r="XEQ779" t="s">
        <v>1</v>
      </c>
      <c r="XER779">
        <v>29</v>
      </c>
      <c r="XES779">
        <v>1</v>
      </c>
      <c r="XET779">
        <f ca="1" xml:space="preserve"> Table15[[#This Row],[Family Size]] + (RAND() - 0.5)</f>
        <v>0.50504722301027372</v>
      </c>
      <c r="XEU779" t="s">
        <v>3</v>
      </c>
    </row>
    <row r="780" spans="1:7 16369:16375" x14ac:dyDescent="0.3">
      <c r="A780" t="s">
        <v>1223</v>
      </c>
      <c r="B780" t="s">
        <v>1224</v>
      </c>
      <c r="C780" t="s">
        <v>1</v>
      </c>
      <c r="E780">
        <v>1</v>
      </c>
      <c r="F780">
        <v>7.7374999999999998</v>
      </c>
      <c r="G780" t="s">
        <v>15</v>
      </c>
      <c r="XEO780" t="s">
        <v>1223</v>
      </c>
      <c r="XEP780" t="s">
        <v>1226</v>
      </c>
      <c r="XEQ780" t="s">
        <v>1</v>
      </c>
      <c r="XER780">
        <v>52</v>
      </c>
      <c r="XES780">
        <v>1</v>
      </c>
      <c r="XET780">
        <f ca="1" xml:space="preserve"> Table15[[#This Row],[Family Size]] + (RAND() - 0.5)</f>
        <v>0.94193019585336379</v>
      </c>
      <c r="XEU780" t="s">
        <v>3</v>
      </c>
    </row>
    <row r="781" spans="1:7 16369:16375" x14ac:dyDescent="0.3">
      <c r="A781" t="s">
        <v>1211</v>
      </c>
      <c r="B781" t="s">
        <v>1225</v>
      </c>
      <c r="C781" t="s">
        <v>5</v>
      </c>
      <c r="D781">
        <v>43</v>
      </c>
      <c r="E781">
        <v>2</v>
      </c>
      <c r="F781">
        <v>211.33750000000001</v>
      </c>
      <c r="G781" t="s">
        <v>3</v>
      </c>
      <c r="XEO781" t="s">
        <v>1223</v>
      </c>
      <c r="XEP781" t="s">
        <v>1224</v>
      </c>
      <c r="XEQ781" t="s">
        <v>1</v>
      </c>
      <c r="XER781">
        <v>19</v>
      </c>
      <c r="XES781">
        <v>1</v>
      </c>
      <c r="XET781">
        <f ca="1" xml:space="preserve"> Table15[[#This Row],[Family Size]] + (RAND() - 0.5)</f>
        <v>1.0754768872483689</v>
      </c>
      <c r="XEU781" t="s">
        <v>3</v>
      </c>
    </row>
    <row r="782" spans="1:7 16369:16375" x14ac:dyDescent="0.3">
      <c r="A782" t="s">
        <v>1211</v>
      </c>
      <c r="B782" t="s">
        <v>1224</v>
      </c>
      <c r="C782" t="s">
        <v>5</v>
      </c>
      <c r="D782">
        <v>13</v>
      </c>
      <c r="E782">
        <v>1</v>
      </c>
      <c r="F782">
        <v>7.2291999999999996</v>
      </c>
      <c r="G782" t="s">
        <v>8</v>
      </c>
      <c r="XEO782" t="s">
        <v>1223</v>
      </c>
      <c r="XEP782" t="s">
        <v>1224</v>
      </c>
      <c r="XEQ782" t="s">
        <v>1</v>
      </c>
      <c r="XES782">
        <v>1</v>
      </c>
      <c r="XET782">
        <f ca="1" xml:space="preserve"> Table15[[#This Row],[Family Size]] + (RAND() - 0.5)</f>
        <v>0.88605002487157658</v>
      </c>
      <c r="XEU782" t="s">
        <v>15</v>
      </c>
    </row>
    <row r="783" spans="1:7 16369:16375" x14ac:dyDescent="0.3">
      <c r="A783" t="s">
        <v>1211</v>
      </c>
      <c r="B783" t="s">
        <v>1225</v>
      </c>
      <c r="C783" t="s">
        <v>5</v>
      </c>
      <c r="D783">
        <v>17</v>
      </c>
      <c r="E783">
        <v>2</v>
      </c>
      <c r="F783">
        <v>57</v>
      </c>
      <c r="G783" t="s">
        <v>3</v>
      </c>
      <c r="XEO783" t="s">
        <v>1223</v>
      </c>
      <c r="XEP783" t="s">
        <v>1224</v>
      </c>
      <c r="XEQ783" t="s">
        <v>1</v>
      </c>
      <c r="XER783">
        <v>33</v>
      </c>
      <c r="XES783">
        <v>1</v>
      </c>
      <c r="XET783">
        <f ca="1" xml:space="preserve"> Table15[[#This Row],[Family Size]] + (RAND() - 0.5)</f>
        <v>1.4126733201534072</v>
      </c>
      <c r="XEU783" t="s">
        <v>3</v>
      </c>
    </row>
    <row r="784" spans="1:7 16369:16375" x14ac:dyDescent="0.3">
      <c r="A784" t="s">
        <v>1223</v>
      </c>
      <c r="B784" t="s">
        <v>1225</v>
      </c>
      <c r="C784" t="s">
        <v>1</v>
      </c>
      <c r="D784">
        <v>29</v>
      </c>
      <c r="E784">
        <v>1</v>
      </c>
      <c r="F784">
        <v>30</v>
      </c>
      <c r="G784" t="s">
        <v>3</v>
      </c>
      <c r="XEO784" t="s">
        <v>1223</v>
      </c>
      <c r="XEP784" t="s">
        <v>1224</v>
      </c>
      <c r="XEQ784" t="s">
        <v>1</v>
      </c>
      <c r="XER784">
        <v>17</v>
      </c>
      <c r="XES784">
        <v>2</v>
      </c>
      <c r="XET784">
        <f ca="1" xml:space="preserve"> Table15[[#This Row],[Family Size]] + (RAND() - 0.5)</f>
        <v>2.0384307265555552</v>
      </c>
      <c r="XEU784" t="s">
        <v>3</v>
      </c>
    </row>
    <row r="785" spans="1:7 16369:16375" x14ac:dyDescent="0.3">
      <c r="A785" t="s">
        <v>1223</v>
      </c>
      <c r="B785" t="s">
        <v>1224</v>
      </c>
      <c r="C785" t="s">
        <v>1</v>
      </c>
      <c r="E785">
        <v>4</v>
      </c>
      <c r="F785">
        <v>23.45</v>
      </c>
      <c r="G785" t="s">
        <v>3</v>
      </c>
      <c r="XEO785" t="s">
        <v>1223</v>
      </c>
      <c r="XEP785" t="s">
        <v>1226</v>
      </c>
      <c r="XEQ785" t="s">
        <v>1</v>
      </c>
      <c r="XER785">
        <v>34</v>
      </c>
      <c r="XES785">
        <v>1</v>
      </c>
      <c r="XET785">
        <f ca="1" xml:space="preserve"> Table15[[#This Row],[Family Size]] + (RAND() - 0.5)</f>
        <v>0.84626064196495365</v>
      </c>
      <c r="XEU785" t="s">
        <v>3</v>
      </c>
    </row>
    <row r="786" spans="1:7 16369:16375" x14ac:dyDescent="0.3">
      <c r="A786" t="s">
        <v>1223</v>
      </c>
      <c r="B786" t="s">
        <v>1224</v>
      </c>
      <c r="C786" t="s">
        <v>1</v>
      </c>
      <c r="D786">
        <v>25</v>
      </c>
      <c r="E786">
        <v>1</v>
      </c>
      <c r="F786">
        <v>7.05</v>
      </c>
      <c r="G786" t="s">
        <v>3</v>
      </c>
      <c r="XEO786" t="s">
        <v>1223</v>
      </c>
      <c r="XEP786" t="s">
        <v>1226</v>
      </c>
      <c r="XEQ786" t="s">
        <v>1</v>
      </c>
      <c r="XER786">
        <v>50</v>
      </c>
      <c r="XES786">
        <v>1</v>
      </c>
      <c r="XET786">
        <f ca="1" xml:space="preserve"> Table15[[#This Row],[Family Size]] + (RAND() - 0.5)</f>
        <v>1.0352421542939623</v>
      </c>
      <c r="XEU786" t="s">
        <v>3</v>
      </c>
    </row>
    <row r="787" spans="1:7 16369:16375" x14ac:dyDescent="0.3">
      <c r="A787" t="s">
        <v>1223</v>
      </c>
      <c r="B787" t="s">
        <v>1224</v>
      </c>
      <c r="C787" t="s">
        <v>1</v>
      </c>
      <c r="D787">
        <v>25</v>
      </c>
      <c r="E787">
        <v>1</v>
      </c>
      <c r="F787">
        <v>7.25</v>
      </c>
      <c r="G787" t="s">
        <v>3</v>
      </c>
      <c r="XEO787" t="s">
        <v>1223</v>
      </c>
      <c r="XEP787" t="s">
        <v>1224</v>
      </c>
      <c r="XEQ787" t="s">
        <v>1</v>
      </c>
      <c r="XER787">
        <v>20</v>
      </c>
      <c r="XES787">
        <v>1</v>
      </c>
      <c r="XET787">
        <f ca="1" xml:space="preserve"> Table15[[#This Row],[Family Size]] + (RAND() - 0.5)</f>
        <v>0.64256368957740562</v>
      </c>
      <c r="XEU787" t="s">
        <v>3</v>
      </c>
    </row>
    <row r="788" spans="1:7 16369:16375" x14ac:dyDescent="0.3">
      <c r="A788" t="s">
        <v>1211</v>
      </c>
      <c r="B788" t="s">
        <v>1224</v>
      </c>
      <c r="C788" t="s">
        <v>5</v>
      </c>
      <c r="D788">
        <v>18</v>
      </c>
      <c r="E788">
        <v>1</v>
      </c>
      <c r="F788">
        <v>7.4958</v>
      </c>
      <c r="G788" t="s">
        <v>3</v>
      </c>
      <c r="XEO788" t="s">
        <v>1223</v>
      </c>
      <c r="XEP788" t="s">
        <v>1226</v>
      </c>
      <c r="XEQ788" t="s">
        <v>1</v>
      </c>
      <c r="XER788">
        <v>25</v>
      </c>
      <c r="XES788">
        <v>2</v>
      </c>
      <c r="XET788">
        <f ca="1" xml:space="preserve"> Table15[[#This Row],[Family Size]] + (RAND() - 0.5)</f>
        <v>2.2347068178368548</v>
      </c>
      <c r="XEU788" t="s">
        <v>3</v>
      </c>
    </row>
    <row r="789" spans="1:7 16369:16375" x14ac:dyDescent="0.3">
      <c r="A789" t="s">
        <v>1223</v>
      </c>
      <c r="B789" t="s">
        <v>1224</v>
      </c>
      <c r="C789" t="s">
        <v>1</v>
      </c>
      <c r="D789">
        <v>8</v>
      </c>
      <c r="E789">
        <v>6</v>
      </c>
      <c r="F789">
        <v>29.125</v>
      </c>
      <c r="G789" t="s">
        <v>15</v>
      </c>
      <c r="XEO789" t="s">
        <v>1223</v>
      </c>
      <c r="XEP789" t="s">
        <v>1224</v>
      </c>
      <c r="XEQ789" t="s">
        <v>5</v>
      </c>
      <c r="XER789">
        <v>25</v>
      </c>
      <c r="XES789">
        <v>2</v>
      </c>
      <c r="XET789">
        <f ca="1" xml:space="preserve"> Table15[[#This Row],[Family Size]] + (RAND() - 0.5)</f>
        <v>1.5607517192111109</v>
      </c>
      <c r="XEU789" t="s">
        <v>3</v>
      </c>
    </row>
    <row r="790" spans="1:7 16369:16375" x14ac:dyDescent="0.3">
      <c r="A790" t="s">
        <v>1211</v>
      </c>
      <c r="B790" t="s">
        <v>1224</v>
      </c>
      <c r="C790" t="s">
        <v>1</v>
      </c>
      <c r="D790">
        <v>1</v>
      </c>
      <c r="E790">
        <v>4</v>
      </c>
      <c r="F790">
        <v>20.574999999999999</v>
      </c>
      <c r="G790" t="s">
        <v>3</v>
      </c>
      <c r="XEO790" t="s">
        <v>1223</v>
      </c>
      <c r="XEP790" t="s">
        <v>1224</v>
      </c>
      <c r="XEQ790" t="s">
        <v>1</v>
      </c>
      <c r="XER790">
        <v>11</v>
      </c>
      <c r="XES790">
        <v>1</v>
      </c>
      <c r="XET790">
        <f ca="1" xml:space="preserve"> Table15[[#This Row],[Family Size]] + (RAND() - 0.5)</f>
        <v>1.2572801129408915</v>
      </c>
      <c r="XEU790" t="s">
        <v>8</v>
      </c>
    </row>
    <row r="791" spans="1:7 16369:16375" x14ac:dyDescent="0.3">
      <c r="A791" t="s">
        <v>1223</v>
      </c>
      <c r="B791" t="s">
        <v>1225</v>
      </c>
      <c r="C791" t="s">
        <v>1</v>
      </c>
      <c r="D791">
        <v>46</v>
      </c>
      <c r="E791">
        <v>1</v>
      </c>
      <c r="F791">
        <v>79.2</v>
      </c>
      <c r="G791" t="s">
        <v>8</v>
      </c>
      <c r="XEO791" t="s">
        <v>1223</v>
      </c>
      <c r="XEP791" t="s">
        <v>1226</v>
      </c>
      <c r="XEQ791" t="s">
        <v>1</v>
      </c>
      <c r="XES791">
        <v>1</v>
      </c>
      <c r="XET791">
        <f ca="1" xml:space="preserve"> Table15[[#This Row],[Family Size]] + (RAND() - 0.5)</f>
        <v>1.0271526638055961</v>
      </c>
      <c r="XEU791" t="s">
        <v>3</v>
      </c>
    </row>
    <row r="792" spans="1:7 16369:16375" x14ac:dyDescent="0.3">
      <c r="A792" t="s">
        <v>1223</v>
      </c>
      <c r="B792" t="s">
        <v>1224</v>
      </c>
      <c r="C792" t="s">
        <v>1</v>
      </c>
      <c r="E792">
        <v>1</v>
      </c>
      <c r="F792">
        <v>7.75</v>
      </c>
      <c r="G792" t="s">
        <v>15</v>
      </c>
      <c r="XEO792" t="s">
        <v>1223</v>
      </c>
      <c r="XEP792" t="s">
        <v>1226</v>
      </c>
      <c r="XEQ792" t="s">
        <v>1</v>
      </c>
      <c r="XER792">
        <v>23</v>
      </c>
      <c r="XES792">
        <v>1</v>
      </c>
      <c r="XET792">
        <f ca="1" xml:space="preserve"> Table15[[#This Row],[Family Size]] + (RAND() - 0.5)</f>
        <v>1.0650902158936635</v>
      </c>
      <c r="XEU792" t="s">
        <v>3</v>
      </c>
    </row>
    <row r="793" spans="1:7 16369:16375" x14ac:dyDescent="0.3">
      <c r="A793" t="s">
        <v>1223</v>
      </c>
      <c r="B793" t="s">
        <v>1226</v>
      </c>
      <c r="C793" t="s">
        <v>1</v>
      </c>
      <c r="D793">
        <v>16</v>
      </c>
      <c r="E793">
        <v>1</v>
      </c>
      <c r="F793">
        <v>26</v>
      </c>
      <c r="G793" t="s">
        <v>3</v>
      </c>
      <c r="XEO793" t="s">
        <v>1223</v>
      </c>
      <c r="XEP793" t="s">
        <v>1226</v>
      </c>
      <c r="XEQ793" t="s">
        <v>1</v>
      </c>
      <c r="XER793">
        <v>23</v>
      </c>
      <c r="XES793">
        <v>1</v>
      </c>
      <c r="XET793">
        <f ca="1" xml:space="preserve"> Table15[[#This Row],[Family Size]] + (RAND() - 0.5)</f>
        <v>1.1073461417755208</v>
      </c>
      <c r="XEU793" t="s">
        <v>3</v>
      </c>
    </row>
    <row r="794" spans="1:7 16369:16375" x14ac:dyDescent="0.3">
      <c r="A794" t="s">
        <v>1223</v>
      </c>
      <c r="B794" t="s">
        <v>1224</v>
      </c>
      <c r="C794" t="s">
        <v>5</v>
      </c>
      <c r="E794">
        <v>11</v>
      </c>
      <c r="F794">
        <v>69.55</v>
      </c>
      <c r="G794" t="s">
        <v>3</v>
      </c>
      <c r="XEO794" t="s">
        <v>1223</v>
      </c>
      <c r="XEP794" t="s">
        <v>1224</v>
      </c>
      <c r="XEQ794" t="s">
        <v>1</v>
      </c>
      <c r="XER794">
        <v>28.5</v>
      </c>
      <c r="XES794">
        <v>1</v>
      </c>
      <c r="XET794">
        <f ca="1" xml:space="preserve"> Table15[[#This Row],[Family Size]] + (RAND() - 0.5)</f>
        <v>1.3301010192238421</v>
      </c>
      <c r="XEU794" t="s">
        <v>3</v>
      </c>
    </row>
    <row r="795" spans="1:7 16369:16375" x14ac:dyDescent="0.3">
      <c r="A795" t="s">
        <v>1223</v>
      </c>
      <c r="B795" t="s">
        <v>1225</v>
      </c>
      <c r="C795" t="s">
        <v>1</v>
      </c>
      <c r="E795">
        <v>1</v>
      </c>
      <c r="F795">
        <v>30.695799999999998</v>
      </c>
      <c r="G795" t="s">
        <v>8</v>
      </c>
      <c r="XEO795" t="s">
        <v>1223</v>
      </c>
      <c r="XEP795" t="s">
        <v>1224</v>
      </c>
      <c r="XEQ795" t="s">
        <v>5</v>
      </c>
      <c r="XER795">
        <v>48</v>
      </c>
      <c r="XES795">
        <v>5</v>
      </c>
      <c r="XET795">
        <f ca="1" xml:space="preserve"> Table15[[#This Row],[Family Size]] + (RAND() - 0.5)</f>
        <v>5.1200794083574763</v>
      </c>
      <c r="XEU795" t="s">
        <v>3</v>
      </c>
    </row>
    <row r="796" spans="1:7 16369:16375" x14ac:dyDescent="0.3">
      <c r="A796" t="s">
        <v>1223</v>
      </c>
      <c r="B796" t="s">
        <v>1224</v>
      </c>
      <c r="C796" t="s">
        <v>1</v>
      </c>
      <c r="D796">
        <v>25</v>
      </c>
      <c r="E796">
        <v>1</v>
      </c>
      <c r="F796">
        <v>7.8958000000000004</v>
      </c>
      <c r="G796" t="s">
        <v>3</v>
      </c>
      <c r="XEO796" t="s">
        <v>1223</v>
      </c>
      <c r="XEP796" t="s">
        <v>1224</v>
      </c>
      <c r="XEQ796" t="s">
        <v>1</v>
      </c>
      <c r="XES796">
        <v>1</v>
      </c>
      <c r="XET796">
        <f ca="1" xml:space="preserve"> Table15[[#This Row],[Family Size]] + (RAND() - 0.5)</f>
        <v>0.71368083660894499</v>
      </c>
      <c r="XEU796" t="s">
        <v>3</v>
      </c>
    </row>
    <row r="797" spans="1:7 16369:16375" x14ac:dyDescent="0.3">
      <c r="A797" t="s">
        <v>1223</v>
      </c>
      <c r="B797" t="s">
        <v>1226</v>
      </c>
      <c r="C797" t="s">
        <v>1</v>
      </c>
      <c r="D797">
        <v>39</v>
      </c>
      <c r="E797">
        <v>1</v>
      </c>
      <c r="F797">
        <v>13</v>
      </c>
      <c r="G797" t="s">
        <v>3</v>
      </c>
      <c r="XEO797" t="s">
        <v>1223</v>
      </c>
      <c r="XEP797" t="s">
        <v>1224</v>
      </c>
      <c r="XEQ797" t="s">
        <v>1</v>
      </c>
      <c r="XES797">
        <v>1</v>
      </c>
      <c r="XET797">
        <f ca="1" xml:space="preserve"> Table15[[#This Row],[Family Size]] + (RAND() - 0.5)</f>
        <v>1.2379830065767292</v>
      </c>
      <c r="XEU797" t="s">
        <v>3</v>
      </c>
    </row>
    <row r="798" spans="1:7 16369:16375" x14ac:dyDescent="0.3">
      <c r="A798" t="s">
        <v>1211</v>
      </c>
      <c r="B798" t="s">
        <v>1225</v>
      </c>
      <c r="C798" t="s">
        <v>5</v>
      </c>
      <c r="D798">
        <v>49</v>
      </c>
      <c r="E798">
        <v>1</v>
      </c>
      <c r="F798">
        <v>25.929200000000002</v>
      </c>
      <c r="G798" t="s">
        <v>3</v>
      </c>
      <c r="XEO798" t="s">
        <v>1223</v>
      </c>
      <c r="XEP798" t="s">
        <v>1225</v>
      </c>
      <c r="XEQ798" t="s">
        <v>1</v>
      </c>
      <c r="XER798">
        <v>36</v>
      </c>
      <c r="XES798">
        <v>2</v>
      </c>
      <c r="XET798">
        <f ca="1" xml:space="preserve"> Table15[[#This Row],[Family Size]] + (RAND() - 0.5)</f>
        <v>2.3038943562943186</v>
      </c>
      <c r="XEU798" t="s">
        <v>3</v>
      </c>
    </row>
    <row r="799" spans="1:7 16369:16375" x14ac:dyDescent="0.3">
      <c r="A799" t="s">
        <v>1211</v>
      </c>
      <c r="B799" t="s">
        <v>1224</v>
      </c>
      <c r="C799" t="s">
        <v>5</v>
      </c>
      <c r="D799">
        <v>31</v>
      </c>
      <c r="E799">
        <v>1</v>
      </c>
      <c r="F799">
        <v>8.6832999999999991</v>
      </c>
      <c r="G799" t="s">
        <v>3</v>
      </c>
      <c r="XEO799" t="s">
        <v>1223</v>
      </c>
      <c r="XEP799" t="s">
        <v>1224</v>
      </c>
      <c r="XEQ799" t="s">
        <v>1</v>
      </c>
      <c r="XER799">
        <v>24</v>
      </c>
      <c r="XES799">
        <v>2</v>
      </c>
      <c r="XET799">
        <f ca="1" xml:space="preserve"> Table15[[#This Row],[Family Size]] + (RAND() - 0.5)</f>
        <v>2.0482102164949567</v>
      </c>
      <c r="XEU799" t="s">
        <v>3</v>
      </c>
    </row>
    <row r="800" spans="1:7 16369:16375" x14ac:dyDescent="0.3">
      <c r="A800" t="s">
        <v>1223</v>
      </c>
      <c r="B800" t="s">
        <v>1224</v>
      </c>
      <c r="C800" t="s">
        <v>1</v>
      </c>
      <c r="D800">
        <v>30</v>
      </c>
      <c r="E800">
        <v>1</v>
      </c>
      <c r="F800">
        <v>7.2291999999999996</v>
      </c>
      <c r="G800" t="s">
        <v>8</v>
      </c>
      <c r="XEO800" t="s">
        <v>1223</v>
      </c>
      <c r="XEP800" t="s">
        <v>1225</v>
      </c>
      <c r="XEQ800" t="s">
        <v>1</v>
      </c>
      <c r="XER800">
        <v>70</v>
      </c>
      <c r="XES800">
        <v>3</v>
      </c>
      <c r="XET800">
        <f ca="1" xml:space="preserve"> Table15[[#This Row],[Family Size]] + (RAND() - 0.5)</f>
        <v>3.0565848827656077</v>
      </c>
      <c r="XEU800" t="s">
        <v>3</v>
      </c>
    </row>
    <row r="801" spans="1:7 16369:16375" x14ac:dyDescent="0.3">
      <c r="A801" t="s">
        <v>1223</v>
      </c>
      <c r="B801" t="s">
        <v>1224</v>
      </c>
      <c r="C801" t="s">
        <v>5</v>
      </c>
      <c r="D801">
        <v>30</v>
      </c>
      <c r="E801">
        <v>3</v>
      </c>
      <c r="F801">
        <v>24.15</v>
      </c>
      <c r="G801" t="s">
        <v>3</v>
      </c>
      <c r="XEO801" t="s">
        <v>1223</v>
      </c>
      <c r="XEP801" t="s">
        <v>1224</v>
      </c>
      <c r="XEQ801" t="s">
        <v>1</v>
      </c>
      <c r="XER801">
        <v>16</v>
      </c>
      <c r="XES801">
        <v>3</v>
      </c>
      <c r="XET801">
        <f ca="1" xml:space="preserve"> Table15[[#This Row],[Family Size]] + (RAND() - 0.5)</f>
        <v>2.6241911957223154</v>
      </c>
      <c r="XEU801" t="s">
        <v>3</v>
      </c>
    </row>
    <row r="802" spans="1:7 16369:16375" x14ac:dyDescent="0.3">
      <c r="A802" t="s">
        <v>1223</v>
      </c>
      <c r="B802" t="s">
        <v>1226</v>
      </c>
      <c r="C802" t="s">
        <v>1</v>
      </c>
      <c r="D802">
        <v>34</v>
      </c>
      <c r="E802">
        <v>1</v>
      </c>
      <c r="F802">
        <v>13</v>
      </c>
      <c r="G802" t="s">
        <v>3</v>
      </c>
      <c r="XEO802" t="s">
        <v>1223</v>
      </c>
      <c r="XEP802" t="s">
        <v>1225</v>
      </c>
      <c r="XEQ802" t="s">
        <v>1</v>
      </c>
      <c r="XER802">
        <v>19</v>
      </c>
      <c r="XES802">
        <v>2</v>
      </c>
      <c r="XET802">
        <f ca="1" xml:space="preserve"> Table15[[#This Row],[Family Size]] + (RAND() - 0.5)</f>
        <v>1.6818657125424692</v>
      </c>
      <c r="XEU802" t="s">
        <v>3</v>
      </c>
    </row>
    <row r="803" spans="1:7 16369:16375" x14ac:dyDescent="0.3">
      <c r="A803" t="s">
        <v>1211</v>
      </c>
      <c r="B803" t="s">
        <v>1226</v>
      </c>
      <c r="C803" t="s">
        <v>5</v>
      </c>
      <c r="D803">
        <v>31</v>
      </c>
      <c r="E803">
        <v>3</v>
      </c>
      <c r="F803">
        <v>26.25</v>
      </c>
      <c r="G803" t="s">
        <v>3</v>
      </c>
      <c r="XEO803" t="s">
        <v>1223</v>
      </c>
      <c r="XEP803" t="s">
        <v>1224</v>
      </c>
      <c r="XEQ803" t="s">
        <v>1</v>
      </c>
      <c r="XER803">
        <v>31</v>
      </c>
      <c r="XES803">
        <v>1</v>
      </c>
      <c r="XET803">
        <f ca="1" xml:space="preserve"> Table15[[#This Row],[Family Size]] + (RAND() - 0.5)</f>
        <v>0.87995021918564231</v>
      </c>
      <c r="XEU803" t="s">
        <v>15</v>
      </c>
    </row>
    <row r="804" spans="1:7 16369:16375" x14ac:dyDescent="0.3">
      <c r="A804" t="s">
        <v>1211</v>
      </c>
      <c r="B804" t="s">
        <v>1225</v>
      </c>
      <c r="C804" t="s">
        <v>1</v>
      </c>
      <c r="D804">
        <v>11</v>
      </c>
      <c r="E804">
        <v>4</v>
      </c>
      <c r="F804">
        <v>120</v>
      </c>
      <c r="G804" t="s">
        <v>3</v>
      </c>
      <c r="XEO804" t="s">
        <v>1223</v>
      </c>
      <c r="XEP804" t="s">
        <v>1224</v>
      </c>
      <c r="XEQ804" t="s">
        <v>1</v>
      </c>
      <c r="XER804">
        <v>33</v>
      </c>
      <c r="XES804">
        <v>1</v>
      </c>
      <c r="XET804">
        <f ca="1" xml:space="preserve"> Table15[[#This Row],[Family Size]] + (RAND() - 0.5)</f>
        <v>1.4853593771533744</v>
      </c>
      <c r="XEU804" t="s">
        <v>3</v>
      </c>
    </row>
    <row r="805" spans="1:7 16369:16375" x14ac:dyDescent="0.3">
      <c r="A805" t="s">
        <v>1211</v>
      </c>
      <c r="B805" t="s">
        <v>1224</v>
      </c>
      <c r="C805" t="s">
        <v>1</v>
      </c>
      <c r="D805">
        <v>0.42</v>
      </c>
      <c r="E805">
        <v>2</v>
      </c>
      <c r="F805">
        <v>8.5167000000000002</v>
      </c>
      <c r="G805" t="s">
        <v>8</v>
      </c>
      <c r="XEO805" t="s">
        <v>1223</v>
      </c>
      <c r="XEP805" t="s">
        <v>1224</v>
      </c>
      <c r="XEQ805" t="s">
        <v>1</v>
      </c>
      <c r="XER805">
        <v>23</v>
      </c>
      <c r="XES805">
        <v>1</v>
      </c>
      <c r="XET805">
        <f ca="1" xml:space="preserve"> Table15[[#This Row],[Family Size]] + (RAND() - 0.5)</f>
        <v>0.95875086456786951</v>
      </c>
      <c r="XEU805" t="s">
        <v>3</v>
      </c>
    </row>
    <row r="806" spans="1:7 16369:16375" x14ac:dyDescent="0.3">
      <c r="A806" t="s">
        <v>1211</v>
      </c>
      <c r="B806" t="s">
        <v>1224</v>
      </c>
      <c r="C806" t="s">
        <v>1</v>
      </c>
      <c r="D806">
        <v>27</v>
      </c>
      <c r="E806">
        <v>1</v>
      </c>
      <c r="F806">
        <v>6.9749999999999996</v>
      </c>
      <c r="G806" t="s">
        <v>3</v>
      </c>
      <c r="XEO806" t="s">
        <v>1223</v>
      </c>
      <c r="XEP806" t="s">
        <v>1224</v>
      </c>
      <c r="XEQ806" t="s">
        <v>1</v>
      </c>
      <c r="XER806">
        <v>28</v>
      </c>
      <c r="XES806">
        <v>1</v>
      </c>
      <c r="XET806">
        <f ca="1" xml:space="preserve"> Table15[[#This Row],[Family Size]] + (RAND() - 0.5)</f>
        <v>1.2039484209430893</v>
      </c>
      <c r="XEU806" t="s">
        <v>3</v>
      </c>
    </row>
    <row r="807" spans="1:7 16369:16375" x14ac:dyDescent="0.3">
      <c r="A807" t="s">
        <v>1223</v>
      </c>
      <c r="B807" t="s">
        <v>1224</v>
      </c>
      <c r="C807" t="s">
        <v>1</v>
      </c>
      <c r="D807">
        <v>31</v>
      </c>
      <c r="E807">
        <v>1</v>
      </c>
      <c r="F807">
        <v>7.7750000000000004</v>
      </c>
      <c r="G807" t="s">
        <v>3</v>
      </c>
      <c r="XEO807" t="s">
        <v>1223</v>
      </c>
      <c r="XEP807" t="s">
        <v>1226</v>
      </c>
      <c r="XEQ807" t="s">
        <v>1</v>
      </c>
      <c r="XER807">
        <v>18</v>
      </c>
      <c r="XES807">
        <v>1</v>
      </c>
      <c r="XET807">
        <f ca="1" xml:space="preserve"> Table15[[#This Row],[Family Size]] + (RAND() - 0.5)</f>
        <v>0.51051349097102039</v>
      </c>
      <c r="XEU807" t="s">
        <v>3</v>
      </c>
    </row>
    <row r="808" spans="1:7 16369:16375" x14ac:dyDescent="0.3">
      <c r="A808" t="s">
        <v>1223</v>
      </c>
      <c r="B808" t="s">
        <v>1225</v>
      </c>
      <c r="C808" t="s">
        <v>1</v>
      </c>
      <c r="D808">
        <v>39</v>
      </c>
      <c r="E808">
        <v>1</v>
      </c>
      <c r="F808">
        <v>0</v>
      </c>
      <c r="G808" t="s">
        <v>3</v>
      </c>
      <c r="XEO808" t="s">
        <v>1223</v>
      </c>
      <c r="XEP808" t="s">
        <v>1224</v>
      </c>
      <c r="XEQ808" t="s">
        <v>1</v>
      </c>
      <c r="XER808">
        <v>34</v>
      </c>
      <c r="XES808">
        <v>1</v>
      </c>
      <c r="XET808">
        <f ca="1" xml:space="preserve"> Table15[[#This Row],[Family Size]] + (RAND() - 0.5)</f>
        <v>1.1361319912437846</v>
      </c>
      <c r="XEU808" t="s">
        <v>3</v>
      </c>
    </row>
    <row r="809" spans="1:7 16369:16375" x14ac:dyDescent="0.3">
      <c r="A809" t="s">
        <v>1223</v>
      </c>
      <c r="B809" t="s">
        <v>1224</v>
      </c>
      <c r="C809" t="s">
        <v>5</v>
      </c>
      <c r="D809">
        <v>18</v>
      </c>
      <c r="E809">
        <v>1</v>
      </c>
      <c r="F809">
        <v>7.7750000000000004</v>
      </c>
      <c r="G809" t="s">
        <v>3</v>
      </c>
      <c r="XEO809" t="s">
        <v>1223</v>
      </c>
      <c r="XEP809" t="s">
        <v>1224</v>
      </c>
      <c r="XEQ809" t="s">
        <v>1</v>
      </c>
      <c r="XES809">
        <v>1</v>
      </c>
      <c r="XET809">
        <f ca="1" xml:space="preserve"> Table15[[#This Row],[Family Size]] + (RAND() - 0.5)</f>
        <v>0.56265246148141412</v>
      </c>
      <c r="XEU809" t="s">
        <v>3</v>
      </c>
    </row>
    <row r="810" spans="1:7 16369:16375" x14ac:dyDescent="0.3">
      <c r="A810" t="s">
        <v>1223</v>
      </c>
      <c r="B810" t="s">
        <v>1226</v>
      </c>
      <c r="C810" t="s">
        <v>1</v>
      </c>
      <c r="D810">
        <v>39</v>
      </c>
      <c r="E810">
        <v>1</v>
      </c>
      <c r="F810">
        <v>13</v>
      </c>
      <c r="G810" t="s">
        <v>3</v>
      </c>
      <c r="XEO810" t="s">
        <v>1223</v>
      </c>
      <c r="XEP810" t="s">
        <v>1224</v>
      </c>
      <c r="XEQ810" t="s">
        <v>1</v>
      </c>
      <c r="XER810">
        <v>41</v>
      </c>
      <c r="XES810">
        <v>1</v>
      </c>
      <c r="XET810">
        <f ca="1" xml:space="preserve"> Table15[[#This Row],[Family Size]] + (RAND() - 0.5)</f>
        <v>0.93270698749409531</v>
      </c>
      <c r="XEU810" t="s">
        <v>3</v>
      </c>
    </row>
    <row r="811" spans="1:7 16369:16375" x14ac:dyDescent="0.3">
      <c r="A811" t="s">
        <v>1211</v>
      </c>
      <c r="B811" t="s">
        <v>1225</v>
      </c>
      <c r="C811" t="s">
        <v>5</v>
      </c>
      <c r="D811">
        <v>33</v>
      </c>
      <c r="E811">
        <v>2</v>
      </c>
      <c r="F811">
        <v>53.1</v>
      </c>
      <c r="G811" t="s">
        <v>3</v>
      </c>
      <c r="XEO811" t="s">
        <v>1223</v>
      </c>
      <c r="XEP811" t="s">
        <v>1224</v>
      </c>
      <c r="XEQ811" t="s">
        <v>1</v>
      </c>
      <c r="XER811">
        <v>16</v>
      </c>
      <c r="XES811">
        <v>1</v>
      </c>
      <c r="XET811">
        <f ca="1" xml:space="preserve"> Table15[[#This Row],[Family Size]] + (RAND() - 0.5)</f>
        <v>0.51531654583098341</v>
      </c>
      <c r="XEU811" t="s">
        <v>3</v>
      </c>
    </row>
    <row r="812" spans="1:7 16369:16375" x14ac:dyDescent="0.3">
      <c r="A812" t="s">
        <v>1223</v>
      </c>
      <c r="B812" t="s">
        <v>1224</v>
      </c>
      <c r="C812" t="s">
        <v>1</v>
      </c>
      <c r="D812">
        <v>26</v>
      </c>
      <c r="E812">
        <v>1</v>
      </c>
      <c r="F812">
        <v>7.8875000000000002</v>
      </c>
      <c r="G812" t="s">
        <v>3</v>
      </c>
      <c r="XEO812" t="s">
        <v>1223</v>
      </c>
      <c r="XEP812" t="s">
        <v>1225</v>
      </c>
      <c r="XEQ812" t="s">
        <v>1</v>
      </c>
      <c r="XES812">
        <v>1</v>
      </c>
      <c r="XET812">
        <f ca="1" xml:space="preserve"> Table15[[#This Row],[Family Size]] + (RAND() - 0.5)</f>
        <v>1.4782128121844633</v>
      </c>
      <c r="XEU812" t="s">
        <v>8</v>
      </c>
    </row>
    <row r="813" spans="1:7 16369:16375" x14ac:dyDescent="0.3">
      <c r="A813" t="s">
        <v>1223</v>
      </c>
      <c r="B813" t="s">
        <v>1224</v>
      </c>
      <c r="C813" t="s">
        <v>1</v>
      </c>
      <c r="D813">
        <v>39</v>
      </c>
      <c r="E813">
        <v>1</v>
      </c>
      <c r="F813">
        <v>24.15</v>
      </c>
      <c r="G813" t="s">
        <v>3</v>
      </c>
      <c r="XEO813" t="s">
        <v>1223</v>
      </c>
      <c r="XEP813" t="s">
        <v>1224</v>
      </c>
      <c r="XEQ813" t="s">
        <v>5</v>
      </c>
      <c r="XER813">
        <v>30.5</v>
      </c>
      <c r="XES813">
        <v>1</v>
      </c>
      <c r="XET813">
        <f ca="1" xml:space="preserve"> Table15[[#This Row],[Family Size]] + (RAND() - 0.5)</f>
        <v>0.97527793856659428</v>
      </c>
      <c r="XEU813" t="s">
        <v>15</v>
      </c>
    </row>
    <row r="814" spans="1:7 16369:16375" x14ac:dyDescent="0.3">
      <c r="A814" t="s">
        <v>1223</v>
      </c>
      <c r="B814" t="s">
        <v>1226</v>
      </c>
      <c r="C814" t="s">
        <v>1</v>
      </c>
      <c r="D814">
        <v>35</v>
      </c>
      <c r="E814">
        <v>1</v>
      </c>
      <c r="F814">
        <v>10.5</v>
      </c>
      <c r="G814" t="s">
        <v>3</v>
      </c>
      <c r="XEO814" t="s">
        <v>1223</v>
      </c>
      <c r="XEP814" t="s">
        <v>1224</v>
      </c>
      <c r="XEQ814" t="s">
        <v>1</v>
      </c>
      <c r="XES814">
        <v>2</v>
      </c>
      <c r="XET814">
        <f ca="1" xml:space="preserve"> Table15[[#This Row],[Family Size]] + (RAND() - 0.5)</f>
        <v>1.9969662460252207</v>
      </c>
      <c r="XEU814" t="s">
        <v>15</v>
      </c>
    </row>
    <row r="815" spans="1:7 16369:16375" x14ac:dyDescent="0.3">
      <c r="A815" t="s">
        <v>1223</v>
      </c>
      <c r="B815" t="s">
        <v>1224</v>
      </c>
      <c r="C815" t="s">
        <v>5</v>
      </c>
      <c r="D815">
        <v>6</v>
      </c>
      <c r="E815">
        <v>7</v>
      </c>
      <c r="F815">
        <v>31.274999999999999</v>
      </c>
      <c r="G815" t="s">
        <v>3</v>
      </c>
      <c r="XEO815" t="s">
        <v>1223</v>
      </c>
      <c r="XEP815" t="s">
        <v>1224</v>
      </c>
      <c r="XEQ815" t="s">
        <v>1</v>
      </c>
      <c r="XER815">
        <v>32</v>
      </c>
      <c r="XES815">
        <v>1</v>
      </c>
      <c r="XET815">
        <f ca="1" xml:space="preserve"> Table15[[#This Row],[Family Size]] + (RAND() - 0.5)</f>
        <v>0.77820801239097881</v>
      </c>
      <c r="XEU815" t="s">
        <v>3</v>
      </c>
    </row>
    <row r="816" spans="1:7 16369:16375" x14ac:dyDescent="0.3">
      <c r="A816" t="s">
        <v>1223</v>
      </c>
      <c r="B816" t="s">
        <v>1224</v>
      </c>
      <c r="C816" t="s">
        <v>1</v>
      </c>
      <c r="D816">
        <v>30.5</v>
      </c>
      <c r="E816">
        <v>1</v>
      </c>
      <c r="F816">
        <v>8.0500000000000007</v>
      </c>
      <c r="G816" t="s">
        <v>3</v>
      </c>
      <c r="XEO816" t="s">
        <v>1223</v>
      </c>
      <c r="XEP816" t="s">
        <v>1224</v>
      </c>
      <c r="XEQ816" t="s">
        <v>1</v>
      </c>
      <c r="XER816">
        <v>24</v>
      </c>
      <c r="XES816">
        <v>1</v>
      </c>
      <c r="XET816">
        <f ca="1" xml:space="preserve"> Table15[[#This Row],[Family Size]] + (RAND() - 0.5)</f>
        <v>1.0665812157179295</v>
      </c>
      <c r="XEU816" t="s">
        <v>3</v>
      </c>
    </row>
    <row r="817" spans="1:7 16369:16375" x14ac:dyDescent="0.3">
      <c r="A817" t="s">
        <v>1223</v>
      </c>
      <c r="B817" t="s">
        <v>1225</v>
      </c>
      <c r="C817" t="s">
        <v>1</v>
      </c>
      <c r="E817">
        <v>1</v>
      </c>
      <c r="F817">
        <v>0</v>
      </c>
      <c r="G817" t="s">
        <v>3</v>
      </c>
      <c r="XEO817" t="s">
        <v>1223</v>
      </c>
      <c r="XEP817" t="s">
        <v>1224</v>
      </c>
      <c r="XEQ817" t="s">
        <v>1</v>
      </c>
      <c r="XER817">
        <v>48</v>
      </c>
      <c r="XES817">
        <v>1</v>
      </c>
      <c r="XET817">
        <f ca="1" xml:space="preserve"> Table15[[#This Row],[Family Size]] + (RAND() - 0.5)</f>
        <v>0.53151522993359834</v>
      </c>
      <c r="XEU817" t="s">
        <v>3</v>
      </c>
    </row>
    <row r="818" spans="1:7 16369:16375" x14ac:dyDescent="0.3">
      <c r="A818" t="s">
        <v>1223</v>
      </c>
      <c r="B818" t="s">
        <v>1224</v>
      </c>
      <c r="C818" t="s">
        <v>5</v>
      </c>
      <c r="D818">
        <v>23</v>
      </c>
      <c r="E818">
        <v>1</v>
      </c>
      <c r="F818">
        <v>7.9249999999999998</v>
      </c>
      <c r="G818" t="s">
        <v>3</v>
      </c>
      <c r="XEO818" t="s">
        <v>1223</v>
      </c>
      <c r="XEP818" t="s">
        <v>1226</v>
      </c>
      <c r="XEQ818" t="s">
        <v>5</v>
      </c>
      <c r="XER818">
        <v>57</v>
      </c>
      <c r="XES818">
        <v>1</v>
      </c>
      <c r="XET818">
        <f ca="1" xml:space="preserve"> Table15[[#This Row],[Family Size]] + (RAND() - 0.5)</f>
        <v>1.409966528779858</v>
      </c>
      <c r="XEU818" t="s">
        <v>3</v>
      </c>
    </row>
    <row r="819" spans="1:7 16369:16375" x14ac:dyDescent="0.3">
      <c r="A819" t="s">
        <v>1223</v>
      </c>
      <c r="B819" t="s">
        <v>1226</v>
      </c>
      <c r="C819" t="s">
        <v>1</v>
      </c>
      <c r="D819">
        <v>31</v>
      </c>
      <c r="E819">
        <v>3</v>
      </c>
      <c r="F819">
        <v>37.004199999999997</v>
      </c>
      <c r="G819" t="s">
        <v>8</v>
      </c>
      <c r="XEO819" t="s">
        <v>1223</v>
      </c>
      <c r="XEP819" t="s">
        <v>1224</v>
      </c>
      <c r="XEQ819" t="s">
        <v>1</v>
      </c>
      <c r="XES819">
        <v>1</v>
      </c>
      <c r="XET819">
        <f ca="1" xml:space="preserve"> Table15[[#This Row],[Family Size]] + (RAND() - 0.5)</f>
        <v>1.4658485752415993</v>
      </c>
      <c r="XEU819" t="s">
        <v>8</v>
      </c>
    </row>
    <row r="820" spans="1:7 16369:16375" x14ac:dyDescent="0.3">
      <c r="A820" t="s">
        <v>1223</v>
      </c>
      <c r="B820" t="s">
        <v>1224</v>
      </c>
      <c r="C820" t="s">
        <v>1</v>
      </c>
      <c r="D820">
        <v>43</v>
      </c>
      <c r="E820">
        <v>1</v>
      </c>
      <c r="F820">
        <v>6.45</v>
      </c>
      <c r="G820" t="s">
        <v>3</v>
      </c>
      <c r="XEO820" t="s">
        <v>1223</v>
      </c>
      <c r="XEP820" t="s">
        <v>1224</v>
      </c>
      <c r="XEQ820" t="s">
        <v>1</v>
      </c>
      <c r="XER820">
        <v>18</v>
      </c>
      <c r="XES820">
        <v>1</v>
      </c>
      <c r="XET820">
        <f ca="1" xml:space="preserve"> Table15[[#This Row],[Family Size]] + (RAND() - 0.5)</f>
        <v>1.0171262025820313</v>
      </c>
      <c r="XEU820" t="s">
        <v>3</v>
      </c>
    </row>
    <row r="821" spans="1:7 16369:16375" x14ac:dyDescent="0.3">
      <c r="A821" t="s">
        <v>1223</v>
      </c>
      <c r="B821" t="s">
        <v>1224</v>
      </c>
      <c r="C821" t="s">
        <v>1</v>
      </c>
      <c r="D821">
        <v>10</v>
      </c>
      <c r="E821">
        <v>6</v>
      </c>
      <c r="F821">
        <v>27.9</v>
      </c>
      <c r="G821" t="s">
        <v>3</v>
      </c>
      <c r="XEO821" t="s">
        <v>1223</v>
      </c>
      <c r="XEP821" t="s">
        <v>1224</v>
      </c>
      <c r="XEQ821" t="s">
        <v>1</v>
      </c>
      <c r="XES821">
        <v>1</v>
      </c>
      <c r="XET821">
        <f ca="1" xml:space="preserve"> Table15[[#This Row],[Family Size]] + (RAND() - 0.5)</f>
        <v>0.66624890400447545</v>
      </c>
      <c r="XEU821" t="s">
        <v>15</v>
      </c>
    </row>
    <row r="822" spans="1:7 16369:16375" x14ac:dyDescent="0.3">
      <c r="A822" t="s">
        <v>1211</v>
      </c>
      <c r="B822" t="s">
        <v>1225</v>
      </c>
      <c r="C822" t="s">
        <v>5</v>
      </c>
      <c r="D822">
        <v>52</v>
      </c>
      <c r="E822">
        <v>3</v>
      </c>
      <c r="F822">
        <v>93.5</v>
      </c>
      <c r="G822" t="s">
        <v>3</v>
      </c>
      <c r="XEO822" t="s">
        <v>1223</v>
      </c>
      <c r="XEP822" t="s">
        <v>1224</v>
      </c>
      <c r="XEQ822" t="s">
        <v>1</v>
      </c>
      <c r="XES822">
        <v>1</v>
      </c>
      <c r="XET822">
        <f ca="1" xml:space="preserve"> Table15[[#This Row],[Family Size]] + (RAND() - 0.5)</f>
        <v>1.1280368437549186</v>
      </c>
      <c r="XEU822" t="s">
        <v>15</v>
      </c>
    </row>
    <row r="823" spans="1:7 16369:16375" x14ac:dyDescent="0.3">
      <c r="A823" t="s">
        <v>1211</v>
      </c>
      <c r="B823" t="s">
        <v>1224</v>
      </c>
      <c r="C823" t="s">
        <v>1</v>
      </c>
      <c r="D823">
        <v>27</v>
      </c>
      <c r="E823">
        <v>1</v>
      </c>
      <c r="F823">
        <v>8.6624999999999996</v>
      </c>
      <c r="G823" t="s">
        <v>3</v>
      </c>
      <c r="XEO823" t="s">
        <v>1223</v>
      </c>
      <c r="XEP823" t="s">
        <v>1225</v>
      </c>
      <c r="XEQ823" t="s">
        <v>1</v>
      </c>
      <c r="XER823">
        <v>29</v>
      </c>
      <c r="XES823">
        <v>1</v>
      </c>
      <c r="XET823">
        <f ca="1" xml:space="preserve"> Table15[[#This Row],[Family Size]] + (RAND() - 0.5)</f>
        <v>0.7791529877481419</v>
      </c>
      <c r="XEU823" t="s">
        <v>3</v>
      </c>
    </row>
    <row r="824" spans="1:7 16369:16375" x14ac:dyDescent="0.3">
      <c r="A824" t="s">
        <v>1223</v>
      </c>
      <c r="B824" t="s">
        <v>1225</v>
      </c>
      <c r="C824" t="s">
        <v>1</v>
      </c>
      <c r="D824">
        <v>38</v>
      </c>
      <c r="E824">
        <v>1</v>
      </c>
      <c r="F824">
        <v>0</v>
      </c>
      <c r="G824" t="s">
        <v>3</v>
      </c>
      <c r="XEO824" t="s">
        <v>1223</v>
      </c>
      <c r="XEP824" t="s">
        <v>1224</v>
      </c>
      <c r="XEQ824" t="s">
        <v>1</v>
      </c>
      <c r="XES824">
        <v>4</v>
      </c>
      <c r="XET824">
        <f ca="1" xml:space="preserve"> Table15[[#This Row],[Family Size]] + (RAND() - 0.5)</f>
        <v>3.8720192145172514</v>
      </c>
      <c r="XEU824" t="s">
        <v>3</v>
      </c>
    </row>
    <row r="825" spans="1:7 16369:16375" x14ac:dyDescent="0.3">
      <c r="A825" t="s">
        <v>1211</v>
      </c>
      <c r="B825" t="s">
        <v>1224</v>
      </c>
      <c r="C825" t="s">
        <v>5</v>
      </c>
      <c r="D825">
        <v>27</v>
      </c>
      <c r="E825">
        <v>2</v>
      </c>
      <c r="F825">
        <v>12.475</v>
      </c>
      <c r="G825" t="s">
        <v>3</v>
      </c>
      <c r="XEO825" t="s">
        <v>1223</v>
      </c>
      <c r="XEP825" t="s">
        <v>1224</v>
      </c>
      <c r="XEQ825" t="s">
        <v>1</v>
      </c>
      <c r="XER825">
        <v>25</v>
      </c>
      <c r="XES825">
        <v>1</v>
      </c>
      <c r="XET825">
        <f ca="1" xml:space="preserve"> Table15[[#This Row],[Family Size]] + (RAND() - 0.5)</f>
        <v>0.85163165047968514</v>
      </c>
      <c r="XEU825" t="s">
        <v>3</v>
      </c>
    </row>
    <row r="826" spans="1:7 16369:16375" x14ac:dyDescent="0.3">
      <c r="A826" t="s">
        <v>1223</v>
      </c>
      <c r="B826" t="s">
        <v>1224</v>
      </c>
      <c r="C826" t="s">
        <v>1</v>
      </c>
      <c r="D826">
        <v>2</v>
      </c>
      <c r="E826">
        <v>6</v>
      </c>
      <c r="F826">
        <v>39.6875</v>
      </c>
      <c r="G826" t="s">
        <v>3</v>
      </c>
      <c r="XEO826" t="s">
        <v>1223</v>
      </c>
      <c r="XEP826" t="s">
        <v>1224</v>
      </c>
      <c r="XEQ826" t="s">
        <v>1</v>
      </c>
      <c r="XER826">
        <v>25</v>
      </c>
      <c r="XES826">
        <v>1</v>
      </c>
      <c r="XET826">
        <f ca="1" xml:space="preserve"> Table15[[#This Row],[Family Size]] + (RAND() - 0.5)</f>
        <v>0.83862383924052797</v>
      </c>
      <c r="XEU826" t="s">
        <v>3</v>
      </c>
    </row>
    <row r="827" spans="1:7 16369:16375" x14ac:dyDescent="0.3">
      <c r="A827" t="s">
        <v>1223</v>
      </c>
      <c r="B827" t="s">
        <v>1224</v>
      </c>
      <c r="C827" t="s">
        <v>1</v>
      </c>
      <c r="E827">
        <v>1</v>
      </c>
      <c r="F827">
        <v>6.95</v>
      </c>
      <c r="G827" t="s">
        <v>15</v>
      </c>
      <c r="XEO827" t="s">
        <v>1223</v>
      </c>
      <c r="XEP827" t="s">
        <v>1224</v>
      </c>
      <c r="XEQ827" t="s">
        <v>1</v>
      </c>
      <c r="XER827">
        <v>8</v>
      </c>
      <c r="XES827">
        <v>6</v>
      </c>
      <c r="XET827">
        <f ca="1" xml:space="preserve"> Table15[[#This Row],[Family Size]] + (RAND() - 0.5)</f>
        <v>5.7611029222507746</v>
      </c>
      <c r="XEU827" t="s">
        <v>15</v>
      </c>
    </row>
    <row r="828" spans="1:7 16369:16375" x14ac:dyDescent="0.3">
      <c r="A828" t="s">
        <v>1223</v>
      </c>
      <c r="B828" t="s">
        <v>1224</v>
      </c>
      <c r="C828" t="s">
        <v>1</v>
      </c>
      <c r="E828">
        <v>1</v>
      </c>
      <c r="F828">
        <v>56.495800000000003</v>
      </c>
      <c r="G828" t="s">
        <v>3</v>
      </c>
      <c r="XEO828" t="s">
        <v>1223</v>
      </c>
      <c r="XEP828" t="s">
        <v>1225</v>
      </c>
      <c r="XEQ828" t="s">
        <v>1</v>
      </c>
      <c r="XER828">
        <v>46</v>
      </c>
      <c r="XES828">
        <v>1</v>
      </c>
      <c r="XET828">
        <f ca="1" xml:space="preserve"> Table15[[#This Row],[Family Size]] + (RAND() - 0.5)</f>
        <v>0.64293362598820203</v>
      </c>
      <c r="XEU828" t="s">
        <v>8</v>
      </c>
    </row>
    <row r="829" spans="1:7 16369:16375" x14ac:dyDescent="0.3">
      <c r="A829" t="s">
        <v>1211</v>
      </c>
      <c r="B829" t="s">
        <v>1226</v>
      </c>
      <c r="C829" t="s">
        <v>1</v>
      </c>
      <c r="D829">
        <v>1</v>
      </c>
      <c r="E829">
        <v>3</v>
      </c>
      <c r="F829">
        <v>37.004199999999997</v>
      </c>
      <c r="G829" t="s">
        <v>8</v>
      </c>
      <c r="XEO829" t="s">
        <v>1223</v>
      </c>
      <c r="XEP829" t="s">
        <v>1224</v>
      </c>
      <c r="XEQ829" t="s">
        <v>1</v>
      </c>
      <c r="XES829">
        <v>1</v>
      </c>
      <c r="XET829">
        <f ca="1" xml:space="preserve"> Table15[[#This Row],[Family Size]] + (RAND() - 0.5)</f>
        <v>1.0803989360691908</v>
      </c>
      <c r="XEU829" t="s">
        <v>15</v>
      </c>
    </row>
    <row r="830" spans="1:7 16369:16375" x14ac:dyDescent="0.3">
      <c r="A830" t="s">
        <v>1211</v>
      </c>
      <c r="B830" t="s">
        <v>1224</v>
      </c>
      <c r="C830" t="s">
        <v>1</v>
      </c>
      <c r="E830">
        <v>1</v>
      </c>
      <c r="F830">
        <v>7.75</v>
      </c>
      <c r="G830" t="s">
        <v>15</v>
      </c>
      <c r="XEO830" t="s">
        <v>1223</v>
      </c>
      <c r="XEP830" t="s">
        <v>1226</v>
      </c>
      <c r="XEQ830" t="s">
        <v>1</v>
      </c>
      <c r="XER830">
        <v>16</v>
      </c>
      <c r="XES830">
        <v>1</v>
      </c>
      <c r="XET830">
        <f ca="1" xml:space="preserve"> Table15[[#This Row],[Family Size]] + (RAND() - 0.5)</f>
        <v>0.60213584688064692</v>
      </c>
      <c r="XEU830" t="s">
        <v>3</v>
      </c>
    </row>
    <row r="831" spans="1:7 16369:16375" x14ac:dyDescent="0.3">
      <c r="A831" t="s">
        <v>1211</v>
      </c>
      <c r="B831" t="s">
        <v>1225</v>
      </c>
      <c r="C831" t="s">
        <v>5</v>
      </c>
      <c r="D831">
        <v>62</v>
      </c>
      <c r="E831">
        <v>1</v>
      </c>
      <c r="F831">
        <v>80</v>
      </c>
      <c r="XEO831" t="s">
        <v>1223</v>
      </c>
      <c r="XEP831" t="s">
        <v>1224</v>
      </c>
      <c r="XEQ831" t="s">
        <v>5</v>
      </c>
      <c r="XES831">
        <v>11</v>
      </c>
      <c r="XET831">
        <f ca="1" xml:space="preserve"> Table15[[#This Row],[Family Size]] + (RAND() - 0.5)</f>
        <v>11.222672660671835</v>
      </c>
      <c r="XEU831" t="s">
        <v>3</v>
      </c>
    </row>
    <row r="832" spans="1:7 16369:16375" x14ac:dyDescent="0.3">
      <c r="A832" t="s">
        <v>1211</v>
      </c>
      <c r="B832" t="s">
        <v>1224</v>
      </c>
      <c r="C832" t="s">
        <v>5</v>
      </c>
      <c r="D832">
        <v>15</v>
      </c>
      <c r="E832">
        <v>2</v>
      </c>
      <c r="F832">
        <v>14.4542</v>
      </c>
      <c r="G832" t="s">
        <v>8</v>
      </c>
      <c r="XEO832" t="s">
        <v>1223</v>
      </c>
      <c r="XEP832" t="s">
        <v>1225</v>
      </c>
      <c r="XEQ832" t="s">
        <v>1</v>
      </c>
      <c r="XES832">
        <v>1</v>
      </c>
      <c r="XET832">
        <f ca="1" xml:space="preserve"> Table15[[#This Row],[Family Size]] + (RAND() - 0.5)</f>
        <v>1.2641370907122442</v>
      </c>
      <c r="XEU832" t="s">
        <v>8</v>
      </c>
    </row>
    <row r="833" spans="1:7 16369:16375" x14ac:dyDescent="0.3">
      <c r="A833" t="s">
        <v>1211</v>
      </c>
      <c r="B833" t="s">
        <v>1226</v>
      </c>
      <c r="C833" t="s">
        <v>1</v>
      </c>
      <c r="D833">
        <v>0.83</v>
      </c>
      <c r="E833">
        <v>3</v>
      </c>
      <c r="F833">
        <v>18.75</v>
      </c>
      <c r="G833" t="s">
        <v>3</v>
      </c>
      <c r="XEO833" t="s">
        <v>1223</v>
      </c>
      <c r="XEP833" t="s">
        <v>1224</v>
      </c>
      <c r="XEQ833" t="s">
        <v>1</v>
      </c>
      <c r="XER833">
        <v>25</v>
      </c>
      <c r="XES833">
        <v>1</v>
      </c>
      <c r="XET833">
        <f ca="1" xml:space="preserve"> Table15[[#This Row],[Family Size]] + (RAND() - 0.5)</f>
        <v>0.73656263972360125</v>
      </c>
      <c r="XEU833" t="s">
        <v>3</v>
      </c>
    </row>
    <row r="834" spans="1:7 16369:16375" x14ac:dyDescent="0.3">
      <c r="A834" t="s">
        <v>1223</v>
      </c>
      <c r="B834" t="s">
        <v>1224</v>
      </c>
      <c r="C834" t="s">
        <v>1</v>
      </c>
      <c r="E834">
        <v>1</v>
      </c>
      <c r="F834">
        <v>7.2291999999999996</v>
      </c>
      <c r="G834" t="s">
        <v>8</v>
      </c>
      <c r="XEO834" t="s">
        <v>1223</v>
      </c>
      <c r="XEP834" t="s">
        <v>1226</v>
      </c>
      <c r="XEQ834" t="s">
        <v>1</v>
      </c>
      <c r="XER834">
        <v>39</v>
      </c>
      <c r="XES834">
        <v>1</v>
      </c>
      <c r="XET834">
        <f ca="1" xml:space="preserve"> Table15[[#This Row],[Family Size]] + (RAND() - 0.5)</f>
        <v>1.4187936076380487</v>
      </c>
      <c r="XEU834" t="s">
        <v>3</v>
      </c>
    </row>
    <row r="835" spans="1:7 16369:16375" x14ac:dyDescent="0.3">
      <c r="A835" t="s">
        <v>1223</v>
      </c>
      <c r="B835" t="s">
        <v>1224</v>
      </c>
      <c r="C835" t="s">
        <v>1</v>
      </c>
      <c r="D835">
        <v>23</v>
      </c>
      <c r="E835">
        <v>1</v>
      </c>
      <c r="F835">
        <v>7.8541999999999996</v>
      </c>
      <c r="G835" t="s">
        <v>3</v>
      </c>
      <c r="XEO835" t="s">
        <v>1223</v>
      </c>
      <c r="XEP835" t="s">
        <v>1224</v>
      </c>
      <c r="XEQ835" t="s">
        <v>1</v>
      </c>
      <c r="XER835">
        <v>30</v>
      </c>
      <c r="XES835">
        <v>1</v>
      </c>
      <c r="XET835">
        <f ca="1" xml:space="preserve"> Table15[[#This Row],[Family Size]] + (RAND() - 0.5)</f>
        <v>0.62906101846735951</v>
      </c>
      <c r="XEU835" t="s">
        <v>8</v>
      </c>
    </row>
    <row r="836" spans="1:7 16369:16375" x14ac:dyDescent="0.3">
      <c r="A836" t="s">
        <v>1223</v>
      </c>
      <c r="B836" t="s">
        <v>1224</v>
      </c>
      <c r="C836" t="s">
        <v>1</v>
      </c>
      <c r="D836">
        <v>18</v>
      </c>
      <c r="E836">
        <v>1</v>
      </c>
      <c r="F836">
        <v>8.3000000000000007</v>
      </c>
      <c r="G836" t="s">
        <v>3</v>
      </c>
      <c r="XEO836" t="s">
        <v>1223</v>
      </c>
      <c r="XEP836" t="s">
        <v>1224</v>
      </c>
      <c r="XEQ836" t="s">
        <v>5</v>
      </c>
      <c r="XER836">
        <v>30</v>
      </c>
      <c r="XES836">
        <v>3</v>
      </c>
      <c r="XET836">
        <f ca="1" xml:space="preserve"> Table15[[#This Row],[Family Size]] + (RAND() - 0.5)</f>
        <v>3.392113539075456</v>
      </c>
      <c r="XEU836" t="s">
        <v>3</v>
      </c>
    </row>
    <row r="837" spans="1:7 16369:16375" x14ac:dyDescent="0.3">
      <c r="A837" t="s">
        <v>1211</v>
      </c>
      <c r="B837" t="s">
        <v>1225</v>
      </c>
      <c r="C837" t="s">
        <v>5</v>
      </c>
      <c r="D837">
        <v>39</v>
      </c>
      <c r="E837">
        <v>3</v>
      </c>
      <c r="F837">
        <v>83.158299999999997</v>
      </c>
      <c r="G837" t="s">
        <v>8</v>
      </c>
      <c r="XEO837" t="s">
        <v>1223</v>
      </c>
      <c r="XEP837" t="s">
        <v>1226</v>
      </c>
      <c r="XEQ837" t="s">
        <v>1</v>
      </c>
      <c r="XER837">
        <v>34</v>
      </c>
      <c r="XES837">
        <v>1</v>
      </c>
      <c r="XET837">
        <f ca="1" xml:space="preserve"> Table15[[#This Row],[Family Size]] + (RAND() - 0.5)</f>
        <v>1.443076209844816</v>
      </c>
      <c r="XEU837" t="s">
        <v>3</v>
      </c>
    </row>
    <row r="838" spans="1:7 16369:16375" x14ac:dyDescent="0.3">
      <c r="A838" t="s">
        <v>1223</v>
      </c>
      <c r="B838" t="s">
        <v>1224</v>
      </c>
      <c r="C838" t="s">
        <v>1</v>
      </c>
      <c r="D838">
        <v>21</v>
      </c>
      <c r="E838">
        <v>1</v>
      </c>
      <c r="F838">
        <v>8.6624999999999996</v>
      </c>
      <c r="G838" t="s">
        <v>3</v>
      </c>
      <c r="XEO838" t="s">
        <v>1223</v>
      </c>
      <c r="XEP838" t="s">
        <v>1224</v>
      </c>
      <c r="XEQ838" t="s">
        <v>1</v>
      </c>
      <c r="XER838">
        <v>31</v>
      </c>
      <c r="XES838">
        <v>1</v>
      </c>
      <c r="XET838">
        <f ca="1" xml:space="preserve"> Table15[[#This Row],[Family Size]] + (RAND() - 0.5)</f>
        <v>1.0159887045966278</v>
      </c>
      <c r="XEU838" t="s">
        <v>3</v>
      </c>
    </row>
    <row r="839" spans="1:7 16369:16375" x14ac:dyDescent="0.3">
      <c r="A839" t="s">
        <v>1223</v>
      </c>
      <c r="B839" t="s">
        <v>1224</v>
      </c>
      <c r="C839" t="s">
        <v>1</v>
      </c>
      <c r="E839">
        <v>1</v>
      </c>
      <c r="F839">
        <v>8.0500000000000007</v>
      </c>
      <c r="G839" t="s">
        <v>3</v>
      </c>
      <c r="XEO839" t="s">
        <v>1223</v>
      </c>
      <c r="XEP839" t="s">
        <v>1225</v>
      </c>
      <c r="XEQ839" t="s">
        <v>1</v>
      </c>
      <c r="XER839">
        <v>39</v>
      </c>
      <c r="XES839">
        <v>1</v>
      </c>
      <c r="XET839">
        <f ca="1" xml:space="preserve"> Table15[[#This Row],[Family Size]] + (RAND() - 0.5)</f>
        <v>0.53001106229008677</v>
      </c>
      <c r="XEU839" t="s">
        <v>3</v>
      </c>
    </row>
    <row r="840" spans="1:7 16369:16375" x14ac:dyDescent="0.3">
      <c r="A840" t="s">
        <v>1211</v>
      </c>
      <c r="B840" t="s">
        <v>1224</v>
      </c>
      <c r="C840" t="s">
        <v>1</v>
      </c>
      <c r="D840">
        <v>32</v>
      </c>
      <c r="E840">
        <v>1</v>
      </c>
      <c r="F840">
        <v>56.495800000000003</v>
      </c>
      <c r="G840" t="s">
        <v>3</v>
      </c>
      <c r="XEO840" t="s">
        <v>1223</v>
      </c>
      <c r="XEP840" t="s">
        <v>1224</v>
      </c>
      <c r="XEQ840" t="s">
        <v>5</v>
      </c>
      <c r="XER840">
        <v>18</v>
      </c>
      <c r="XES840">
        <v>1</v>
      </c>
      <c r="XET840">
        <f ca="1" xml:space="preserve"> Table15[[#This Row],[Family Size]] + (RAND() - 0.5)</f>
        <v>1.2886376544040223</v>
      </c>
      <c r="XEU840" t="s">
        <v>3</v>
      </c>
    </row>
    <row r="841" spans="1:7 16369:16375" x14ac:dyDescent="0.3">
      <c r="A841" t="s">
        <v>1211</v>
      </c>
      <c r="B841" t="s">
        <v>1225</v>
      </c>
      <c r="C841" t="s">
        <v>1</v>
      </c>
      <c r="E841">
        <v>1</v>
      </c>
      <c r="F841">
        <v>29.7</v>
      </c>
      <c r="G841" t="s">
        <v>8</v>
      </c>
      <c r="XEO841" t="s">
        <v>1223</v>
      </c>
      <c r="XEP841" t="s">
        <v>1226</v>
      </c>
      <c r="XEQ841" t="s">
        <v>1</v>
      </c>
      <c r="XER841">
        <v>39</v>
      </c>
      <c r="XES841">
        <v>1</v>
      </c>
      <c r="XET841">
        <f ca="1" xml:space="preserve"> Table15[[#This Row],[Family Size]] + (RAND() - 0.5)</f>
        <v>0.96540522771199933</v>
      </c>
      <c r="XEU841" t="s">
        <v>3</v>
      </c>
    </row>
    <row r="842" spans="1:7 16369:16375" x14ac:dyDescent="0.3">
      <c r="A842" t="s">
        <v>1223</v>
      </c>
      <c r="B842" t="s">
        <v>1224</v>
      </c>
      <c r="C842" t="s">
        <v>1</v>
      </c>
      <c r="D842">
        <v>20</v>
      </c>
      <c r="E842">
        <v>1</v>
      </c>
      <c r="F842">
        <v>7.9249999999999998</v>
      </c>
      <c r="G842" t="s">
        <v>3</v>
      </c>
      <c r="XEO842" t="s">
        <v>1223</v>
      </c>
      <c r="XEP842" t="s">
        <v>1224</v>
      </c>
      <c r="XEQ842" t="s">
        <v>1</v>
      </c>
      <c r="XER842">
        <v>26</v>
      </c>
      <c r="XES842">
        <v>1</v>
      </c>
      <c r="XET842">
        <f ca="1" xml:space="preserve"> Table15[[#This Row],[Family Size]] + (RAND() - 0.5)</f>
        <v>1.0546328077600076</v>
      </c>
      <c r="XEU842" t="s">
        <v>3</v>
      </c>
    </row>
    <row r="843" spans="1:7 16369:16375" x14ac:dyDescent="0.3">
      <c r="A843" t="s">
        <v>1223</v>
      </c>
      <c r="B843" t="s">
        <v>1226</v>
      </c>
      <c r="C843" t="s">
        <v>1</v>
      </c>
      <c r="D843">
        <v>16</v>
      </c>
      <c r="E843">
        <v>1</v>
      </c>
      <c r="F843">
        <v>10.5</v>
      </c>
      <c r="G843" t="s">
        <v>3</v>
      </c>
      <c r="XEO843" t="s">
        <v>1223</v>
      </c>
      <c r="XEP843" t="s">
        <v>1224</v>
      </c>
      <c r="XEQ843" t="s">
        <v>1</v>
      </c>
      <c r="XER843">
        <v>39</v>
      </c>
      <c r="XES843">
        <v>1</v>
      </c>
      <c r="XET843">
        <f ca="1" xml:space="preserve"> Table15[[#This Row],[Family Size]] + (RAND() - 0.5)</f>
        <v>1.4889841293517065</v>
      </c>
      <c r="XEU843" t="s">
        <v>3</v>
      </c>
    </row>
    <row r="844" spans="1:7 16369:16375" x14ac:dyDescent="0.3">
      <c r="A844" t="s">
        <v>1211</v>
      </c>
      <c r="B844" t="s">
        <v>1225</v>
      </c>
      <c r="C844" t="s">
        <v>5</v>
      </c>
      <c r="D844">
        <v>30</v>
      </c>
      <c r="E844">
        <v>1</v>
      </c>
      <c r="F844">
        <v>31</v>
      </c>
      <c r="G844" t="s">
        <v>8</v>
      </c>
      <c r="XEO844" t="s">
        <v>1223</v>
      </c>
      <c r="XEP844" t="s">
        <v>1226</v>
      </c>
      <c r="XEQ844" t="s">
        <v>1</v>
      </c>
      <c r="XER844">
        <v>35</v>
      </c>
      <c r="XES844">
        <v>1</v>
      </c>
      <c r="XET844">
        <f ca="1" xml:space="preserve"> Table15[[#This Row],[Family Size]] + (RAND() - 0.5)</f>
        <v>1.1652438655847321</v>
      </c>
      <c r="XEU844" t="s">
        <v>3</v>
      </c>
    </row>
    <row r="845" spans="1:7 16369:16375" x14ac:dyDescent="0.3">
      <c r="A845" t="s">
        <v>1223</v>
      </c>
      <c r="B845" t="s">
        <v>1224</v>
      </c>
      <c r="C845" t="s">
        <v>1</v>
      </c>
      <c r="D845">
        <v>34.5</v>
      </c>
      <c r="E845">
        <v>1</v>
      </c>
      <c r="F845">
        <v>6.4375</v>
      </c>
      <c r="G845" t="s">
        <v>8</v>
      </c>
      <c r="XEO845" t="s">
        <v>1223</v>
      </c>
      <c r="XEP845" t="s">
        <v>1224</v>
      </c>
      <c r="XEQ845" t="s">
        <v>5</v>
      </c>
      <c r="XER845">
        <v>6</v>
      </c>
      <c r="XES845">
        <v>7</v>
      </c>
      <c r="XET845">
        <f ca="1" xml:space="preserve"> Table15[[#This Row],[Family Size]] + (RAND() - 0.5)</f>
        <v>7.1111951391657167</v>
      </c>
      <c r="XEU845" t="s">
        <v>3</v>
      </c>
    </row>
    <row r="846" spans="1:7 16369:16375" x14ac:dyDescent="0.3">
      <c r="A846" t="s">
        <v>1223</v>
      </c>
      <c r="B846" t="s">
        <v>1224</v>
      </c>
      <c r="C846" t="s">
        <v>1</v>
      </c>
      <c r="D846">
        <v>17</v>
      </c>
      <c r="E846">
        <v>1</v>
      </c>
      <c r="F846">
        <v>8.6624999999999996</v>
      </c>
      <c r="G846" t="s">
        <v>3</v>
      </c>
      <c r="XEO846" t="s">
        <v>1223</v>
      </c>
      <c r="XEP846" t="s">
        <v>1224</v>
      </c>
      <c r="XEQ846" t="s">
        <v>1</v>
      </c>
      <c r="XER846">
        <v>30.5</v>
      </c>
      <c r="XES846">
        <v>1</v>
      </c>
      <c r="XET846">
        <f ca="1" xml:space="preserve"> Table15[[#This Row],[Family Size]] + (RAND() - 0.5)</f>
        <v>1.1130563531809465</v>
      </c>
      <c r="XEU846" t="s">
        <v>3</v>
      </c>
    </row>
    <row r="847" spans="1:7 16369:16375" x14ac:dyDescent="0.3">
      <c r="A847" t="s">
        <v>1223</v>
      </c>
      <c r="B847" t="s">
        <v>1224</v>
      </c>
      <c r="C847" t="s">
        <v>1</v>
      </c>
      <c r="D847">
        <v>42</v>
      </c>
      <c r="E847">
        <v>1</v>
      </c>
      <c r="F847">
        <v>7.55</v>
      </c>
      <c r="G847" t="s">
        <v>3</v>
      </c>
      <c r="XEO847" t="s">
        <v>1223</v>
      </c>
      <c r="XEP847" t="s">
        <v>1225</v>
      </c>
      <c r="XEQ847" t="s">
        <v>1</v>
      </c>
      <c r="XES847">
        <v>1</v>
      </c>
      <c r="XET847">
        <f ca="1" xml:space="preserve"> Table15[[#This Row],[Family Size]] + (RAND() - 0.5)</f>
        <v>0.53737510437926039</v>
      </c>
      <c r="XEU847" t="s">
        <v>3</v>
      </c>
    </row>
    <row r="848" spans="1:7 16369:16375" x14ac:dyDescent="0.3">
      <c r="A848" t="s">
        <v>1223</v>
      </c>
      <c r="B848" t="s">
        <v>1224</v>
      </c>
      <c r="C848" t="s">
        <v>1</v>
      </c>
      <c r="E848">
        <v>11</v>
      </c>
      <c r="F848">
        <v>69.55</v>
      </c>
      <c r="G848" t="s">
        <v>3</v>
      </c>
      <c r="XEO848" t="s">
        <v>1223</v>
      </c>
      <c r="XEP848" t="s">
        <v>1224</v>
      </c>
      <c r="XEQ848" t="s">
        <v>5</v>
      </c>
      <c r="XER848">
        <v>23</v>
      </c>
      <c r="XES848">
        <v>1</v>
      </c>
      <c r="XET848">
        <f ca="1" xml:space="preserve"> Table15[[#This Row],[Family Size]] + (RAND() - 0.5)</f>
        <v>1.3001037849074453</v>
      </c>
      <c r="XEU848" t="s">
        <v>3</v>
      </c>
    </row>
    <row r="849" spans="1:7 16369:16375" x14ac:dyDescent="0.3">
      <c r="A849" t="s">
        <v>1223</v>
      </c>
      <c r="B849" t="s">
        <v>1224</v>
      </c>
      <c r="C849" t="s">
        <v>1</v>
      </c>
      <c r="D849">
        <v>35</v>
      </c>
      <c r="E849">
        <v>1</v>
      </c>
      <c r="F849">
        <v>7.8958000000000004</v>
      </c>
      <c r="G849" t="s">
        <v>8</v>
      </c>
      <c r="XEO849" t="s">
        <v>1223</v>
      </c>
      <c r="XEP849" t="s">
        <v>1226</v>
      </c>
      <c r="XEQ849" t="s">
        <v>1</v>
      </c>
      <c r="XER849">
        <v>31</v>
      </c>
      <c r="XES849">
        <v>3</v>
      </c>
      <c r="XET849">
        <f ca="1" xml:space="preserve"> Table15[[#This Row],[Family Size]] + (RAND() - 0.5)</f>
        <v>2.9126917075654717</v>
      </c>
      <c r="XEU849" t="s">
        <v>8</v>
      </c>
    </row>
    <row r="850" spans="1:7 16369:16375" x14ac:dyDescent="0.3">
      <c r="A850" t="s">
        <v>1223</v>
      </c>
      <c r="B850" t="s">
        <v>1226</v>
      </c>
      <c r="C850" t="s">
        <v>1</v>
      </c>
      <c r="D850">
        <v>28</v>
      </c>
      <c r="E850">
        <v>2</v>
      </c>
      <c r="F850">
        <v>33</v>
      </c>
      <c r="G850" t="s">
        <v>3</v>
      </c>
      <c r="XEO850" t="s">
        <v>1223</v>
      </c>
      <c r="XEP850" t="s">
        <v>1224</v>
      </c>
      <c r="XEQ850" t="s">
        <v>1</v>
      </c>
      <c r="XER850">
        <v>43</v>
      </c>
      <c r="XES850">
        <v>1</v>
      </c>
      <c r="XET850">
        <f ca="1" xml:space="preserve"> Table15[[#This Row],[Family Size]] + (RAND() - 0.5)</f>
        <v>1.4516315079865709</v>
      </c>
      <c r="XEU850" t="s">
        <v>3</v>
      </c>
    </row>
    <row r="851" spans="1:7 16369:16375" x14ac:dyDescent="0.3">
      <c r="A851" t="s">
        <v>1211</v>
      </c>
      <c r="B851" t="s">
        <v>1225</v>
      </c>
      <c r="C851" t="s">
        <v>5</v>
      </c>
      <c r="E851">
        <v>2</v>
      </c>
      <c r="F851">
        <v>89.104200000000006</v>
      </c>
      <c r="G851" t="s">
        <v>8</v>
      </c>
      <c r="XEO851" t="s">
        <v>1223</v>
      </c>
      <c r="XEP851" t="s">
        <v>1224</v>
      </c>
      <c r="XEQ851" t="s">
        <v>1</v>
      </c>
      <c r="XER851">
        <v>10</v>
      </c>
      <c r="XES851">
        <v>6</v>
      </c>
      <c r="XET851">
        <f ca="1" xml:space="preserve"> Table15[[#This Row],[Family Size]] + (RAND() - 0.5)</f>
        <v>5.8407003414982288</v>
      </c>
      <c r="XEU851" t="s">
        <v>3</v>
      </c>
    </row>
    <row r="852" spans="1:7 16369:16375" x14ac:dyDescent="0.3">
      <c r="A852" t="s">
        <v>1223</v>
      </c>
      <c r="B852" t="s">
        <v>1224</v>
      </c>
      <c r="C852" t="s">
        <v>1</v>
      </c>
      <c r="D852">
        <v>4</v>
      </c>
      <c r="E852">
        <v>7</v>
      </c>
      <c r="F852">
        <v>31.274999999999999</v>
      </c>
      <c r="G852" t="s">
        <v>3</v>
      </c>
      <c r="XEO852" t="s">
        <v>1223</v>
      </c>
      <c r="XEP852" t="s">
        <v>1225</v>
      </c>
      <c r="XEQ852" t="s">
        <v>1</v>
      </c>
      <c r="XER852">
        <v>38</v>
      </c>
      <c r="XES852">
        <v>1</v>
      </c>
      <c r="XET852">
        <f ca="1" xml:space="preserve"> Table15[[#This Row],[Family Size]] + (RAND() - 0.5)</f>
        <v>1.2636269474426576</v>
      </c>
      <c r="XEU852" t="s">
        <v>3</v>
      </c>
    </row>
    <row r="853" spans="1:7 16369:16375" x14ac:dyDescent="0.3">
      <c r="A853" t="s">
        <v>1223</v>
      </c>
      <c r="B853" t="s">
        <v>1224</v>
      </c>
      <c r="C853" t="s">
        <v>1</v>
      </c>
      <c r="D853">
        <v>74</v>
      </c>
      <c r="E853">
        <v>1</v>
      </c>
      <c r="F853">
        <v>7.7750000000000004</v>
      </c>
      <c r="G853" t="s">
        <v>3</v>
      </c>
      <c r="XEO853" t="s">
        <v>1223</v>
      </c>
      <c r="XEP853" t="s">
        <v>1224</v>
      </c>
      <c r="XEQ853" t="s">
        <v>1</v>
      </c>
      <c r="XER853">
        <v>2</v>
      </c>
      <c r="XES853">
        <v>6</v>
      </c>
      <c r="XET853">
        <f ca="1" xml:space="preserve"> Table15[[#This Row],[Family Size]] + (RAND() - 0.5)</f>
        <v>6.2746333048146203</v>
      </c>
      <c r="XEU853" t="s">
        <v>3</v>
      </c>
    </row>
    <row r="854" spans="1:7 16369:16375" x14ac:dyDescent="0.3">
      <c r="A854" t="s">
        <v>1223</v>
      </c>
      <c r="B854" t="s">
        <v>1224</v>
      </c>
      <c r="C854" t="s">
        <v>5</v>
      </c>
      <c r="D854">
        <v>9</v>
      </c>
      <c r="E854">
        <v>3</v>
      </c>
      <c r="F854">
        <v>15.245799999999999</v>
      </c>
      <c r="G854" t="s">
        <v>8</v>
      </c>
      <c r="XEO854" t="s">
        <v>1223</v>
      </c>
      <c r="XEP854" t="s">
        <v>1224</v>
      </c>
      <c r="XEQ854" t="s">
        <v>1</v>
      </c>
      <c r="XES854">
        <v>1</v>
      </c>
      <c r="XET854">
        <f ca="1" xml:space="preserve"> Table15[[#This Row],[Family Size]] + (RAND() - 0.5)</f>
        <v>0.65562285166585577</v>
      </c>
      <c r="XEU854" t="s">
        <v>15</v>
      </c>
    </row>
    <row r="855" spans="1:7 16369:16375" x14ac:dyDescent="0.3">
      <c r="A855" t="s">
        <v>1211</v>
      </c>
      <c r="B855" t="s">
        <v>1225</v>
      </c>
      <c r="C855" t="s">
        <v>5</v>
      </c>
      <c r="D855">
        <v>16</v>
      </c>
      <c r="E855">
        <v>2</v>
      </c>
      <c r="F855">
        <v>39.4</v>
      </c>
      <c r="G855" t="s">
        <v>3</v>
      </c>
      <c r="XEO855" t="s">
        <v>1223</v>
      </c>
      <c r="XEP855" t="s">
        <v>1224</v>
      </c>
      <c r="XEQ855" t="s">
        <v>1</v>
      </c>
      <c r="XES855">
        <v>1</v>
      </c>
      <c r="XET855">
        <f ca="1" xml:space="preserve"> Table15[[#This Row],[Family Size]] + (RAND() - 0.5)</f>
        <v>1.3124206084524974</v>
      </c>
      <c r="XEU855" t="s">
        <v>3</v>
      </c>
    </row>
    <row r="856" spans="1:7 16369:16375" x14ac:dyDescent="0.3">
      <c r="A856" t="s">
        <v>1223</v>
      </c>
      <c r="B856" t="s">
        <v>1226</v>
      </c>
      <c r="C856" t="s">
        <v>5</v>
      </c>
      <c r="D856">
        <v>44</v>
      </c>
      <c r="E856">
        <v>2</v>
      </c>
      <c r="F856">
        <v>26</v>
      </c>
      <c r="G856" t="s">
        <v>3</v>
      </c>
      <c r="XEO856" t="s">
        <v>1223</v>
      </c>
      <c r="XEP856" t="s">
        <v>1224</v>
      </c>
      <c r="XEQ856" t="s">
        <v>1</v>
      </c>
      <c r="XES856">
        <v>1</v>
      </c>
      <c r="XET856">
        <f ca="1" xml:space="preserve"> Table15[[#This Row],[Family Size]] + (RAND() - 0.5)</f>
        <v>0.93715431921562509</v>
      </c>
      <c r="XEU856" t="s">
        <v>8</v>
      </c>
    </row>
    <row r="857" spans="1:7 16369:16375" x14ac:dyDescent="0.3">
      <c r="A857" t="s">
        <v>1211</v>
      </c>
      <c r="B857" t="s">
        <v>1224</v>
      </c>
      <c r="C857" t="s">
        <v>5</v>
      </c>
      <c r="D857">
        <v>18</v>
      </c>
      <c r="E857">
        <v>2</v>
      </c>
      <c r="F857">
        <v>9.35</v>
      </c>
      <c r="G857" t="s">
        <v>3</v>
      </c>
      <c r="XEO857" t="s">
        <v>1223</v>
      </c>
      <c r="XEP857" t="s">
        <v>1224</v>
      </c>
      <c r="XEQ857" t="s">
        <v>1</v>
      </c>
      <c r="XER857">
        <v>23</v>
      </c>
      <c r="XES857">
        <v>1</v>
      </c>
      <c r="XET857">
        <f ca="1" xml:space="preserve"> Table15[[#This Row],[Family Size]] + (RAND() - 0.5)</f>
        <v>0.85895843066449162</v>
      </c>
      <c r="XEU857" t="s">
        <v>3</v>
      </c>
    </row>
    <row r="858" spans="1:7 16369:16375" x14ac:dyDescent="0.3">
      <c r="A858" t="s">
        <v>1211</v>
      </c>
      <c r="B858" t="s">
        <v>1225</v>
      </c>
      <c r="C858" t="s">
        <v>5</v>
      </c>
      <c r="D858">
        <v>45</v>
      </c>
      <c r="E858">
        <v>3</v>
      </c>
      <c r="F858">
        <v>164.86670000000001</v>
      </c>
      <c r="G858" t="s">
        <v>3</v>
      </c>
      <c r="XEO858" t="s">
        <v>1223</v>
      </c>
      <c r="XEP858" t="s">
        <v>1224</v>
      </c>
      <c r="XEQ858" t="s">
        <v>1</v>
      </c>
      <c r="XER858">
        <v>18</v>
      </c>
      <c r="XES858">
        <v>1</v>
      </c>
      <c r="XET858">
        <f ca="1" xml:space="preserve"> Table15[[#This Row],[Family Size]] + (RAND() - 0.5)</f>
        <v>0.51895411219472276</v>
      </c>
      <c r="XEU858" t="s">
        <v>3</v>
      </c>
    </row>
    <row r="859" spans="1:7 16369:16375" x14ac:dyDescent="0.3">
      <c r="A859" t="s">
        <v>1211</v>
      </c>
      <c r="B859" t="s">
        <v>1225</v>
      </c>
      <c r="C859" t="s">
        <v>1</v>
      </c>
      <c r="D859">
        <v>51</v>
      </c>
      <c r="E859">
        <v>1</v>
      </c>
      <c r="F859">
        <v>26.55</v>
      </c>
      <c r="G859" t="s">
        <v>3</v>
      </c>
      <c r="XEO859" t="s">
        <v>1223</v>
      </c>
      <c r="XEP859" t="s">
        <v>1224</v>
      </c>
      <c r="XEQ859" t="s">
        <v>1</v>
      </c>
      <c r="XER859">
        <v>21</v>
      </c>
      <c r="XES859">
        <v>1</v>
      </c>
      <c r="XET859">
        <f ca="1" xml:space="preserve"> Table15[[#This Row],[Family Size]] + (RAND() - 0.5)</f>
        <v>1.3700017673048563</v>
      </c>
      <c r="XEU859" t="s">
        <v>3</v>
      </c>
    </row>
    <row r="860" spans="1:7 16369:16375" x14ac:dyDescent="0.3">
      <c r="A860" t="s">
        <v>1211</v>
      </c>
      <c r="B860" t="s">
        <v>1224</v>
      </c>
      <c r="C860" t="s">
        <v>5</v>
      </c>
      <c r="D860">
        <v>24</v>
      </c>
      <c r="E860">
        <v>4</v>
      </c>
      <c r="F860">
        <v>19.258299999999998</v>
      </c>
      <c r="G860" t="s">
        <v>8</v>
      </c>
      <c r="XEO860" t="s">
        <v>1223</v>
      </c>
      <c r="XEP860" t="s">
        <v>1224</v>
      </c>
      <c r="XEQ860" t="s">
        <v>1</v>
      </c>
      <c r="XES860">
        <v>1</v>
      </c>
      <c r="XET860">
        <f ca="1" xml:space="preserve"> Table15[[#This Row],[Family Size]] + (RAND() - 0.5)</f>
        <v>1.1474564363126651</v>
      </c>
      <c r="XEU860" t="s">
        <v>3</v>
      </c>
    </row>
    <row r="861" spans="1:7 16369:16375" x14ac:dyDescent="0.3">
      <c r="A861" t="s">
        <v>1223</v>
      </c>
      <c r="B861" t="s">
        <v>1224</v>
      </c>
      <c r="C861" t="s">
        <v>1</v>
      </c>
      <c r="E861">
        <v>1</v>
      </c>
      <c r="F861">
        <v>7.2291999999999996</v>
      </c>
      <c r="G861" t="s">
        <v>8</v>
      </c>
      <c r="XEO861" t="s">
        <v>1223</v>
      </c>
      <c r="XEP861" t="s">
        <v>1224</v>
      </c>
      <c r="XEQ861" t="s">
        <v>1</v>
      </c>
      <c r="XER861">
        <v>20</v>
      </c>
      <c r="XES861">
        <v>1</v>
      </c>
      <c r="XET861">
        <f ca="1" xml:space="preserve"> Table15[[#This Row],[Family Size]] + (RAND() - 0.5)</f>
        <v>1.0853269331346729</v>
      </c>
      <c r="XEU861" t="s">
        <v>3</v>
      </c>
    </row>
    <row r="862" spans="1:7 16369:16375" x14ac:dyDescent="0.3">
      <c r="A862" t="s">
        <v>1223</v>
      </c>
      <c r="B862" t="s">
        <v>1224</v>
      </c>
      <c r="C862" t="s">
        <v>1</v>
      </c>
      <c r="D862">
        <v>41</v>
      </c>
      <c r="E862">
        <v>3</v>
      </c>
      <c r="F862">
        <v>14.1083</v>
      </c>
      <c r="G862" t="s">
        <v>3</v>
      </c>
      <c r="XEO862" t="s">
        <v>1223</v>
      </c>
      <c r="XEP862" t="s">
        <v>1226</v>
      </c>
      <c r="XEQ862" t="s">
        <v>1</v>
      </c>
      <c r="XER862">
        <v>16</v>
      </c>
      <c r="XES862">
        <v>1</v>
      </c>
      <c r="XET862">
        <f ca="1" xml:space="preserve"> Table15[[#This Row],[Family Size]] + (RAND() - 0.5)</f>
        <v>1.4602954408593549</v>
      </c>
      <c r="XEU862" t="s">
        <v>3</v>
      </c>
    </row>
    <row r="863" spans="1:7 16369:16375" x14ac:dyDescent="0.3">
      <c r="A863" t="s">
        <v>1223</v>
      </c>
      <c r="B863" t="s">
        <v>1226</v>
      </c>
      <c r="C863" t="s">
        <v>1</v>
      </c>
      <c r="D863">
        <v>21</v>
      </c>
      <c r="E863">
        <v>2</v>
      </c>
      <c r="F863">
        <v>11.5</v>
      </c>
      <c r="G863" t="s">
        <v>3</v>
      </c>
      <c r="XEO863" t="s">
        <v>1223</v>
      </c>
      <c r="XEP863" t="s">
        <v>1224</v>
      </c>
      <c r="XEQ863" t="s">
        <v>1</v>
      </c>
      <c r="XER863">
        <v>34.5</v>
      </c>
      <c r="XES863">
        <v>1</v>
      </c>
      <c r="XET863">
        <f ca="1" xml:space="preserve"> Table15[[#This Row],[Family Size]] + (RAND() - 0.5)</f>
        <v>0.62208350916458044</v>
      </c>
      <c r="XEU863" t="s">
        <v>8</v>
      </c>
    </row>
    <row r="864" spans="1:7 16369:16375" x14ac:dyDescent="0.3">
      <c r="A864" t="s">
        <v>1211</v>
      </c>
      <c r="B864" t="s">
        <v>1225</v>
      </c>
      <c r="C864" t="s">
        <v>5</v>
      </c>
      <c r="D864">
        <v>48</v>
      </c>
      <c r="E864">
        <v>1</v>
      </c>
      <c r="F864">
        <v>25.929200000000002</v>
      </c>
      <c r="G864" t="s">
        <v>3</v>
      </c>
      <c r="XEO864" t="s">
        <v>1223</v>
      </c>
      <c r="XEP864" t="s">
        <v>1224</v>
      </c>
      <c r="XEQ864" t="s">
        <v>1</v>
      </c>
      <c r="XER864">
        <v>17</v>
      </c>
      <c r="XES864">
        <v>1</v>
      </c>
      <c r="XET864">
        <f ca="1" xml:space="preserve"> Table15[[#This Row],[Family Size]] + (RAND() - 0.5)</f>
        <v>0.92926851915514996</v>
      </c>
      <c r="XEU864" t="s">
        <v>3</v>
      </c>
    </row>
    <row r="865" spans="1:7 16369:16375" x14ac:dyDescent="0.3">
      <c r="A865" t="s">
        <v>1223</v>
      </c>
      <c r="B865" t="s">
        <v>1224</v>
      </c>
      <c r="C865" t="s">
        <v>5</v>
      </c>
      <c r="E865">
        <v>11</v>
      </c>
      <c r="F865">
        <v>69.55</v>
      </c>
      <c r="G865" t="s">
        <v>3</v>
      </c>
      <c r="XEO865" t="s">
        <v>1223</v>
      </c>
      <c r="XEP865" t="s">
        <v>1224</v>
      </c>
      <c r="XEQ865" t="s">
        <v>1</v>
      </c>
      <c r="XER865">
        <v>42</v>
      </c>
      <c r="XES865">
        <v>1</v>
      </c>
      <c r="XET865">
        <f ca="1" xml:space="preserve"> Table15[[#This Row],[Family Size]] + (RAND() - 0.5)</f>
        <v>1.0538033904064932</v>
      </c>
      <c r="XEU865" t="s">
        <v>3</v>
      </c>
    </row>
    <row r="866" spans="1:7 16369:16375" x14ac:dyDescent="0.3">
      <c r="A866" t="s">
        <v>1223</v>
      </c>
      <c r="B866" t="s">
        <v>1226</v>
      </c>
      <c r="C866" t="s">
        <v>1</v>
      </c>
      <c r="D866">
        <v>24</v>
      </c>
      <c r="E866">
        <v>1</v>
      </c>
      <c r="F866">
        <v>13</v>
      </c>
      <c r="G866" t="s">
        <v>3</v>
      </c>
      <c r="XEO866" t="s">
        <v>1223</v>
      </c>
      <c r="XEP866" t="s">
        <v>1224</v>
      </c>
      <c r="XEQ866" t="s">
        <v>1</v>
      </c>
      <c r="XES866">
        <v>11</v>
      </c>
      <c r="XET866">
        <f ca="1" xml:space="preserve"> Table15[[#This Row],[Family Size]] + (RAND() - 0.5)</f>
        <v>11.323830957412346</v>
      </c>
      <c r="XEU866" t="s">
        <v>3</v>
      </c>
    </row>
    <row r="867" spans="1:7 16369:16375" x14ac:dyDescent="0.3">
      <c r="A867" t="s">
        <v>1211</v>
      </c>
      <c r="B867" t="s">
        <v>1226</v>
      </c>
      <c r="C867" t="s">
        <v>5</v>
      </c>
      <c r="D867">
        <v>42</v>
      </c>
      <c r="E867">
        <v>1</v>
      </c>
      <c r="F867">
        <v>13</v>
      </c>
      <c r="G867" t="s">
        <v>3</v>
      </c>
      <c r="XEO867" t="s">
        <v>1223</v>
      </c>
      <c r="XEP867" t="s">
        <v>1224</v>
      </c>
      <c r="XEQ867" t="s">
        <v>1</v>
      </c>
      <c r="XER867">
        <v>35</v>
      </c>
      <c r="XES867">
        <v>1</v>
      </c>
      <c r="XET867">
        <f ca="1" xml:space="preserve"> Table15[[#This Row],[Family Size]] + (RAND() - 0.5)</f>
        <v>1.4860862175530896</v>
      </c>
      <c r="XEU867" t="s">
        <v>8</v>
      </c>
    </row>
    <row r="868" spans="1:7 16369:16375" x14ac:dyDescent="0.3">
      <c r="A868" t="s">
        <v>1211</v>
      </c>
      <c r="B868" t="s">
        <v>1226</v>
      </c>
      <c r="C868" t="s">
        <v>5</v>
      </c>
      <c r="D868">
        <v>27</v>
      </c>
      <c r="E868">
        <v>2</v>
      </c>
      <c r="F868">
        <v>13.8583</v>
      </c>
      <c r="G868" t="s">
        <v>8</v>
      </c>
      <c r="XEO868" t="s">
        <v>1223</v>
      </c>
      <c r="XEP868" t="s">
        <v>1226</v>
      </c>
      <c r="XEQ868" t="s">
        <v>1</v>
      </c>
      <c r="XER868">
        <v>28</v>
      </c>
      <c r="XES868">
        <v>2</v>
      </c>
      <c r="XET868">
        <f ca="1" xml:space="preserve"> Table15[[#This Row],[Family Size]] + (RAND() - 0.5)</f>
        <v>1.9073820660121772</v>
      </c>
      <c r="XEU868" t="s">
        <v>3</v>
      </c>
    </row>
    <row r="869" spans="1:7 16369:16375" x14ac:dyDescent="0.3">
      <c r="A869" t="s">
        <v>1223</v>
      </c>
      <c r="B869" t="s">
        <v>1225</v>
      </c>
      <c r="C869" t="s">
        <v>1</v>
      </c>
      <c r="D869">
        <v>31</v>
      </c>
      <c r="E869">
        <v>1</v>
      </c>
      <c r="F869">
        <v>50.495800000000003</v>
      </c>
      <c r="G869" t="s">
        <v>3</v>
      </c>
      <c r="XEO869" t="s">
        <v>1223</v>
      </c>
      <c r="XEP869" t="s">
        <v>1224</v>
      </c>
      <c r="XEQ869" t="s">
        <v>1</v>
      </c>
      <c r="XER869">
        <v>4</v>
      </c>
      <c r="XES869">
        <v>7</v>
      </c>
      <c r="XET869">
        <f ca="1" xml:space="preserve"> Table15[[#This Row],[Family Size]] + (RAND() - 0.5)</f>
        <v>7.0812664900040589</v>
      </c>
      <c r="XEU869" t="s">
        <v>3</v>
      </c>
    </row>
    <row r="870" spans="1:7 16369:16375" x14ac:dyDescent="0.3">
      <c r="A870" t="s">
        <v>1223</v>
      </c>
      <c r="B870" t="s">
        <v>1224</v>
      </c>
      <c r="C870" t="s">
        <v>1</v>
      </c>
      <c r="E870">
        <v>1</v>
      </c>
      <c r="F870">
        <v>9.5</v>
      </c>
      <c r="G870" t="s">
        <v>3</v>
      </c>
      <c r="XEO870" t="s">
        <v>1223</v>
      </c>
      <c r="XEP870" t="s">
        <v>1224</v>
      </c>
      <c r="XEQ870" t="s">
        <v>1</v>
      </c>
      <c r="XER870">
        <v>74</v>
      </c>
      <c r="XES870">
        <v>1</v>
      </c>
      <c r="XET870">
        <f ca="1" xml:space="preserve"> Table15[[#This Row],[Family Size]] + (RAND() - 0.5)</f>
        <v>0.89791251303818043</v>
      </c>
      <c r="XEU870" t="s">
        <v>3</v>
      </c>
    </row>
    <row r="871" spans="1:7 16369:16375" x14ac:dyDescent="0.3">
      <c r="A871" t="s">
        <v>1211</v>
      </c>
      <c r="B871" t="s">
        <v>1224</v>
      </c>
      <c r="C871" t="s">
        <v>1</v>
      </c>
      <c r="D871">
        <v>4</v>
      </c>
      <c r="E871">
        <v>3</v>
      </c>
      <c r="F871">
        <v>11.1333</v>
      </c>
      <c r="G871" t="s">
        <v>3</v>
      </c>
      <c r="XEO871" t="s">
        <v>1223</v>
      </c>
      <c r="XEP871" t="s">
        <v>1224</v>
      </c>
      <c r="XEQ871" t="s">
        <v>5</v>
      </c>
      <c r="XER871">
        <v>9</v>
      </c>
      <c r="XES871">
        <v>3</v>
      </c>
      <c r="XET871">
        <f ca="1" xml:space="preserve"> Table15[[#This Row],[Family Size]] + (RAND() - 0.5)</f>
        <v>2.5542171393589053</v>
      </c>
      <c r="XEU871" t="s">
        <v>8</v>
      </c>
    </row>
    <row r="872" spans="1:7 16369:16375" x14ac:dyDescent="0.3">
      <c r="A872" t="s">
        <v>1223</v>
      </c>
      <c r="B872" t="s">
        <v>1224</v>
      </c>
      <c r="C872" t="s">
        <v>1</v>
      </c>
      <c r="D872">
        <v>26</v>
      </c>
      <c r="E872">
        <v>1</v>
      </c>
      <c r="F872">
        <v>7.8958000000000004</v>
      </c>
      <c r="G872" t="s">
        <v>3</v>
      </c>
      <c r="XEO872" t="s">
        <v>1223</v>
      </c>
      <c r="XEP872" t="s">
        <v>1226</v>
      </c>
      <c r="XEQ872" t="s">
        <v>5</v>
      </c>
      <c r="XER872">
        <v>44</v>
      </c>
      <c r="XES872">
        <v>2</v>
      </c>
      <c r="XET872">
        <f ca="1" xml:space="preserve"> Table15[[#This Row],[Family Size]] + (RAND() - 0.5)</f>
        <v>1.5047720662813755</v>
      </c>
      <c r="XEU872" t="s">
        <v>3</v>
      </c>
    </row>
    <row r="873" spans="1:7 16369:16375" x14ac:dyDescent="0.3">
      <c r="A873" t="s">
        <v>1211</v>
      </c>
      <c r="B873" t="s">
        <v>1225</v>
      </c>
      <c r="C873" t="s">
        <v>5</v>
      </c>
      <c r="D873">
        <v>47</v>
      </c>
      <c r="E873">
        <v>3</v>
      </c>
      <c r="F873">
        <v>52.554200000000002</v>
      </c>
      <c r="G873" t="s">
        <v>3</v>
      </c>
      <c r="XEO873" t="s">
        <v>1223</v>
      </c>
      <c r="XEP873" t="s">
        <v>1224</v>
      </c>
      <c r="XEQ873" t="s">
        <v>1</v>
      </c>
      <c r="XES873">
        <v>1</v>
      </c>
      <c r="XET873">
        <f ca="1" xml:space="preserve"> Table15[[#This Row],[Family Size]] + (RAND() - 0.5)</f>
        <v>1.3012614281086226</v>
      </c>
      <c r="XEU873" t="s">
        <v>8</v>
      </c>
    </row>
    <row r="874" spans="1:7 16369:16375" x14ac:dyDescent="0.3">
      <c r="A874" t="s">
        <v>1223</v>
      </c>
      <c r="B874" t="s">
        <v>1225</v>
      </c>
      <c r="C874" t="s">
        <v>1</v>
      </c>
      <c r="D874">
        <v>33</v>
      </c>
      <c r="E874">
        <v>1</v>
      </c>
      <c r="F874">
        <v>5</v>
      </c>
      <c r="G874" t="s">
        <v>3</v>
      </c>
      <c r="XEO874" t="s">
        <v>1223</v>
      </c>
      <c r="XEP874" t="s">
        <v>1224</v>
      </c>
      <c r="XEQ874" t="s">
        <v>1</v>
      </c>
      <c r="XER874">
        <v>41</v>
      </c>
      <c r="XES874">
        <v>3</v>
      </c>
      <c r="XET874">
        <f ca="1" xml:space="preserve"> Table15[[#This Row],[Family Size]] + (RAND() - 0.5)</f>
        <v>3.4530580995231221</v>
      </c>
      <c r="XEU874" t="s">
        <v>3</v>
      </c>
    </row>
    <row r="875" spans="1:7 16369:16375" x14ac:dyDescent="0.3">
      <c r="A875" t="s">
        <v>1223</v>
      </c>
      <c r="B875" t="s">
        <v>1224</v>
      </c>
      <c r="C875" t="s">
        <v>1</v>
      </c>
      <c r="D875">
        <v>47</v>
      </c>
      <c r="E875">
        <v>1</v>
      </c>
      <c r="F875">
        <v>9</v>
      </c>
      <c r="G875" t="s">
        <v>3</v>
      </c>
      <c r="XEO875" t="s">
        <v>1223</v>
      </c>
      <c r="XEP875" t="s">
        <v>1226</v>
      </c>
      <c r="XEQ875" t="s">
        <v>1</v>
      </c>
      <c r="XER875">
        <v>21</v>
      </c>
      <c r="XES875">
        <v>2</v>
      </c>
      <c r="XET875">
        <f ca="1" xml:space="preserve"> Table15[[#This Row],[Family Size]] + (RAND() - 0.5)</f>
        <v>2.1093985176655092</v>
      </c>
      <c r="XEU875" t="s">
        <v>3</v>
      </c>
    </row>
    <row r="876" spans="1:7 16369:16375" x14ac:dyDescent="0.3">
      <c r="A876" t="s">
        <v>1211</v>
      </c>
      <c r="B876" t="s">
        <v>1226</v>
      </c>
      <c r="C876" t="s">
        <v>5</v>
      </c>
      <c r="D876">
        <v>28</v>
      </c>
      <c r="E876">
        <v>2</v>
      </c>
      <c r="F876">
        <v>24</v>
      </c>
      <c r="G876" t="s">
        <v>8</v>
      </c>
      <c r="XEO876" t="s">
        <v>1223</v>
      </c>
      <c r="XEP876" t="s">
        <v>1224</v>
      </c>
      <c r="XEQ876" t="s">
        <v>5</v>
      </c>
      <c r="XES876">
        <v>11</v>
      </c>
      <c r="XET876">
        <f ca="1" xml:space="preserve"> Table15[[#This Row],[Family Size]] + (RAND() - 0.5)</f>
        <v>10.903901294293199</v>
      </c>
      <c r="XEU876" t="s">
        <v>3</v>
      </c>
    </row>
    <row r="877" spans="1:7 16369:16375" x14ac:dyDescent="0.3">
      <c r="A877" t="s">
        <v>1211</v>
      </c>
      <c r="B877" t="s">
        <v>1224</v>
      </c>
      <c r="C877" t="s">
        <v>5</v>
      </c>
      <c r="D877">
        <v>15</v>
      </c>
      <c r="E877">
        <v>1</v>
      </c>
      <c r="F877">
        <v>7.2249999999999996</v>
      </c>
      <c r="G877" t="s">
        <v>8</v>
      </c>
      <c r="XEO877" t="s">
        <v>1223</v>
      </c>
      <c r="XEP877" t="s">
        <v>1226</v>
      </c>
      <c r="XEQ877" t="s">
        <v>1</v>
      </c>
      <c r="XER877">
        <v>24</v>
      </c>
      <c r="XES877">
        <v>1</v>
      </c>
      <c r="XET877">
        <f ca="1" xml:space="preserve"> Table15[[#This Row],[Family Size]] + (RAND() - 0.5)</f>
        <v>0.52194604287216662</v>
      </c>
      <c r="XEU877" t="s">
        <v>3</v>
      </c>
    </row>
    <row r="878" spans="1:7 16369:16375" x14ac:dyDescent="0.3">
      <c r="A878" t="s">
        <v>1223</v>
      </c>
      <c r="B878" t="s">
        <v>1224</v>
      </c>
      <c r="C878" t="s">
        <v>1</v>
      </c>
      <c r="D878">
        <v>20</v>
      </c>
      <c r="E878">
        <v>1</v>
      </c>
      <c r="F878">
        <v>9.8458000000000006</v>
      </c>
      <c r="G878" t="s">
        <v>3</v>
      </c>
      <c r="XEO878" t="s">
        <v>1223</v>
      </c>
      <c r="XEP878" t="s">
        <v>1225</v>
      </c>
      <c r="XEQ878" t="s">
        <v>1</v>
      </c>
      <c r="XER878">
        <v>31</v>
      </c>
      <c r="XES878">
        <v>1</v>
      </c>
      <c r="XET878">
        <f ca="1" xml:space="preserve"> Table15[[#This Row],[Family Size]] + (RAND() - 0.5)</f>
        <v>0.93116126734330062</v>
      </c>
      <c r="XEU878" t="s">
        <v>3</v>
      </c>
    </row>
    <row r="879" spans="1:7 16369:16375" x14ac:dyDescent="0.3">
      <c r="A879" t="s">
        <v>1223</v>
      </c>
      <c r="B879" t="s">
        <v>1224</v>
      </c>
      <c r="C879" t="s">
        <v>1</v>
      </c>
      <c r="D879">
        <v>19</v>
      </c>
      <c r="E879">
        <v>1</v>
      </c>
      <c r="F879">
        <v>7.8958000000000004</v>
      </c>
      <c r="G879" t="s">
        <v>3</v>
      </c>
      <c r="XEO879" t="s">
        <v>1223</v>
      </c>
      <c r="XEP879" t="s">
        <v>1224</v>
      </c>
      <c r="XEQ879" t="s">
        <v>1</v>
      </c>
      <c r="XES879">
        <v>1</v>
      </c>
      <c r="XET879">
        <f ca="1" xml:space="preserve"> Table15[[#This Row],[Family Size]] + (RAND() - 0.5)</f>
        <v>1.2522076107480298</v>
      </c>
      <c r="XEU879" t="s">
        <v>3</v>
      </c>
    </row>
    <row r="880" spans="1:7 16369:16375" x14ac:dyDescent="0.3">
      <c r="A880" t="s">
        <v>1223</v>
      </c>
      <c r="B880" t="s">
        <v>1224</v>
      </c>
      <c r="C880" t="s">
        <v>1</v>
      </c>
      <c r="E880">
        <v>1</v>
      </c>
      <c r="F880">
        <v>7.8958000000000004</v>
      </c>
      <c r="G880" t="s">
        <v>3</v>
      </c>
      <c r="XEO880" t="s">
        <v>1223</v>
      </c>
      <c r="XEP880" t="s">
        <v>1224</v>
      </c>
      <c r="XEQ880" t="s">
        <v>1</v>
      </c>
      <c r="XER880">
        <v>26</v>
      </c>
      <c r="XES880">
        <v>1</v>
      </c>
      <c r="XET880">
        <f ca="1" xml:space="preserve"> Table15[[#This Row],[Family Size]] + (RAND() - 0.5)</f>
        <v>0.89131225609576725</v>
      </c>
      <c r="XEU880" t="s">
        <v>3</v>
      </c>
    </row>
    <row r="881" spans="1:7 16369:16375" x14ac:dyDescent="0.3">
      <c r="A881" t="s">
        <v>1211</v>
      </c>
      <c r="B881" t="s">
        <v>1225</v>
      </c>
      <c r="C881" t="s">
        <v>5</v>
      </c>
      <c r="D881">
        <v>56</v>
      </c>
      <c r="E881">
        <v>2</v>
      </c>
      <c r="F881">
        <v>83.158299999999997</v>
      </c>
      <c r="G881" t="s">
        <v>8</v>
      </c>
      <c r="XEO881" t="s">
        <v>1223</v>
      </c>
      <c r="XEP881" t="s">
        <v>1225</v>
      </c>
      <c r="XEQ881" t="s">
        <v>1</v>
      </c>
      <c r="XER881">
        <v>33</v>
      </c>
      <c r="XES881">
        <v>1</v>
      </c>
      <c r="XET881">
        <f ca="1" xml:space="preserve"> Table15[[#This Row],[Family Size]] + (RAND() - 0.5)</f>
        <v>1.2189800189424229</v>
      </c>
      <c r="XEU881" t="s">
        <v>3</v>
      </c>
    </row>
    <row r="882" spans="1:7 16369:16375" x14ac:dyDescent="0.3">
      <c r="A882" t="s">
        <v>1211</v>
      </c>
      <c r="B882" t="s">
        <v>1226</v>
      </c>
      <c r="C882" t="s">
        <v>5</v>
      </c>
      <c r="D882">
        <v>25</v>
      </c>
      <c r="E882">
        <v>2</v>
      </c>
      <c r="F882">
        <v>26</v>
      </c>
      <c r="G882" t="s">
        <v>3</v>
      </c>
      <c r="XEO882" t="s">
        <v>1223</v>
      </c>
      <c r="XEP882" t="s">
        <v>1224</v>
      </c>
      <c r="XEQ882" t="s">
        <v>1</v>
      </c>
      <c r="XER882">
        <v>47</v>
      </c>
      <c r="XES882">
        <v>1</v>
      </c>
      <c r="XET882">
        <f ca="1" xml:space="preserve"> Table15[[#This Row],[Family Size]] + (RAND() - 0.5)</f>
        <v>0.67597573494676588</v>
      </c>
      <c r="XEU882" t="s">
        <v>3</v>
      </c>
    </row>
    <row r="883" spans="1:7 16369:16375" x14ac:dyDescent="0.3">
      <c r="A883" t="s">
        <v>1223</v>
      </c>
      <c r="B883" t="s">
        <v>1224</v>
      </c>
      <c r="C883" t="s">
        <v>1</v>
      </c>
      <c r="D883">
        <v>33</v>
      </c>
      <c r="E883">
        <v>1</v>
      </c>
      <c r="F883">
        <v>7.8958000000000004</v>
      </c>
      <c r="G883" t="s">
        <v>3</v>
      </c>
      <c r="XEO883" t="s">
        <v>1223</v>
      </c>
      <c r="XEP883" t="s">
        <v>1224</v>
      </c>
      <c r="XEQ883" t="s">
        <v>1</v>
      </c>
      <c r="XER883">
        <v>20</v>
      </c>
      <c r="XES883">
        <v>1</v>
      </c>
      <c r="XET883">
        <f ca="1" xml:space="preserve"> Table15[[#This Row],[Family Size]] + (RAND() - 0.5)</f>
        <v>0.97459466688929641</v>
      </c>
      <c r="XEU883" t="s">
        <v>3</v>
      </c>
    </row>
    <row r="884" spans="1:7 16369:16375" x14ac:dyDescent="0.3">
      <c r="A884" t="s">
        <v>1223</v>
      </c>
      <c r="B884" t="s">
        <v>1224</v>
      </c>
      <c r="C884" t="s">
        <v>5</v>
      </c>
      <c r="D884">
        <v>22</v>
      </c>
      <c r="E884">
        <v>1</v>
      </c>
      <c r="F884">
        <v>10.5167</v>
      </c>
      <c r="G884" t="s">
        <v>3</v>
      </c>
      <c r="XEO884" t="s">
        <v>1223</v>
      </c>
      <c r="XEP884" t="s">
        <v>1224</v>
      </c>
      <c r="XEQ884" t="s">
        <v>1</v>
      </c>
      <c r="XER884">
        <v>19</v>
      </c>
      <c r="XES884">
        <v>1</v>
      </c>
      <c r="XET884">
        <f ca="1" xml:space="preserve"> Table15[[#This Row],[Family Size]] + (RAND() - 0.5)</f>
        <v>0.63788433556620894</v>
      </c>
      <c r="XEU884" t="s">
        <v>3</v>
      </c>
    </row>
    <row r="885" spans="1:7 16369:16375" x14ac:dyDescent="0.3">
      <c r="A885" t="s">
        <v>1223</v>
      </c>
      <c r="B885" t="s">
        <v>1226</v>
      </c>
      <c r="C885" t="s">
        <v>1</v>
      </c>
      <c r="D885">
        <v>28</v>
      </c>
      <c r="E885">
        <v>1</v>
      </c>
      <c r="F885">
        <v>10.5</v>
      </c>
      <c r="G885" t="s">
        <v>3</v>
      </c>
      <c r="XEO885" t="s">
        <v>1223</v>
      </c>
      <c r="XEP885" t="s">
        <v>1224</v>
      </c>
      <c r="XEQ885" t="s">
        <v>1</v>
      </c>
      <c r="XES885">
        <v>1</v>
      </c>
      <c r="XET885">
        <f ca="1" xml:space="preserve"> Table15[[#This Row],[Family Size]] + (RAND() - 0.5)</f>
        <v>0.87082106262450121</v>
      </c>
      <c r="XEU885" t="s">
        <v>3</v>
      </c>
    </row>
    <row r="886" spans="1:7 16369:16375" x14ac:dyDescent="0.3">
      <c r="A886" t="s">
        <v>1223</v>
      </c>
      <c r="B886" t="s">
        <v>1224</v>
      </c>
      <c r="C886" t="s">
        <v>1</v>
      </c>
      <c r="D886">
        <v>25</v>
      </c>
      <c r="E886">
        <v>1</v>
      </c>
      <c r="F886">
        <v>7.05</v>
      </c>
      <c r="G886" t="s">
        <v>3</v>
      </c>
      <c r="XEO886" t="s">
        <v>1223</v>
      </c>
      <c r="XEP886" t="s">
        <v>1224</v>
      </c>
      <c r="XEQ886" t="s">
        <v>1</v>
      </c>
      <c r="XER886">
        <v>33</v>
      </c>
      <c r="XES886">
        <v>1</v>
      </c>
      <c r="XET886">
        <f ca="1" xml:space="preserve"> Table15[[#This Row],[Family Size]] + (RAND() - 0.5)</f>
        <v>0.52143441415158642</v>
      </c>
      <c r="XEU886" t="s">
        <v>3</v>
      </c>
    </row>
    <row r="887" spans="1:7 16369:16375" x14ac:dyDescent="0.3">
      <c r="A887" t="s">
        <v>1223</v>
      </c>
      <c r="B887" t="s">
        <v>1224</v>
      </c>
      <c r="C887" t="s">
        <v>5</v>
      </c>
      <c r="D887">
        <v>39</v>
      </c>
      <c r="E887">
        <v>6</v>
      </c>
      <c r="F887">
        <v>29.125</v>
      </c>
      <c r="G887" t="s">
        <v>15</v>
      </c>
      <c r="XEO887" t="s">
        <v>1223</v>
      </c>
      <c r="XEP887" t="s">
        <v>1224</v>
      </c>
      <c r="XEQ887" t="s">
        <v>5</v>
      </c>
      <c r="XER887">
        <v>22</v>
      </c>
      <c r="XES887">
        <v>1</v>
      </c>
      <c r="XET887">
        <f ca="1" xml:space="preserve"> Table15[[#This Row],[Family Size]] + (RAND() - 0.5)</f>
        <v>0.81855290919778145</v>
      </c>
      <c r="XEU887" t="s">
        <v>3</v>
      </c>
    </row>
    <row r="888" spans="1:7 16369:16375" x14ac:dyDescent="0.3">
      <c r="A888" t="s">
        <v>1223</v>
      </c>
      <c r="B888" t="s">
        <v>1226</v>
      </c>
      <c r="C888" t="s">
        <v>1</v>
      </c>
      <c r="D888">
        <v>27</v>
      </c>
      <c r="E888">
        <v>1</v>
      </c>
      <c r="F888">
        <v>13</v>
      </c>
      <c r="G888" t="s">
        <v>3</v>
      </c>
      <c r="XEO888" t="s">
        <v>1223</v>
      </c>
      <c r="XEP888" t="s">
        <v>1226</v>
      </c>
      <c r="XEQ888" t="s">
        <v>1</v>
      </c>
      <c r="XER888">
        <v>28</v>
      </c>
      <c r="XES888">
        <v>1</v>
      </c>
      <c r="XET888">
        <f ca="1" xml:space="preserve"> Table15[[#This Row],[Family Size]] + (RAND() - 0.5)</f>
        <v>0.86586968433483791</v>
      </c>
      <c r="XEU888" t="s">
        <v>3</v>
      </c>
    </row>
    <row r="889" spans="1:7 16369:16375" x14ac:dyDescent="0.3">
      <c r="A889" t="s">
        <v>1211</v>
      </c>
      <c r="B889" t="s">
        <v>1225</v>
      </c>
      <c r="C889" t="s">
        <v>5</v>
      </c>
      <c r="D889">
        <v>19</v>
      </c>
      <c r="E889">
        <v>1</v>
      </c>
      <c r="F889">
        <v>30</v>
      </c>
      <c r="G889" t="s">
        <v>3</v>
      </c>
      <c r="XEO889" t="s">
        <v>1223</v>
      </c>
      <c r="XEP889" t="s">
        <v>1224</v>
      </c>
      <c r="XEQ889" t="s">
        <v>1</v>
      </c>
      <c r="XER889">
        <v>25</v>
      </c>
      <c r="XES889">
        <v>1</v>
      </c>
      <c r="XET889">
        <f ca="1" xml:space="preserve"> Table15[[#This Row],[Family Size]] + (RAND() - 0.5)</f>
        <v>0.62007137850780314</v>
      </c>
      <c r="XEU889" t="s">
        <v>3</v>
      </c>
    </row>
    <row r="890" spans="1:7 16369:16375" x14ac:dyDescent="0.3">
      <c r="A890" t="s">
        <v>1223</v>
      </c>
      <c r="B890" t="s">
        <v>1224</v>
      </c>
      <c r="C890" t="s">
        <v>5</v>
      </c>
      <c r="E890">
        <v>4</v>
      </c>
      <c r="F890">
        <v>23.45</v>
      </c>
      <c r="G890" t="s">
        <v>3</v>
      </c>
      <c r="XEO890" t="s">
        <v>1223</v>
      </c>
      <c r="XEP890" t="s">
        <v>1224</v>
      </c>
      <c r="XEQ890" t="s">
        <v>5</v>
      </c>
      <c r="XER890">
        <v>39</v>
      </c>
      <c r="XES890">
        <v>6</v>
      </c>
      <c r="XET890">
        <f ca="1" xml:space="preserve"> Table15[[#This Row],[Family Size]] + (RAND() - 0.5)</f>
        <v>5.888722715953886</v>
      </c>
      <c r="XEU890" t="s">
        <v>15</v>
      </c>
    </row>
    <row r="891" spans="1:7 16369:16375" x14ac:dyDescent="0.3">
      <c r="A891" t="s">
        <v>1211</v>
      </c>
      <c r="B891" t="s">
        <v>1225</v>
      </c>
      <c r="C891" t="s">
        <v>1</v>
      </c>
      <c r="D891">
        <v>26</v>
      </c>
      <c r="E891">
        <v>1</v>
      </c>
      <c r="F891">
        <v>30</v>
      </c>
      <c r="G891" t="s">
        <v>8</v>
      </c>
      <c r="XEO891" t="s">
        <v>1223</v>
      </c>
      <c r="XEP891" t="s">
        <v>1226</v>
      </c>
      <c r="XEQ891" t="s">
        <v>1</v>
      </c>
      <c r="XER891">
        <v>27</v>
      </c>
      <c r="XES891">
        <v>1</v>
      </c>
      <c r="XET891">
        <f ca="1" xml:space="preserve"> Table15[[#This Row],[Family Size]] + (RAND() - 0.5)</f>
        <v>1.2745386252019644</v>
      </c>
      <c r="XEU891" t="s">
        <v>3</v>
      </c>
    </row>
    <row r="892" spans="1:7 16369:16375" x14ac:dyDescent="0.3">
      <c r="A892" t="s">
        <v>1223</v>
      </c>
      <c r="B892" t="s">
        <v>1224</v>
      </c>
      <c r="C892" t="s">
        <v>1</v>
      </c>
      <c r="D892">
        <v>32</v>
      </c>
      <c r="E892">
        <v>1</v>
      </c>
      <c r="F892">
        <v>7.75</v>
      </c>
      <c r="G892" t="s">
        <v>15</v>
      </c>
      <c r="XEO892" t="s">
        <v>1223</v>
      </c>
      <c r="XEP892" t="s">
        <v>1224</v>
      </c>
      <c r="XEQ892" t="s">
        <v>5</v>
      </c>
      <c r="XES892">
        <v>4</v>
      </c>
      <c r="XET892">
        <f ca="1" xml:space="preserve"> Table15[[#This Row],[Family Size]] + (RAND() - 0.5)</f>
        <v>3.6048251492654053</v>
      </c>
      <c r="XEU892" t="s">
        <v>3</v>
      </c>
    </row>
    <row r="893" spans="1:7 16369:16375" x14ac:dyDescent="0.3">
      <c r="XEO893" t="s">
        <v>1223</v>
      </c>
      <c r="XEP893" t="s">
        <v>1224</v>
      </c>
      <c r="XEQ893" t="s">
        <v>1</v>
      </c>
      <c r="XER893">
        <v>32</v>
      </c>
      <c r="XES893">
        <v>1</v>
      </c>
      <c r="XET893">
        <f ca="1" xml:space="preserve"> Table15[[#This Row],[Family Size]] + (RAND() - 0.5)</f>
        <v>0.58965403903029412</v>
      </c>
      <c r="XEU893" t="s">
        <v>15</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F70C-D564-4A97-9E24-9B08657E8F5A}">
  <dimension ref="A3:D90"/>
  <sheetViews>
    <sheetView workbookViewId="0">
      <selection activeCell="B13" sqref="B13"/>
    </sheetView>
  </sheetViews>
  <sheetFormatPr defaultRowHeight="14.4" x14ac:dyDescent="0.3"/>
  <cols>
    <col min="1" max="1" width="12.5546875" bestFit="1" customWidth="1"/>
    <col min="2" max="2" width="15.5546875" bestFit="1" customWidth="1"/>
    <col min="3" max="3" width="10.21875" customWidth="1"/>
    <col min="4" max="19" width="10.77734375" bestFit="1" customWidth="1"/>
  </cols>
  <sheetData>
    <row r="3" spans="1:4" x14ac:dyDescent="0.3">
      <c r="A3" s="1" t="s">
        <v>1232</v>
      </c>
      <c r="B3" s="1" t="s">
        <v>1231</v>
      </c>
    </row>
    <row r="4" spans="1:4" x14ac:dyDescent="0.3">
      <c r="A4" s="1" t="s">
        <v>1229</v>
      </c>
      <c r="B4" t="s">
        <v>1223</v>
      </c>
      <c r="C4" t="s">
        <v>1211</v>
      </c>
      <c r="D4" t="s">
        <v>1230</v>
      </c>
    </row>
    <row r="5" spans="1:4" x14ac:dyDescent="0.3">
      <c r="A5" s="2" t="s">
        <v>5</v>
      </c>
      <c r="B5">
        <v>81</v>
      </c>
      <c r="C5">
        <v>233</v>
      </c>
      <c r="D5">
        <v>314</v>
      </c>
    </row>
    <row r="6" spans="1:4" x14ac:dyDescent="0.3">
      <c r="A6" s="4" t="s">
        <v>1225</v>
      </c>
      <c r="B6">
        <v>3</v>
      </c>
      <c r="C6">
        <v>91</v>
      </c>
      <c r="D6">
        <v>94</v>
      </c>
    </row>
    <row r="7" spans="1:4" x14ac:dyDescent="0.3">
      <c r="A7" s="4" t="s">
        <v>1226</v>
      </c>
      <c r="B7">
        <v>6</v>
      </c>
      <c r="C7">
        <v>70</v>
      </c>
      <c r="D7">
        <v>76</v>
      </c>
    </row>
    <row r="8" spans="1:4" x14ac:dyDescent="0.3">
      <c r="A8" s="4" t="s">
        <v>1224</v>
      </c>
      <c r="B8">
        <v>72</v>
      </c>
      <c r="C8">
        <v>72</v>
      </c>
      <c r="D8">
        <v>144</v>
      </c>
    </row>
    <row r="9" spans="1:4" x14ac:dyDescent="0.3">
      <c r="A9" s="2" t="s">
        <v>1</v>
      </c>
      <c r="B9">
        <v>468</v>
      </c>
      <c r="C9">
        <v>109</v>
      </c>
      <c r="D9">
        <v>577</v>
      </c>
    </row>
    <row r="10" spans="1:4" x14ac:dyDescent="0.3">
      <c r="A10" s="4" t="s">
        <v>1225</v>
      </c>
      <c r="B10">
        <v>77</v>
      </c>
      <c r="C10">
        <v>45</v>
      </c>
      <c r="D10">
        <v>122</v>
      </c>
    </row>
    <row r="11" spans="1:4" x14ac:dyDescent="0.3">
      <c r="A11" s="4" t="s">
        <v>1226</v>
      </c>
      <c r="B11">
        <v>91</v>
      </c>
      <c r="C11">
        <v>17</v>
      </c>
      <c r="D11">
        <v>108</v>
      </c>
    </row>
    <row r="12" spans="1:4" x14ac:dyDescent="0.3">
      <c r="A12" s="4" t="s">
        <v>1224</v>
      </c>
      <c r="B12">
        <v>300</v>
      </c>
      <c r="C12">
        <v>47</v>
      </c>
      <c r="D12">
        <v>347</v>
      </c>
    </row>
    <row r="13" spans="1:4" x14ac:dyDescent="0.3">
      <c r="A13" s="2" t="s">
        <v>1230</v>
      </c>
      <c r="B13">
        <v>549</v>
      </c>
      <c r="C13">
        <v>342</v>
      </c>
      <c r="D13">
        <v>891</v>
      </c>
    </row>
    <row r="21" spans="1:4" x14ac:dyDescent="0.3">
      <c r="A21" s="1" t="s">
        <v>1232</v>
      </c>
      <c r="B21" s="1" t="s">
        <v>1231</v>
      </c>
    </row>
    <row r="22" spans="1:4" x14ac:dyDescent="0.3">
      <c r="A22" s="1" t="s">
        <v>1229</v>
      </c>
      <c r="B22" t="s">
        <v>1223</v>
      </c>
      <c r="C22" t="s">
        <v>1211</v>
      </c>
      <c r="D22" t="s">
        <v>1230</v>
      </c>
    </row>
    <row r="23" spans="1:4" x14ac:dyDescent="0.3">
      <c r="A23" s="2" t="s">
        <v>5</v>
      </c>
      <c r="B23">
        <v>81</v>
      </c>
      <c r="C23">
        <v>233</v>
      </c>
      <c r="D23">
        <v>314</v>
      </c>
    </row>
    <row r="24" spans="1:4" x14ac:dyDescent="0.3">
      <c r="A24" s="4" t="s">
        <v>1225</v>
      </c>
      <c r="B24">
        <v>3</v>
      </c>
      <c r="C24">
        <v>91</v>
      </c>
      <c r="D24">
        <v>94</v>
      </c>
    </row>
    <row r="25" spans="1:4" x14ac:dyDescent="0.3">
      <c r="A25" s="4" t="s">
        <v>1226</v>
      </c>
      <c r="B25">
        <v>6</v>
      </c>
      <c r="C25">
        <v>70</v>
      </c>
      <c r="D25">
        <v>76</v>
      </c>
    </row>
    <row r="26" spans="1:4" x14ac:dyDescent="0.3">
      <c r="A26" s="4" t="s">
        <v>1224</v>
      </c>
      <c r="B26">
        <v>72</v>
      </c>
      <c r="C26">
        <v>72</v>
      </c>
      <c r="D26">
        <v>144</v>
      </c>
    </row>
    <row r="27" spans="1:4" x14ac:dyDescent="0.3">
      <c r="A27" s="2" t="s">
        <v>1</v>
      </c>
      <c r="B27">
        <v>468</v>
      </c>
      <c r="C27">
        <v>109</v>
      </c>
      <c r="D27">
        <v>577</v>
      </c>
    </row>
    <row r="28" spans="1:4" x14ac:dyDescent="0.3">
      <c r="A28" s="4" t="s">
        <v>1225</v>
      </c>
      <c r="B28">
        <v>77</v>
      </c>
      <c r="C28">
        <v>45</v>
      </c>
      <c r="D28">
        <v>122</v>
      </c>
    </row>
    <row r="29" spans="1:4" x14ac:dyDescent="0.3">
      <c r="A29" s="4" t="s">
        <v>1226</v>
      </c>
      <c r="B29">
        <v>91</v>
      </c>
      <c r="C29">
        <v>17</v>
      </c>
      <c r="D29">
        <v>108</v>
      </c>
    </row>
    <row r="30" spans="1:4" x14ac:dyDescent="0.3">
      <c r="A30" s="4" t="s">
        <v>1224</v>
      </c>
      <c r="B30">
        <v>300</v>
      </c>
      <c r="C30">
        <v>47</v>
      </c>
      <c r="D30">
        <v>347</v>
      </c>
    </row>
    <row r="31" spans="1:4" x14ac:dyDescent="0.3">
      <c r="A31" s="2" t="s">
        <v>1230</v>
      </c>
      <c r="B31">
        <v>549</v>
      </c>
      <c r="C31">
        <v>342</v>
      </c>
      <c r="D31">
        <v>891</v>
      </c>
    </row>
    <row r="37" spans="1:3" x14ac:dyDescent="0.3">
      <c r="A37" s="3" t="s">
        <v>1215</v>
      </c>
      <c r="B37" s="3" t="s">
        <v>1223</v>
      </c>
      <c r="C37" s="3" t="s">
        <v>1211</v>
      </c>
    </row>
    <row r="38" spans="1:3" x14ac:dyDescent="0.3">
      <c r="A38" s="2" t="s">
        <v>1233</v>
      </c>
      <c r="B38">
        <v>125</v>
      </c>
      <c r="C38">
        <v>52</v>
      </c>
    </row>
    <row r="39" spans="1:3" x14ac:dyDescent="0.3">
      <c r="A39" s="2" t="s">
        <v>1234</v>
      </c>
      <c r="B39">
        <v>13</v>
      </c>
      <c r="C39">
        <v>31</v>
      </c>
    </row>
    <row r="40" spans="1:3" x14ac:dyDescent="0.3">
      <c r="A40" s="2" t="s">
        <v>1246</v>
      </c>
      <c r="B40">
        <v>13</v>
      </c>
      <c r="C40">
        <v>7</v>
      </c>
    </row>
    <row r="41" spans="1:3" x14ac:dyDescent="0.3">
      <c r="A41" s="2" t="s">
        <v>1235</v>
      </c>
      <c r="B41">
        <v>8</v>
      </c>
      <c r="C41">
        <v>11</v>
      </c>
    </row>
    <row r="42" spans="1:3" x14ac:dyDescent="0.3">
      <c r="A42" s="2" t="s">
        <v>1236</v>
      </c>
      <c r="B42">
        <v>63</v>
      </c>
      <c r="C42">
        <v>33</v>
      </c>
    </row>
    <row r="43" spans="1:3" x14ac:dyDescent="0.3">
      <c r="A43" s="2" t="s">
        <v>1237</v>
      </c>
      <c r="B43">
        <v>80</v>
      </c>
      <c r="C43">
        <v>42</v>
      </c>
    </row>
    <row r="44" spans="1:3" x14ac:dyDescent="0.3">
      <c r="A44" s="2" t="s">
        <v>1238</v>
      </c>
      <c r="B44">
        <v>66</v>
      </c>
      <c r="C44">
        <v>42</v>
      </c>
    </row>
    <row r="45" spans="1:3" x14ac:dyDescent="0.3">
      <c r="A45" s="2" t="s">
        <v>1239</v>
      </c>
      <c r="B45">
        <v>47</v>
      </c>
      <c r="C45">
        <v>41</v>
      </c>
    </row>
    <row r="46" spans="1:3" x14ac:dyDescent="0.3">
      <c r="A46" s="2" t="s">
        <v>1240</v>
      </c>
      <c r="B46">
        <v>39</v>
      </c>
      <c r="C46">
        <v>28</v>
      </c>
    </row>
    <row r="47" spans="1:3" x14ac:dyDescent="0.3">
      <c r="A47" s="2" t="s">
        <v>1241</v>
      </c>
      <c r="B47">
        <v>30</v>
      </c>
      <c r="C47">
        <v>17</v>
      </c>
    </row>
    <row r="48" spans="1:3" x14ac:dyDescent="0.3">
      <c r="A48" s="2" t="s">
        <v>1242</v>
      </c>
      <c r="B48">
        <v>23</v>
      </c>
      <c r="C48">
        <v>16</v>
      </c>
    </row>
    <row r="49" spans="1:3" x14ac:dyDescent="0.3">
      <c r="A49" s="2" t="s">
        <v>1243</v>
      </c>
      <c r="B49">
        <v>14</v>
      </c>
      <c r="C49">
        <v>10</v>
      </c>
    </row>
    <row r="50" spans="1:3" x14ac:dyDescent="0.3">
      <c r="A50" s="2" t="s">
        <v>1244</v>
      </c>
      <c r="B50">
        <v>11</v>
      </c>
      <c r="C50">
        <v>7</v>
      </c>
    </row>
    <row r="51" spans="1:3" x14ac:dyDescent="0.3">
      <c r="A51" s="2" t="s">
        <v>1245</v>
      </c>
      <c r="B51">
        <v>10</v>
      </c>
      <c r="C51">
        <v>4</v>
      </c>
    </row>
    <row r="52" spans="1:3" x14ac:dyDescent="0.3">
      <c r="A52" s="2" t="s">
        <v>1247</v>
      </c>
      <c r="B52">
        <v>3</v>
      </c>
    </row>
    <row r="53" spans="1:3" x14ac:dyDescent="0.3">
      <c r="A53" s="2" t="s">
        <v>1248</v>
      </c>
      <c r="B53">
        <v>4</v>
      </c>
    </row>
    <row r="54" spans="1:3" x14ac:dyDescent="0.3">
      <c r="A54" s="2" t="s">
        <v>1249</v>
      </c>
      <c r="C54">
        <v>1</v>
      </c>
    </row>
    <row r="57" spans="1:3" x14ac:dyDescent="0.3">
      <c r="A57" s="10" t="s">
        <v>1214</v>
      </c>
      <c r="B57" s="6" t="s">
        <v>1223</v>
      </c>
      <c r="C57" s="6" t="s">
        <v>1211</v>
      </c>
    </row>
    <row r="58" spans="1:3" x14ac:dyDescent="0.3">
      <c r="A58" s="7" t="s">
        <v>5</v>
      </c>
      <c r="B58" s="8"/>
      <c r="C58" s="8"/>
    </row>
    <row r="59" spans="1:3" x14ac:dyDescent="0.3">
      <c r="A59" s="9" t="s">
        <v>1225</v>
      </c>
      <c r="B59" s="6"/>
      <c r="C59" s="6"/>
    </row>
    <row r="60" spans="1:3" x14ac:dyDescent="0.3">
      <c r="A60" s="5" t="s">
        <v>8</v>
      </c>
      <c r="B60">
        <v>1</v>
      </c>
      <c r="C60">
        <v>42</v>
      </c>
    </row>
    <row r="61" spans="1:3" x14ac:dyDescent="0.3">
      <c r="A61" s="5" t="s">
        <v>15</v>
      </c>
      <c r="C61">
        <v>1</v>
      </c>
    </row>
    <row r="62" spans="1:3" x14ac:dyDescent="0.3">
      <c r="A62" s="5" t="s">
        <v>3</v>
      </c>
      <c r="B62">
        <v>2</v>
      </c>
      <c r="C62">
        <v>46</v>
      </c>
    </row>
    <row r="63" spans="1:3" x14ac:dyDescent="0.3">
      <c r="A63" s="5" t="s">
        <v>1233</v>
      </c>
      <c r="C63">
        <v>2</v>
      </c>
    </row>
    <row r="64" spans="1:3" x14ac:dyDescent="0.3">
      <c r="A64" s="9" t="s">
        <v>1226</v>
      </c>
      <c r="B64" s="6"/>
      <c r="C64" s="6"/>
    </row>
    <row r="65" spans="1:3" x14ac:dyDescent="0.3">
      <c r="A65" s="5" t="s">
        <v>8</v>
      </c>
      <c r="C65">
        <v>7</v>
      </c>
    </row>
    <row r="66" spans="1:3" x14ac:dyDescent="0.3">
      <c r="A66" s="5" t="s">
        <v>15</v>
      </c>
      <c r="C66">
        <v>2</v>
      </c>
    </row>
    <row r="67" spans="1:3" x14ac:dyDescent="0.3">
      <c r="A67" s="5" t="s">
        <v>3</v>
      </c>
      <c r="B67">
        <v>6</v>
      </c>
      <c r="C67">
        <v>61</v>
      </c>
    </row>
    <row r="68" spans="1:3" x14ac:dyDescent="0.3">
      <c r="A68" s="9" t="s">
        <v>1224</v>
      </c>
      <c r="B68" s="6"/>
      <c r="C68" s="6"/>
    </row>
    <row r="69" spans="1:3" x14ac:dyDescent="0.3">
      <c r="A69" s="5" t="s">
        <v>8</v>
      </c>
      <c r="B69">
        <v>8</v>
      </c>
      <c r="C69">
        <v>15</v>
      </c>
    </row>
    <row r="70" spans="1:3" x14ac:dyDescent="0.3">
      <c r="A70" s="5" t="s">
        <v>15</v>
      </c>
      <c r="B70">
        <v>9</v>
      </c>
      <c r="C70">
        <v>24</v>
      </c>
    </row>
    <row r="71" spans="1:3" x14ac:dyDescent="0.3">
      <c r="A71" s="5" t="s">
        <v>3</v>
      </c>
      <c r="B71">
        <v>55</v>
      </c>
      <c r="C71">
        <v>33</v>
      </c>
    </row>
    <row r="72" spans="1:3" x14ac:dyDescent="0.3">
      <c r="A72" s="7" t="s">
        <v>1</v>
      </c>
      <c r="B72" s="8"/>
      <c r="C72" s="8"/>
    </row>
    <row r="73" spans="1:3" x14ac:dyDescent="0.3">
      <c r="A73" s="9" t="s">
        <v>1225</v>
      </c>
      <c r="B73" s="6"/>
      <c r="C73" s="6"/>
    </row>
    <row r="74" spans="1:3" x14ac:dyDescent="0.3">
      <c r="A74" s="5" t="s">
        <v>8</v>
      </c>
      <c r="B74">
        <v>25</v>
      </c>
      <c r="C74">
        <v>17</v>
      </c>
    </row>
    <row r="75" spans="1:3" x14ac:dyDescent="0.3">
      <c r="A75" s="5" t="s">
        <v>15</v>
      </c>
      <c r="B75">
        <v>1</v>
      </c>
    </row>
    <row r="76" spans="1:3" x14ac:dyDescent="0.3">
      <c r="A76" s="5" t="s">
        <v>3</v>
      </c>
      <c r="B76">
        <v>51</v>
      </c>
      <c r="C76">
        <v>28</v>
      </c>
    </row>
    <row r="77" spans="1:3" x14ac:dyDescent="0.3">
      <c r="A77" s="9" t="s">
        <v>1226</v>
      </c>
      <c r="B77" s="6"/>
      <c r="C77" s="6"/>
    </row>
    <row r="78" spans="1:3" x14ac:dyDescent="0.3">
      <c r="A78" s="5" t="s">
        <v>8</v>
      </c>
      <c r="B78">
        <v>8</v>
      </c>
      <c r="C78">
        <v>2</v>
      </c>
    </row>
    <row r="79" spans="1:3" x14ac:dyDescent="0.3">
      <c r="A79" s="5" t="s">
        <v>15</v>
      </c>
      <c r="B79">
        <v>1</v>
      </c>
    </row>
    <row r="80" spans="1:3" x14ac:dyDescent="0.3">
      <c r="A80" s="5" t="s">
        <v>3</v>
      </c>
      <c r="B80">
        <v>82</v>
      </c>
      <c r="C80">
        <v>15</v>
      </c>
    </row>
    <row r="81" spans="1:3" x14ac:dyDescent="0.3">
      <c r="A81" s="9" t="s">
        <v>1224</v>
      </c>
      <c r="B81" s="6"/>
      <c r="C81" s="6"/>
    </row>
    <row r="82" spans="1:3" x14ac:dyDescent="0.3">
      <c r="A82" s="5" t="s">
        <v>8</v>
      </c>
      <c r="B82">
        <v>33</v>
      </c>
      <c r="C82">
        <v>10</v>
      </c>
    </row>
    <row r="83" spans="1:3" x14ac:dyDescent="0.3">
      <c r="A83" s="5" t="s">
        <v>15</v>
      </c>
      <c r="B83">
        <v>36</v>
      </c>
      <c r="C83">
        <v>3</v>
      </c>
    </row>
    <row r="84" spans="1:3" x14ac:dyDescent="0.3">
      <c r="A84" s="5" t="s">
        <v>3</v>
      </c>
      <c r="B84">
        <v>231</v>
      </c>
      <c r="C84">
        <v>34</v>
      </c>
    </row>
    <row r="87" spans="1:3" x14ac:dyDescent="0.3">
      <c r="A87" s="1" t="s">
        <v>1229</v>
      </c>
      <c r="B87" t="s">
        <v>1250</v>
      </c>
    </row>
    <row r="88" spans="1:3" x14ac:dyDescent="0.3">
      <c r="A88" s="2" t="s">
        <v>8</v>
      </c>
      <c r="B88">
        <v>168</v>
      </c>
    </row>
    <row r="89" spans="1:3" x14ac:dyDescent="0.3">
      <c r="A89" s="2" t="s">
        <v>15</v>
      </c>
      <c r="B89">
        <v>77</v>
      </c>
    </row>
    <row r="90" spans="1:3" x14ac:dyDescent="0.3">
      <c r="A90" s="2" t="s">
        <v>3</v>
      </c>
      <c r="B90">
        <v>644</v>
      </c>
    </row>
  </sheetData>
  <pageMargins left="0.7" right="0.7" top="0.75" bottom="0.75" header="0.3" footer="0.3"/>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4DB08-99E3-4804-8E31-8485E2602057}">
  <dimension ref="A1"/>
  <sheetViews>
    <sheetView showGridLines="0" tabSelected="1" workbookViewId="0">
      <selection activeCell="R18" sqref="R18"/>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titanic dataset</vt:lpstr>
      <vt:lpstr>Working Directory</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Singh</dc:creator>
  <cp:lastModifiedBy>Sanjay Singh</cp:lastModifiedBy>
  <dcterms:created xsi:type="dcterms:W3CDTF">2025-03-24T08:04:39Z</dcterms:created>
  <dcterms:modified xsi:type="dcterms:W3CDTF">2025-03-28T15:17:18Z</dcterms:modified>
</cp:coreProperties>
</file>