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a-\OneDrive\Desktop\files\"/>
    </mc:Choice>
  </mc:AlternateContent>
  <xr:revisionPtr revIDLastSave="0" documentId="13_ncr:1_{359D065A-2B10-4F4D-8D49-3BFEF35C335B}" xr6:coauthVersionLast="47" xr6:coauthVersionMax="47" xr10:uidLastSave="{00000000-0000-0000-0000-000000000000}"/>
  <bookViews>
    <workbookView xWindow="-120" yWindow="-120" windowWidth="19440" windowHeight="14880" firstSheet="12" activeTab="14" xr2:uid="{922E0867-DD23-4E36-8E20-96E416525F05}"/>
  </bookViews>
  <sheets>
    <sheet name="Introduction" sheetId="4" r:id="rId1"/>
    <sheet name="Custom List" sheetId="3" r:id="rId2"/>
    <sheet name="Employee Data" sheetId="1" r:id="rId3"/>
    <sheet name="Data Formating" sheetId="5" r:id="rId4"/>
    <sheet name="Percentage" sheetId="2" r:id="rId5"/>
    <sheet name="Data Formating Insert" sheetId="6" r:id="rId6"/>
    <sheet name="If" sheetId="7" r:id="rId7"/>
    <sheet name="Page Layout" sheetId="8" r:id="rId8"/>
    <sheet name="Define Manager" sheetId="9" r:id="rId9"/>
    <sheet name="Consolidated" sheetId="10" r:id="rId10"/>
    <sheet name="Condational Formating" sheetId="11" r:id="rId11"/>
    <sheet name="Share Work book" sheetId="12" r:id="rId12"/>
    <sheet name="Sorting" sheetId="13" r:id="rId13"/>
    <sheet name="Filter" sheetId="14" r:id="rId14"/>
    <sheet name="Scenario Manager" sheetId="15" r:id="rId15"/>
    <sheet name="Goal Seak" sheetId="16" r:id="rId16"/>
    <sheet name="Data Table" sheetId="17" r:id="rId17"/>
  </sheets>
  <externalReferences>
    <externalReference r:id="rId18"/>
  </externalReference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40962.602025463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revenue">'[1]Range Name'!$E$2:$E$453</definedName>
    <definedName name="sencount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7" l="1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G16" i="17"/>
  <c r="H16" i="17"/>
  <c r="I16" i="17"/>
  <c r="F16" i="17"/>
  <c r="E8" i="17"/>
  <c r="E16" i="16"/>
  <c r="E12" i="16"/>
  <c r="E10" i="7"/>
  <c r="E11" i="7"/>
  <c r="E9" i="7"/>
  <c r="E3" i="7"/>
  <c r="E4" i="7"/>
  <c r="E5" i="7"/>
  <c r="C14" i="2"/>
  <c r="F26" i="4"/>
  <c r="E26" i="4"/>
  <c r="D10" i="2" l="1"/>
  <c r="D3" i="2"/>
</calcChain>
</file>

<file path=xl/sharedStrings.xml><?xml version="1.0" encoding="utf-8"?>
<sst xmlns="http://schemas.openxmlformats.org/spreadsheetml/2006/main" count="156" uniqueCount="100">
  <si>
    <t>Employee Id</t>
  </si>
  <si>
    <t>First Name</t>
  </si>
  <si>
    <t>Last Name</t>
  </si>
  <si>
    <t>Basic Salary</t>
  </si>
  <si>
    <t>House Rent</t>
  </si>
  <si>
    <t>Medical Allowance</t>
  </si>
  <si>
    <t>Convancy Allownce</t>
  </si>
  <si>
    <t>Tax</t>
  </si>
  <si>
    <t>EOBI</t>
  </si>
  <si>
    <t>Take Home</t>
  </si>
  <si>
    <t>Wall Streat</t>
  </si>
  <si>
    <t>+</t>
  </si>
  <si>
    <t>-</t>
  </si>
  <si>
    <t>*</t>
  </si>
  <si>
    <t>/</t>
  </si>
  <si>
    <t>plus</t>
  </si>
  <si>
    <t>minus</t>
  </si>
  <si>
    <t>multiple</t>
  </si>
  <si>
    <t>divid</t>
  </si>
  <si>
    <t>Employee</t>
  </si>
  <si>
    <t>Target</t>
  </si>
  <si>
    <t>Sale</t>
  </si>
  <si>
    <t>Percentage</t>
  </si>
  <si>
    <t>Item</t>
  </si>
  <si>
    <t>Cost</t>
  </si>
  <si>
    <t>Discount</t>
  </si>
  <si>
    <t>Price</t>
  </si>
  <si>
    <t>Jan</t>
  </si>
  <si>
    <t>Sat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</si>
  <si>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</si>
  <si>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</si>
  <si>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</si>
  <si>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</si>
  <si>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</si>
  <si>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</si>
  <si>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</si>
  <si>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</si>
  <si>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</si>
  <si>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</si>
  <si>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</si>
  <si>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</si>
  <si>
    <t>Mon</t>
  </si>
  <si>
    <t>Tue</t>
  </si>
  <si>
    <t>Wed</t>
  </si>
  <si>
    <t>Thu</t>
  </si>
  <si>
    <t>Fri</t>
  </si>
  <si>
    <t>Data Validation list</t>
  </si>
  <si>
    <t>Excel Menus</t>
  </si>
  <si>
    <t>File Related Options</t>
  </si>
  <si>
    <t>visicalc</t>
  </si>
  <si>
    <t>Recent Files</t>
  </si>
  <si>
    <t>multiplan</t>
  </si>
  <si>
    <t>Excel Options</t>
  </si>
  <si>
    <t>Autosave every 1 - 120, Recent Documents 0-50, Show / Hide Sheet Tabs, Show / Hide Row/Col Headings</t>
  </si>
  <si>
    <t>Excel Toolbar</t>
  </si>
  <si>
    <t>Customize Toolbar</t>
  </si>
  <si>
    <t>Title Bar</t>
  </si>
  <si>
    <t>Tabs</t>
  </si>
  <si>
    <t>Command Groups</t>
  </si>
  <si>
    <t>Dialog Box</t>
  </si>
  <si>
    <t>Commands</t>
  </si>
  <si>
    <t>Accessing Tabs through Keyboard</t>
  </si>
  <si>
    <t>2007-13</t>
  </si>
  <si>
    <t>Columns</t>
  </si>
  <si>
    <t>A - IV</t>
  </si>
  <si>
    <t>A - XFD</t>
  </si>
  <si>
    <t>^ Space</t>
  </si>
  <si>
    <t>Rows</t>
  </si>
  <si>
    <t>1 - 65536</t>
  </si>
  <si>
    <t>1 - 1048576</t>
  </si>
  <si>
    <t>Shift Space</t>
  </si>
  <si>
    <t>^0 hide col</t>
  </si>
  <si>
    <t>Column</t>
  </si>
  <si>
    <t>^9 hide row</t>
  </si>
  <si>
    <t>Row</t>
  </si>
  <si>
    <t>Active Cell</t>
  </si>
  <si>
    <t>Total Number of Cells</t>
  </si>
  <si>
    <t>Key Learning:</t>
  </si>
  <si>
    <t xml:space="preserve"> * Excel structure &amp; organization</t>
  </si>
  <si>
    <t>Difference</t>
  </si>
  <si>
    <t>Introduction</t>
  </si>
  <si>
    <t>Custom List</t>
  </si>
  <si>
    <t>Create Employee Data Base</t>
  </si>
  <si>
    <t>Data Formating</t>
  </si>
  <si>
    <t>How to Create Custom List</t>
  </si>
  <si>
    <t>How Data  formating using Formting Tool</t>
  </si>
  <si>
    <t>Clear formating</t>
  </si>
  <si>
    <t>Table Clear</t>
  </si>
  <si>
    <t>formating in one sheet and auto aplly formating all sheets</t>
  </si>
  <si>
    <t>Result</t>
  </si>
  <si>
    <t>A</t>
  </si>
  <si>
    <t xml:space="preserve">B </t>
  </si>
  <si>
    <t>C</t>
  </si>
  <si>
    <t>Lapotop</t>
  </si>
  <si>
    <t>Total Price</t>
  </si>
  <si>
    <t>Advance</t>
  </si>
  <si>
    <t>Period</t>
  </si>
  <si>
    <t>Markup</t>
  </si>
  <si>
    <t>Monthly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</si>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</sst>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s&quot;#,##0.00;[Red]\-&quot;Rs&quot;#,##0.00"/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7">
    <xf numFmtId="0" fontId="0" fillId="0" borderId="0" xfId="0"/>
    <xf numFmtId="8" fontId="0" fillId="0" borderId="0" xfId="0" applyNumberFormat="1"/>
    <xf numFmtId="49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165" fontId="3" fillId="0" borderId="0" xfId="2" applyNumberFormat="1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9" fontId="0" fillId="0" borderId="0" xfId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5" borderId="0" xfId="0" applyFill="1"/>
    <xf numFmtId="10" fontId="0" fillId="0" borderId="0" xfId="0" applyNumberFormat="1"/>
  </cellXfs>
  <cellStyles count="3">
    <cellStyle name="Comma 2" xfId="2" xr:uid="{1C409B24-9393-4A82-9CAE-AE8460678357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nsa-\OneDrive\Desktop\files\Session-1.xlsx" TargetMode="External"/><Relationship Id="rId1" Type="http://schemas.openxmlformats.org/officeDocument/2006/relationships/externalLinkPath" Target="Session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cel Competency Wheel"/>
      <sheetName val="Introduction"/>
      <sheetName val="Types of Spreadsheets"/>
      <sheetName val="Roaming, Autosum &amp; Shortcuts"/>
      <sheetName val="Goto"/>
      <sheetName val="Financial Results LSE"/>
      <sheetName val="Format Painter"/>
      <sheetName val="Clipboard, Font, Alignment"/>
      <sheetName val="Autofit"/>
      <sheetName val="Borders"/>
      <sheetName val="Data Types"/>
      <sheetName val="Operators"/>
      <sheetName val="Equations"/>
      <sheetName val="Functions Used in Spreadsheets"/>
      <sheetName val="Excel Functions by Categories"/>
      <sheetName val="Formulas &amp; Functions"/>
      <sheetName val="Paste Sp-Transp-Val-PstOpt"/>
      <sheetName val="Using Fill Handle"/>
      <sheetName val="Move"/>
      <sheetName val="Asbolute Relative Reference"/>
      <sheetName val="Income Statement"/>
      <sheetName val="Inserting Comments"/>
      <sheetName val="Formatting"/>
      <sheetName val="Audit Errors"/>
      <sheetName val="Audit Toolbar"/>
      <sheetName val="Audit Matrix"/>
      <sheetName val="Audit using Chart"/>
      <sheetName val="Auditing a Worksheet"/>
      <sheetName val="Audit using Cross Footing"/>
      <sheetName val="Hyperlink"/>
      <sheetName val="Others"/>
      <sheetName val="Range Name"/>
      <sheetName val="Window &amp; View Operations"/>
      <sheetName val="Group &amp; Outline"/>
      <sheetName val="Types of Excel File"/>
      <sheetName val="List of Shortcuts"/>
      <sheetName val="List of Functions"/>
      <sheetName val="What's new in Excel 20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2">
          <cell r="E2">
            <v>344.3938</v>
          </cell>
        </row>
        <row r="3">
          <cell r="E3">
            <v>301.11840000000001</v>
          </cell>
        </row>
        <row r="4">
          <cell r="E4">
            <v>598.88649999999996</v>
          </cell>
        </row>
        <row r="5">
          <cell r="E5">
            <v>424.62889999999999</v>
          </cell>
        </row>
        <row r="6">
          <cell r="E6">
            <v>424.62889999999999</v>
          </cell>
        </row>
        <row r="7">
          <cell r="E7">
            <v>604.47080000000005</v>
          </cell>
        </row>
        <row r="8">
          <cell r="E8">
            <v>351.30329999999998</v>
          </cell>
        </row>
        <row r="9">
          <cell r="E9">
            <v>388.93259999999998</v>
          </cell>
        </row>
        <row r="10">
          <cell r="E10">
            <v>482.15460000000002</v>
          </cell>
        </row>
        <row r="11">
          <cell r="E11">
            <v>344.3938</v>
          </cell>
        </row>
        <row r="12">
          <cell r="E12">
            <v>484.20249999999999</v>
          </cell>
        </row>
        <row r="13">
          <cell r="E13">
            <v>474.30430000000001</v>
          </cell>
        </row>
        <row r="14">
          <cell r="E14">
            <v>566.70860000000005</v>
          </cell>
        </row>
        <row r="15">
          <cell r="E15">
            <v>388.93259999999998</v>
          </cell>
        </row>
        <row r="16">
          <cell r="E16">
            <v>401.57470000000001</v>
          </cell>
        </row>
        <row r="17">
          <cell r="E17">
            <v>528.53489999999999</v>
          </cell>
        </row>
        <row r="18">
          <cell r="E18">
            <v>388.93259999999998</v>
          </cell>
        </row>
        <row r="19">
          <cell r="E19">
            <v>416.76530000000002</v>
          </cell>
        </row>
        <row r="20">
          <cell r="E20">
            <v>344.3938</v>
          </cell>
        </row>
        <row r="21">
          <cell r="E21">
            <v>388.93259999999998</v>
          </cell>
        </row>
        <row r="22">
          <cell r="E22">
            <v>388.93259999999998</v>
          </cell>
        </row>
        <row r="23">
          <cell r="E23">
            <v>528.53489999999999</v>
          </cell>
        </row>
        <row r="24">
          <cell r="E24">
            <v>445.23489999999998</v>
          </cell>
        </row>
        <row r="25">
          <cell r="E25">
            <v>388.93259999999998</v>
          </cell>
        </row>
        <row r="26">
          <cell r="E26">
            <v>630.7242</v>
          </cell>
        </row>
        <row r="27">
          <cell r="E27">
            <v>484.20249999999999</v>
          </cell>
        </row>
        <row r="28">
          <cell r="E28">
            <v>484.20249999999999</v>
          </cell>
        </row>
        <row r="29">
          <cell r="E29">
            <v>361.43680000000001</v>
          </cell>
        </row>
        <row r="30">
          <cell r="E30">
            <v>445.23489999999998</v>
          </cell>
        </row>
        <row r="31">
          <cell r="E31">
            <v>100.6961</v>
          </cell>
        </row>
        <row r="32">
          <cell r="E32">
            <v>114.4649</v>
          </cell>
        </row>
        <row r="33">
          <cell r="E33">
            <v>124.3728</v>
          </cell>
        </row>
        <row r="34">
          <cell r="E34">
            <v>107.9136</v>
          </cell>
        </row>
        <row r="35">
          <cell r="E35">
            <v>112.3938</v>
          </cell>
        </row>
        <row r="36">
          <cell r="E36">
            <v>112.0056</v>
          </cell>
        </row>
        <row r="37">
          <cell r="E37">
            <v>128.88990000000001</v>
          </cell>
        </row>
        <row r="38">
          <cell r="E38">
            <v>111.11790000000001</v>
          </cell>
        </row>
        <row r="39">
          <cell r="E39">
            <v>100.6961</v>
          </cell>
        </row>
        <row r="40">
          <cell r="E40">
            <v>125.2332</v>
          </cell>
        </row>
        <row r="41">
          <cell r="E41">
            <v>128.88990000000001</v>
          </cell>
        </row>
        <row r="42">
          <cell r="E42">
            <v>124.3728</v>
          </cell>
        </row>
        <row r="43">
          <cell r="E43">
            <v>119.38079999999999</v>
          </cell>
        </row>
        <row r="44">
          <cell r="E44">
            <v>125.2332</v>
          </cell>
        </row>
        <row r="45">
          <cell r="E45">
            <v>124.32640000000001</v>
          </cell>
        </row>
        <row r="46">
          <cell r="E46">
            <v>129.38419999999999</v>
          </cell>
        </row>
        <row r="47">
          <cell r="E47">
            <v>111.32640000000001</v>
          </cell>
        </row>
        <row r="48">
          <cell r="E48">
            <v>104.8154</v>
          </cell>
        </row>
        <row r="49">
          <cell r="E49">
            <v>124.32640000000001</v>
          </cell>
        </row>
        <row r="50">
          <cell r="E50">
            <v>115.6814</v>
          </cell>
        </row>
        <row r="51">
          <cell r="E51">
            <v>115.6814</v>
          </cell>
        </row>
        <row r="52">
          <cell r="E52">
            <v>112.1285</v>
          </cell>
        </row>
        <row r="53">
          <cell r="E53">
            <v>108.5147</v>
          </cell>
        </row>
        <row r="54">
          <cell r="E54">
            <v>108.5147</v>
          </cell>
        </row>
        <row r="55">
          <cell r="E55">
            <v>115.76049999999999</v>
          </cell>
        </row>
        <row r="56">
          <cell r="E56">
            <v>121.9118</v>
          </cell>
        </row>
        <row r="57">
          <cell r="E57">
            <v>124.4336</v>
          </cell>
        </row>
        <row r="58">
          <cell r="E58">
            <v>124.32640000000001</v>
          </cell>
        </row>
        <row r="59">
          <cell r="E59">
            <v>115.6814</v>
          </cell>
        </row>
        <row r="60">
          <cell r="E60">
            <v>127.0779</v>
          </cell>
        </row>
        <row r="61">
          <cell r="E61">
            <v>124.29349999999999</v>
          </cell>
        </row>
        <row r="62">
          <cell r="E62">
            <v>108.7929</v>
          </cell>
        </row>
        <row r="63">
          <cell r="E63">
            <v>124.3728</v>
          </cell>
        </row>
        <row r="64">
          <cell r="E64">
            <v>107.9136</v>
          </cell>
        </row>
        <row r="65">
          <cell r="E65">
            <v>108.5147</v>
          </cell>
        </row>
        <row r="66">
          <cell r="E66">
            <v>112.1285</v>
          </cell>
        </row>
        <row r="67">
          <cell r="E67">
            <v>125.2332</v>
          </cell>
        </row>
        <row r="68">
          <cell r="E68">
            <v>122.8494</v>
          </cell>
        </row>
        <row r="69">
          <cell r="E69">
            <v>124.4336</v>
          </cell>
        </row>
        <row r="70">
          <cell r="E70">
            <v>127.0779</v>
          </cell>
        </row>
        <row r="71">
          <cell r="E71">
            <v>122.7343</v>
          </cell>
        </row>
        <row r="72">
          <cell r="E72">
            <v>125.2332</v>
          </cell>
        </row>
        <row r="73">
          <cell r="E73">
            <v>115.6814</v>
          </cell>
        </row>
        <row r="74">
          <cell r="E74">
            <v>141.53649999999999</v>
          </cell>
        </row>
        <row r="75">
          <cell r="E75">
            <v>112.3938</v>
          </cell>
        </row>
        <row r="76">
          <cell r="E76">
            <v>100.6961</v>
          </cell>
        </row>
        <row r="77">
          <cell r="E77">
            <v>124.4336</v>
          </cell>
        </row>
        <row r="78">
          <cell r="E78">
            <v>124.4336</v>
          </cell>
        </row>
        <row r="79">
          <cell r="E79">
            <v>124.4336</v>
          </cell>
        </row>
        <row r="80">
          <cell r="E80">
            <v>124.32640000000001</v>
          </cell>
        </row>
        <row r="81">
          <cell r="E81">
            <v>127.0779</v>
          </cell>
        </row>
        <row r="82">
          <cell r="E82">
            <v>129.38419999999999</v>
          </cell>
        </row>
        <row r="83">
          <cell r="E83">
            <v>124.3728</v>
          </cell>
        </row>
        <row r="84">
          <cell r="E84">
            <v>114.515</v>
          </cell>
        </row>
        <row r="85">
          <cell r="E85">
            <v>107.9136</v>
          </cell>
        </row>
        <row r="86">
          <cell r="E86">
            <v>100.6961</v>
          </cell>
        </row>
        <row r="87">
          <cell r="E87">
            <v>113.6033</v>
          </cell>
        </row>
        <row r="88">
          <cell r="E88">
            <v>107.97369999999999</v>
          </cell>
        </row>
        <row r="89">
          <cell r="E89">
            <v>129.38419999999999</v>
          </cell>
        </row>
        <row r="90">
          <cell r="E90">
            <v>100.6961</v>
          </cell>
        </row>
        <row r="91">
          <cell r="E91">
            <v>111.11790000000001</v>
          </cell>
        </row>
        <row r="92">
          <cell r="E92">
            <v>124.29349999999999</v>
          </cell>
        </row>
        <row r="93">
          <cell r="E93">
            <v>112.3938</v>
          </cell>
        </row>
        <row r="94">
          <cell r="E94">
            <v>124.4336</v>
          </cell>
        </row>
        <row r="95">
          <cell r="E95">
            <v>121.82380000000001</v>
          </cell>
        </row>
        <row r="96">
          <cell r="E96">
            <v>124.3728</v>
          </cell>
        </row>
        <row r="97">
          <cell r="E97">
            <v>107.97369999999999</v>
          </cell>
        </row>
        <row r="98">
          <cell r="E98">
            <v>122.7343</v>
          </cell>
        </row>
        <row r="99">
          <cell r="E99">
            <v>124.3728</v>
          </cell>
        </row>
        <row r="100">
          <cell r="E100">
            <v>119.38079999999999</v>
          </cell>
        </row>
        <row r="101">
          <cell r="E101">
            <v>111.32640000000001</v>
          </cell>
        </row>
        <row r="102">
          <cell r="E102">
            <v>127.0779</v>
          </cell>
        </row>
        <row r="103">
          <cell r="E103">
            <v>112.1285</v>
          </cell>
        </row>
        <row r="104">
          <cell r="E104">
            <v>112.1285</v>
          </cell>
        </row>
        <row r="105">
          <cell r="E105">
            <v>111.11790000000001</v>
          </cell>
        </row>
        <row r="106">
          <cell r="E106">
            <v>107.97369999999999</v>
          </cell>
        </row>
        <row r="107">
          <cell r="E107">
            <v>127.0779</v>
          </cell>
        </row>
        <row r="108">
          <cell r="E108">
            <v>124.32640000000001</v>
          </cell>
        </row>
        <row r="109">
          <cell r="E109">
            <v>114.3595</v>
          </cell>
        </row>
        <row r="110">
          <cell r="E110">
            <v>115.6814</v>
          </cell>
        </row>
        <row r="111">
          <cell r="E111">
            <v>111.11790000000001</v>
          </cell>
        </row>
        <row r="112">
          <cell r="E112">
            <v>119.38079999999999</v>
          </cell>
        </row>
        <row r="113">
          <cell r="E113">
            <v>125.2332</v>
          </cell>
        </row>
        <row r="114">
          <cell r="E114">
            <v>124.32640000000001</v>
          </cell>
        </row>
        <row r="115">
          <cell r="E115">
            <v>108.5147</v>
          </cell>
        </row>
        <row r="116">
          <cell r="E116">
            <v>112.0056</v>
          </cell>
        </row>
        <row r="117">
          <cell r="E117">
            <v>119.8659</v>
          </cell>
        </row>
        <row r="118">
          <cell r="E118">
            <v>117.611</v>
          </cell>
        </row>
        <row r="119">
          <cell r="E119">
            <v>119.64279999999999</v>
          </cell>
        </row>
        <row r="120">
          <cell r="E120">
            <v>108.5147</v>
          </cell>
        </row>
        <row r="121">
          <cell r="E121">
            <v>119.64279999999999</v>
          </cell>
        </row>
        <row r="122">
          <cell r="E122">
            <v>119.64279999999999</v>
          </cell>
        </row>
        <row r="123">
          <cell r="E123">
            <v>124.32640000000001</v>
          </cell>
        </row>
        <row r="124">
          <cell r="E124">
            <v>124.3728</v>
          </cell>
        </row>
        <row r="125">
          <cell r="E125">
            <v>107.97369999999999</v>
          </cell>
        </row>
        <row r="126">
          <cell r="E126">
            <v>115.6814</v>
          </cell>
        </row>
        <row r="127">
          <cell r="E127">
            <v>124.32640000000001</v>
          </cell>
        </row>
        <row r="128">
          <cell r="E128">
            <v>112.0056</v>
          </cell>
        </row>
        <row r="129">
          <cell r="E129">
            <v>112.3938</v>
          </cell>
        </row>
        <row r="130">
          <cell r="E130">
            <v>114.4649</v>
          </cell>
        </row>
        <row r="131">
          <cell r="E131">
            <v>124.4336</v>
          </cell>
        </row>
        <row r="132">
          <cell r="E132">
            <v>124.3728</v>
          </cell>
        </row>
        <row r="133">
          <cell r="E133">
            <v>107.97369999999999</v>
          </cell>
        </row>
        <row r="134">
          <cell r="E134">
            <v>115.6814</v>
          </cell>
        </row>
        <row r="135">
          <cell r="E135">
            <v>107.97369999999999</v>
          </cell>
        </row>
        <row r="136">
          <cell r="E136">
            <v>124.32640000000001</v>
          </cell>
        </row>
        <row r="137">
          <cell r="E137">
            <v>124.3728</v>
          </cell>
        </row>
        <row r="138">
          <cell r="E138">
            <v>121.82380000000001</v>
          </cell>
        </row>
        <row r="139">
          <cell r="E139">
            <v>119.64279999999999</v>
          </cell>
        </row>
        <row r="140">
          <cell r="E140">
            <v>124.4336</v>
          </cell>
        </row>
        <row r="141">
          <cell r="E141">
            <v>112.1285</v>
          </cell>
        </row>
        <row r="142">
          <cell r="E142">
            <v>124.32640000000001</v>
          </cell>
        </row>
        <row r="143">
          <cell r="E143">
            <v>115.6814</v>
          </cell>
        </row>
        <row r="144">
          <cell r="E144">
            <v>115.6814</v>
          </cell>
        </row>
        <row r="145">
          <cell r="E145">
            <v>124.29349999999999</v>
          </cell>
        </row>
        <row r="146">
          <cell r="E146">
            <v>111.32640000000001</v>
          </cell>
        </row>
        <row r="147">
          <cell r="E147">
            <v>124.4336</v>
          </cell>
        </row>
        <row r="148">
          <cell r="E148">
            <v>119.38079999999999</v>
          </cell>
        </row>
        <row r="149">
          <cell r="E149">
            <v>109.53230000000001</v>
          </cell>
        </row>
        <row r="150">
          <cell r="E150">
            <v>142.5857</v>
          </cell>
        </row>
        <row r="151">
          <cell r="E151">
            <v>123.67910000000001</v>
          </cell>
        </row>
        <row r="152">
          <cell r="E152">
            <v>122.89019999999999</v>
          </cell>
        </row>
        <row r="153">
          <cell r="E153">
            <v>121.1307</v>
          </cell>
        </row>
        <row r="154">
          <cell r="E154">
            <v>138.51929999999999</v>
          </cell>
        </row>
        <row r="155">
          <cell r="E155">
            <v>142.47020000000001</v>
          </cell>
        </row>
        <row r="156">
          <cell r="E156">
            <v>139.1114</v>
          </cell>
        </row>
        <row r="157">
          <cell r="E157">
            <v>123.67910000000001</v>
          </cell>
        </row>
        <row r="158">
          <cell r="E158">
            <v>121.1307</v>
          </cell>
        </row>
        <row r="159">
          <cell r="E159">
            <v>122.89019999999999</v>
          </cell>
        </row>
        <row r="160">
          <cell r="E160">
            <v>123.67910000000001</v>
          </cell>
        </row>
        <row r="161">
          <cell r="E161">
            <v>125.0718</v>
          </cell>
        </row>
        <row r="162">
          <cell r="E162">
            <v>127.1681</v>
          </cell>
        </row>
        <row r="163">
          <cell r="E163">
            <v>139.1114</v>
          </cell>
        </row>
        <row r="164">
          <cell r="E164">
            <v>109.53230000000001</v>
          </cell>
        </row>
        <row r="165">
          <cell r="E165">
            <v>122.89019999999999</v>
          </cell>
        </row>
        <row r="166">
          <cell r="E166">
            <v>121.1307</v>
          </cell>
        </row>
        <row r="167">
          <cell r="E167">
            <v>121.1307</v>
          </cell>
        </row>
        <row r="168">
          <cell r="E168">
            <v>145.02260000000001</v>
          </cell>
        </row>
        <row r="169">
          <cell r="E169">
            <v>155.43700000000001</v>
          </cell>
        </row>
        <row r="170">
          <cell r="E170">
            <v>122.89019999999999</v>
          </cell>
        </row>
        <row r="171">
          <cell r="E171">
            <v>157.5171</v>
          </cell>
        </row>
        <row r="172">
          <cell r="E172">
            <v>136.4366</v>
          </cell>
        </row>
        <row r="173">
          <cell r="E173">
            <v>121.1307</v>
          </cell>
        </row>
        <row r="174">
          <cell r="E174">
            <v>157.822</v>
          </cell>
        </row>
        <row r="175">
          <cell r="E175">
            <v>110.79219999999999</v>
          </cell>
        </row>
        <row r="176">
          <cell r="E176">
            <v>158.60230000000001</v>
          </cell>
        </row>
        <row r="177">
          <cell r="E177">
            <v>157.5171</v>
          </cell>
        </row>
        <row r="178">
          <cell r="E178">
            <v>123.67910000000001</v>
          </cell>
        </row>
        <row r="179">
          <cell r="E179">
            <v>161.15479999999999</v>
          </cell>
        </row>
        <row r="180">
          <cell r="E180">
            <v>157.5171</v>
          </cell>
        </row>
        <row r="181">
          <cell r="E181">
            <v>158.60230000000001</v>
          </cell>
        </row>
        <row r="182">
          <cell r="E182">
            <v>141.33619999999999</v>
          </cell>
        </row>
        <row r="183">
          <cell r="E183">
            <v>138.24</v>
          </cell>
        </row>
        <row r="184">
          <cell r="E184">
            <v>122.89019999999999</v>
          </cell>
        </row>
        <row r="185">
          <cell r="E185">
            <v>157.5171</v>
          </cell>
        </row>
        <row r="186">
          <cell r="E186">
            <v>157.9188</v>
          </cell>
        </row>
        <row r="187">
          <cell r="E187">
            <v>138.24</v>
          </cell>
        </row>
        <row r="188">
          <cell r="E188">
            <v>150.67850000000001</v>
          </cell>
        </row>
        <row r="189">
          <cell r="E189">
            <v>123.67910000000001</v>
          </cell>
        </row>
        <row r="190">
          <cell r="E190">
            <v>117.8608</v>
          </cell>
        </row>
        <row r="191">
          <cell r="E191">
            <v>155.43700000000001</v>
          </cell>
        </row>
        <row r="192">
          <cell r="E192">
            <v>149.3853</v>
          </cell>
        </row>
        <row r="193">
          <cell r="E193">
            <v>122.89019999999999</v>
          </cell>
        </row>
        <row r="194">
          <cell r="E194">
            <v>123.67910000000001</v>
          </cell>
        </row>
        <row r="195">
          <cell r="E195">
            <v>121.1307</v>
          </cell>
        </row>
        <row r="196">
          <cell r="E196">
            <v>156.3133</v>
          </cell>
        </row>
        <row r="197">
          <cell r="E197">
            <v>150.67850000000001</v>
          </cell>
        </row>
        <row r="198">
          <cell r="E198">
            <v>129.91820000000001</v>
          </cell>
        </row>
        <row r="199">
          <cell r="E199">
            <v>142.47020000000001</v>
          </cell>
        </row>
        <row r="200">
          <cell r="E200">
            <v>121.1307</v>
          </cell>
        </row>
        <row r="201">
          <cell r="E201">
            <v>122.89019999999999</v>
          </cell>
        </row>
        <row r="202">
          <cell r="E202">
            <v>157.9188</v>
          </cell>
        </row>
        <row r="203">
          <cell r="E203">
            <v>161.15479999999999</v>
          </cell>
        </row>
        <row r="204">
          <cell r="E204">
            <v>123.67910000000001</v>
          </cell>
        </row>
        <row r="205">
          <cell r="E205">
            <v>122.89019999999999</v>
          </cell>
        </row>
        <row r="206">
          <cell r="E206">
            <v>117.8608</v>
          </cell>
        </row>
        <row r="207">
          <cell r="E207">
            <v>157.5171</v>
          </cell>
        </row>
        <row r="208">
          <cell r="E208">
            <v>178.99520000000001</v>
          </cell>
        </row>
        <row r="209">
          <cell r="E209">
            <v>125.0718</v>
          </cell>
        </row>
        <row r="210">
          <cell r="E210">
            <v>142.50970000000001</v>
          </cell>
        </row>
        <row r="211">
          <cell r="E211">
            <v>145.00890000000001</v>
          </cell>
        </row>
        <row r="212">
          <cell r="E212">
            <v>137.0196</v>
          </cell>
        </row>
        <row r="213">
          <cell r="E213">
            <v>150.67850000000001</v>
          </cell>
        </row>
        <row r="214">
          <cell r="E214">
            <v>146.52520000000001</v>
          </cell>
        </row>
        <row r="215">
          <cell r="E215">
            <v>158.60230000000001</v>
          </cell>
        </row>
        <row r="216">
          <cell r="E216">
            <v>157.5171</v>
          </cell>
        </row>
        <row r="217">
          <cell r="E217">
            <v>157.5171</v>
          </cell>
        </row>
        <row r="218">
          <cell r="E218">
            <v>178.99520000000001</v>
          </cell>
        </row>
        <row r="219">
          <cell r="E219">
            <v>157.9188</v>
          </cell>
        </row>
        <row r="220">
          <cell r="E220">
            <v>149.3853</v>
          </cell>
        </row>
        <row r="221">
          <cell r="E221">
            <v>122.89019999999999</v>
          </cell>
        </row>
        <row r="222">
          <cell r="E222">
            <v>161.15479999999999</v>
          </cell>
        </row>
        <row r="223">
          <cell r="E223">
            <v>109.53230000000001</v>
          </cell>
        </row>
        <row r="224">
          <cell r="E224">
            <v>125.0718</v>
          </cell>
        </row>
        <row r="225">
          <cell r="E225">
            <v>139.1114</v>
          </cell>
        </row>
        <row r="226">
          <cell r="E226">
            <v>157.5171</v>
          </cell>
        </row>
        <row r="227">
          <cell r="E227">
            <v>126.3828</v>
          </cell>
        </row>
        <row r="228">
          <cell r="E228">
            <v>142.47020000000001</v>
          </cell>
        </row>
        <row r="229">
          <cell r="E229">
            <v>161.15479999999999</v>
          </cell>
        </row>
        <row r="230">
          <cell r="E230">
            <v>145.02260000000001</v>
          </cell>
        </row>
        <row r="231">
          <cell r="E231">
            <v>150.67850000000001</v>
          </cell>
        </row>
        <row r="232">
          <cell r="E232">
            <v>138.51929999999999</v>
          </cell>
        </row>
        <row r="233">
          <cell r="E233">
            <v>125.0718</v>
          </cell>
        </row>
        <row r="234">
          <cell r="E234">
            <v>157.9188</v>
          </cell>
        </row>
        <row r="235">
          <cell r="E235">
            <v>157.5171</v>
          </cell>
        </row>
        <row r="236">
          <cell r="E236">
            <v>129.91820000000001</v>
          </cell>
        </row>
        <row r="237">
          <cell r="E237">
            <v>156.3133</v>
          </cell>
        </row>
        <row r="238">
          <cell r="E238">
            <v>138.24</v>
          </cell>
        </row>
        <row r="239">
          <cell r="E239">
            <v>178.99520000000001</v>
          </cell>
        </row>
        <row r="240">
          <cell r="E240">
            <v>138.51929999999999</v>
          </cell>
        </row>
        <row r="241">
          <cell r="E241">
            <v>137.0196</v>
          </cell>
        </row>
        <row r="242">
          <cell r="E242">
            <v>136.4366</v>
          </cell>
        </row>
        <row r="243">
          <cell r="E243">
            <v>138.51929999999999</v>
          </cell>
        </row>
        <row r="244">
          <cell r="E244">
            <v>161.15479999999999</v>
          </cell>
        </row>
        <row r="245">
          <cell r="E245">
            <v>117.8608</v>
          </cell>
        </row>
        <row r="246">
          <cell r="E246">
            <v>126.3828</v>
          </cell>
        </row>
        <row r="247">
          <cell r="E247">
            <v>155.43700000000001</v>
          </cell>
        </row>
        <row r="248">
          <cell r="E248">
            <v>157.9188</v>
          </cell>
        </row>
        <row r="249">
          <cell r="E249">
            <v>126.3828</v>
          </cell>
        </row>
        <row r="250">
          <cell r="E250">
            <v>123.67910000000001</v>
          </cell>
        </row>
        <row r="251">
          <cell r="E251">
            <v>138.24</v>
          </cell>
        </row>
        <row r="252">
          <cell r="E252">
            <v>123.67910000000001</v>
          </cell>
        </row>
        <row r="253">
          <cell r="E253">
            <v>157.822</v>
          </cell>
        </row>
        <row r="254">
          <cell r="E254">
            <v>157.9188</v>
          </cell>
        </row>
        <row r="255">
          <cell r="E255">
            <v>123.67910000000001</v>
          </cell>
        </row>
        <row r="256">
          <cell r="E256">
            <v>126.3828</v>
          </cell>
        </row>
        <row r="257">
          <cell r="E257">
            <v>117.8608</v>
          </cell>
        </row>
        <row r="258">
          <cell r="E258">
            <v>109.53230000000001</v>
          </cell>
        </row>
        <row r="259">
          <cell r="E259">
            <v>137.0196</v>
          </cell>
        </row>
        <row r="260">
          <cell r="E260">
            <v>137.0196</v>
          </cell>
        </row>
        <row r="261">
          <cell r="E261">
            <v>130.5522</v>
          </cell>
        </row>
        <row r="262">
          <cell r="E262">
            <v>146.52520000000001</v>
          </cell>
        </row>
        <row r="263">
          <cell r="E263">
            <v>161.15479999999999</v>
          </cell>
        </row>
        <row r="264">
          <cell r="E264">
            <v>130.5522</v>
          </cell>
        </row>
        <row r="265">
          <cell r="E265">
            <v>123.67910000000001</v>
          </cell>
        </row>
        <row r="266">
          <cell r="E266">
            <v>126.3828</v>
          </cell>
        </row>
        <row r="267">
          <cell r="E267">
            <v>155.97980000000001</v>
          </cell>
        </row>
        <row r="268">
          <cell r="E268">
            <v>117.8608</v>
          </cell>
        </row>
        <row r="269">
          <cell r="E269">
            <v>130.5522</v>
          </cell>
        </row>
        <row r="270">
          <cell r="E270">
            <v>126.3828</v>
          </cell>
        </row>
        <row r="271">
          <cell r="E271">
            <v>179.9939</v>
          </cell>
        </row>
        <row r="272">
          <cell r="E272">
            <v>138.24</v>
          </cell>
        </row>
        <row r="273">
          <cell r="E273">
            <v>123.67910000000001</v>
          </cell>
        </row>
        <row r="274">
          <cell r="E274">
            <v>138.24</v>
          </cell>
        </row>
        <row r="275">
          <cell r="E275">
            <v>126.3828</v>
          </cell>
        </row>
        <row r="276">
          <cell r="E276">
            <v>123.67910000000001</v>
          </cell>
        </row>
        <row r="277">
          <cell r="E277">
            <v>117.8608</v>
          </cell>
        </row>
        <row r="278">
          <cell r="E278">
            <v>130.5522</v>
          </cell>
        </row>
        <row r="279">
          <cell r="E279">
            <v>138.24</v>
          </cell>
        </row>
        <row r="280">
          <cell r="E280">
            <v>142.5857</v>
          </cell>
        </row>
        <row r="281">
          <cell r="E281">
            <v>141.33619999999999</v>
          </cell>
        </row>
        <row r="282">
          <cell r="E282">
            <v>117.8608</v>
          </cell>
        </row>
        <row r="283">
          <cell r="E283">
            <v>136.7543</v>
          </cell>
        </row>
        <row r="284">
          <cell r="E284">
            <v>130.5522</v>
          </cell>
        </row>
        <row r="285">
          <cell r="E285">
            <v>110.79219999999999</v>
          </cell>
        </row>
        <row r="286">
          <cell r="E286">
            <v>129.91820000000001</v>
          </cell>
        </row>
        <row r="287">
          <cell r="E287">
            <v>123.67910000000001</v>
          </cell>
        </row>
        <row r="288">
          <cell r="E288">
            <v>138.51929999999999</v>
          </cell>
        </row>
        <row r="289">
          <cell r="E289">
            <v>110.79219999999999</v>
          </cell>
        </row>
        <row r="290">
          <cell r="E290">
            <v>157.5171</v>
          </cell>
        </row>
        <row r="291">
          <cell r="E291">
            <v>122.89019999999999</v>
          </cell>
        </row>
        <row r="292">
          <cell r="E292">
            <v>110.79219999999999</v>
          </cell>
        </row>
        <row r="293">
          <cell r="E293">
            <v>157.5171</v>
          </cell>
        </row>
        <row r="294">
          <cell r="E294">
            <v>137.0196</v>
          </cell>
        </row>
        <row r="295">
          <cell r="E295">
            <v>157.9188</v>
          </cell>
        </row>
        <row r="296">
          <cell r="E296">
            <v>121.1307</v>
          </cell>
        </row>
        <row r="297">
          <cell r="E297">
            <v>130.5522</v>
          </cell>
        </row>
        <row r="298">
          <cell r="E298">
            <v>161.15479999999999</v>
          </cell>
        </row>
        <row r="299">
          <cell r="E299">
            <v>145.00890000000001</v>
          </cell>
        </row>
        <row r="300">
          <cell r="E300">
            <v>151.73840000000001</v>
          </cell>
        </row>
        <row r="301">
          <cell r="E301">
            <v>157.9188</v>
          </cell>
        </row>
        <row r="302">
          <cell r="E302">
            <v>126.3828</v>
          </cell>
        </row>
        <row r="303">
          <cell r="E303">
            <v>161.15479999999999</v>
          </cell>
        </row>
        <row r="304">
          <cell r="E304">
            <v>122.89019999999999</v>
          </cell>
        </row>
        <row r="305">
          <cell r="E305">
            <v>110.79219999999999</v>
          </cell>
        </row>
        <row r="306">
          <cell r="E306">
            <v>141.33619999999999</v>
          </cell>
        </row>
        <row r="307">
          <cell r="E307">
            <v>136.4366</v>
          </cell>
        </row>
        <row r="308">
          <cell r="E308">
            <v>121.1307</v>
          </cell>
        </row>
        <row r="309">
          <cell r="E309">
            <v>151.73840000000001</v>
          </cell>
        </row>
        <row r="310">
          <cell r="E310">
            <v>125.0718</v>
          </cell>
        </row>
        <row r="311">
          <cell r="E311">
            <v>150.67850000000001</v>
          </cell>
        </row>
        <row r="312">
          <cell r="E312">
            <v>145.02260000000001</v>
          </cell>
        </row>
        <row r="313">
          <cell r="E313">
            <v>157.9188</v>
          </cell>
        </row>
        <row r="314">
          <cell r="E314">
            <v>109.53230000000001</v>
          </cell>
        </row>
        <row r="315">
          <cell r="E315">
            <v>110.79219999999999</v>
          </cell>
        </row>
        <row r="316">
          <cell r="E316">
            <v>157.9188</v>
          </cell>
        </row>
        <row r="317">
          <cell r="E317">
            <v>157.9188</v>
          </cell>
        </row>
        <row r="318">
          <cell r="E318">
            <v>136.4366</v>
          </cell>
        </row>
        <row r="319">
          <cell r="E319">
            <v>148.84110000000001</v>
          </cell>
        </row>
        <row r="320">
          <cell r="E320">
            <v>136.4316</v>
          </cell>
        </row>
        <row r="321">
          <cell r="E321">
            <v>174.62880000000001</v>
          </cell>
        </row>
        <row r="322">
          <cell r="E322">
            <v>191.3192</v>
          </cell>
        </row>
        <row r="323">
          <cell r="E323">
            <v>154.55369999999999</v>
          </cell>
        </row>
        <row r="324">
          <cell r="E324">
            <v>139.67660000000001</v>
          </cell>
        </row>
        <row r="325">
          <cell r="E325">
            <v>135.1711</v>
          </cell>
        </row>
        <row r="326">
          <cell r="E326">
            <v>175.00149999999999</v>
          </cell>
        </row>
        <row r="327">
          <cell r="E327">
            <v>124.3043</v>
          </cell>
        </row>
        <row r="328">
          <cell r="E328">
            <v>174.62880000000001</v>
          </cell>
        </row>
        <row r="329">
          <cell r="E329">
            <v>151.3578</v>
          </cell>
        </row>
        <row r="330">
          <cell r="E330">
            <v>125.7127</v>
          </cell>
        </row>
        <row r="331">
          <cell r="E331">
            <v>168.82409999999999</v>
          </cell>
        </row>
        <row r="332">
          <cell r="E332">
            <v>154.55369999999999</v>
          </cell>
        </row>
        <row r="333">
          <cell r="E333">
            <v>174.62880000000001</v>
          </cell>
        </row>
        <row r="334">
          <cell r="E334">
            <v>118.2955</v>
          </cell>
        </row>
        <row r="335">
          <cell r="E335">
            <v>175.00149999999999</v>
          </cell>
        </row>
        <row r="336">
          <cell r="E336">
            <v>174.62880000000001</v>
          </cell>
        </row>
        <row r="337">
          <cell r="E337">
            <v>132.31630000000001</v>
          </cell>
        </row>
        <row r="338">
          <cell r="E338">
            <v>168.82409999999999</v>
          </cell>
        </row>
        <row r="339">
          <cell r="E339">
            <v>139.67660000000001</v>
          </cell>
        </row>
        <row r="340">
          <cell r="E340">
            <v>136.4316</v>
          </cell>
        </row>
        <row r="341">
          <cell r="E341">
            <v>154.55369999999999</v>
          </cell>
        </row>
        <row r="342">
          <cell r="E342">
            <v>139.67660000000001</v>
          </cell>
        </row>
        <row r="343">
          <cell r="E343">
            <v>136.4316</v>
          </cell>
        </row>
        <row r="344">
          <cell r="E344">
            <v>159.59129999999999</v>
          </cell>
        </row>
        <row r="345">
          <cell r="E345">
            <v>138.18539999999999</v>
          </cell>
        </row>
        <row r="346">
          <cell r="E346">
            <v>139.67660000000001</v>
          </cell>
        </row>
        <row r="347">
          <cell r="E347">
            <v>168.82409999999999</v>
          </cell>
        </row>
        <row r="348">
          <cell r="E348">
            <v>168.82409999999999</v>
          </cell>
        </row>
        <row r="349">
          <cell r="E349">
            <v>168.82409999999999</v>
          </cell>
        </row>
        <row r="350">
          <cell r="E350">
            <v>168.82409999999999</v>
          </cell>
        </row>
        <row r="351">
          <cell r="E351">
            <v>168.49420000000001</v>
          </cell>
        </row>
        <row r="352">
          <cell r="E352">
            <v>125.7127</v>
          </cell>
        </row>
        <row r="353">
          <cell r="E353">
            <v>168.49420000000001</v>
          </cell>
        </row>
        <row r="354">
          <cell r="E354">
            <v>139.67660000000001</v>
          </cell>
        </row>
        <row r="355">
          <cell r="E355">
            <v>168.82409999999999</v>
          </cell>
        </row>
        <row r="356">
          <cell r="E356">
            <v>168.82409999999999</v>
          </cell>
        </row>
        <row r="357">
          <cell r="E357">
            <v>168.82409999999999</v>
          </cell>
        </row>
        <row r="358">
          <cell r="E358">
            <v>168.82409999999999</v>
          </cell>
        </row>
        <row r="359">
          <cell r="E359">
            <v>155.37</v>
          </cell>
        </row>
        <row r="360">
          <cell r="E360">
            <v>139.67660000000001</v>
          </cell>
        </row>
        <row r="361">
          <cell r="E361">
            <v>168.82409999999999</v>
          </cell>
        </row>
        <row r="362">
          <cell r="E362">
            <v>168.82409999999999</v>
          </cell>
        </row>
        <row r="363">
          <cell r="E363">
            <v>174.62880000000001</v>
          </cell>
        </row>
        <row r="364">
          <cell r="E364">
            <v>140.32570000000001</v>
          </cell>
        </row>
        <row r="365">
          <cell r="E365">
            <v>138.18539999999999</v>
          </cell>
        </row>
        <row r="366">
          <cell r="E366">
            <v>118.2955</v>
          </cell>
        </row>
        <row r="367">
          <cell r="E367">
            <v>168.82409999999999</v>
          </cell>
        </row>
        <row r="368">
          <cell r="E368">
            <v>170.88329999999999</v>
          </cell>
        </row>
        <row r="369">
          <cell r="E369">
            <v>135.34620000000001</v>
          </cell>
        </row>
        <row r="370">
          <cell r="E370">
            <v>168.82409999999999</v>
          </cell>
        </row>
        <row r="371">
          <cell r="E371">
            <v>171.8022</v>
          </cell>
        </row>
        <row r="372">
          <cell r="E372">
            <v>154.55369999999999</v>
          </cell>
        </row>
        <row r="373">
          <cell r="E373">
            <v>175.00149999999999</v>
          </cell>
        </row>
        <row r="374">
          <cell r="E374">
            <v>168.82409999999999</v>
          </cell>
        </row>
        <row r="375">
          <cell r="E375">
            <v>174.62880000000001</v>
          </cell>
        </row>
        <row r="376">
          <cell r="E376">
            <v>124.3043</v>
          </cell>
        </row>
        <row r="377">
          <cell r="E377">
            <v>175.00149999999999</v>
          </cell>
        </row>
        <row r="378">
          <cell r="E378">
            <v>168.82409999999999</v>
          </cell>
        </row>
        <row r="379">
          <cell r="E379">
            <v>171.8022</v>
          </cell>
        </row>
        <row r="380">
          <cell r="E380">
            <v>155.37</v>
          </cell>
        </row>
        <row r="381">
          <cell r="E381">
            <v>190.0909</v>
          </cell>
        </row>
        <row r="382">
          <cell r="E382">
            <v>154.55369999999999</v>
          </cell>
        </row>
        <row r="383">
          <cell r="E383">
            <v>172.93090000000001</v>
          </cell>
        </row>
        <row r="384">
          <cell r="E384">
            <v>154.55369999999999</v>
          </cell>
        </row>
        <row r="385">
          <cell r="E385">
            <v>135.1711</v>
          </cell>
        </row>
        <row r="386">
          <cell r="E386">
            <v>135.34620000000001</v>
          </cell>
        </row>
        <row r="387">
          <cell r="E387">
            <v>168.82409999999999</v>
          </cell>
        </row>
        <row r="388">
          <cell r="E388">
            <v>140.32570000000001</v>
          </cell>
        </row>
        <row r="389">
          <cell r="E389">
            <v>139.67660000000001</v>
          </cell>
        </row>
        <row r="390">
          <cell r="E390">
            <v>160.78460000000001</v>
          </cell>
        </row>
        <row r="391">
          <cell r="E391">
            <v>136.4316</v>
          </cell>
        </row>
        <row r="392">
          <cell r="E392">
            <v>125.7127</v>
          </cell>
        </row>
        <row r="393">
          <cell r="E393">
            <v>135.1711</v>
          </cell>
        </row>
        <row r="394">
          <cell r="E394">
            <v>168.82409999999999</v>
          </cell>
        </row>
        <row r="395">
          <cell r="E395">
            <v>138.18539999999999</v>
          </cell>
        </row>
        <row r="396">
          <cell r="E396">
            <v>124.3043</v>
          </cell>
        </row>
        <row r="397">
          <cell r="E397">
            <v>168.49420000000001</v>
          </cell>
        </row>
        <row r="398">
          <cell r="E398">
            <v>168.49420000000001</v>
          </cell>
        </row>
        <row r="399">
          <cell r="E399">
            <v>136.4316</v>
          </cell>
        </row>
        <row r="400">
          <cell r="E400">
            <v>151.3578</v>
          </cell>
        </row>
        <row r="401">
          <cell r="E401">
            <v>154.55369999999999</v>
          </cell>
        </row>
        <row r="402">
          <cell r="E402">
            <v>219.76</v>
          </cell>
        </row>
        <row r="403">
          <cell r="E403">
            <v>175.00149999999999</v>
          </cell>
        </row>
        <row r="404">
          <cell r="E404">
            <v>174.62880000000001</v>
          </cell>
        </row>
        <row r="405">
          <cell r="E405">
            <v>190.66380000000001</v>
          </cell>
        </row>
        <row r="406">
          <cell r="E406">
            <v>214.17189999999999</v>
          </cell>
        </row>
        <row r="407">
          <cell r="E407">
            <v>184.0565</v>
          </cell>
        </row>
        <row r="408">
          <cell r="E408">
            <v>185.70439999999999</v>
          </cell>
        </row>
        <row r="409">
          <cell r="E409">
            <v>134.53620000000001</v>
          </cell>
        </row>
        <row r="410">
          <cell r="E410">
            <v>183.9495</v>
          </cell>
        </row>
        <row r="411">
          <cell r="E411">
            <v>214.1009</v>
          </cell>
        </row>
        <row r="412">
          <cell r="E412">
            <v>189.41829999999999</v>
          </cell>
        </row>
        <row r="413">
          <cell r="E413">
            <v>190.96250000000001</v>
          </cell>
        </row>
        <row r="414">
          <cell r="E414">
            <v>134.53620000000001</v>
          </cell>
        </row>
        <row r="415">
          <cell r="E415">
            <v>197.95179999999999</v>
          </cell>
        </row>
        <row r="416">
          <cell r="E416">
            <v>184.2783</v>
          </cell>
        </row>
        <row r="417">
          <cell r="E417">
            <v>185.70439999999999</v>
          </cell>
        </row>
        <row r="418">
          <cell r="E418">
            <v>211.05500000000001</v>
          </cell>
        </row>
        <row r="419">
          <cell r="E419">
            <v>209.44110000000001</v>
          </cell>
        </row>
        <row r="420">
          <cell r="E420">
            <v>228.13730000000001</v>
          </cell>
        </row>
        <row r="421">
          <cell r="E421">
            <v>185.15260000000001</v>
          </cell>
        </row>
        <row r="422">
          <cell r="E422">
            <v>180.18940000000001</v>
          </cell>
        </row>
        <row r="423">
          <cell r="E423">
            <v>185.70439999999999</v>
          </cell>
        </row>
        <row r="424">
          <cell r="E424">
            <v>190.66380000000001</v>
          </cell>
        </row>
        <row r="425">
          <cell r="E425">
            <v>184.0753</v>
          </cell>
        </row>
        <row r="426">
          <cell r="E426">
            <v>175.8296</v>
          </cell>
        </row>
        <row r="427">
          <cell r="E427">
            <v>190.96250000000001</v>
          </cell>
        </row>
        <row r="428">
          <cell r="E428">
            <v>175.8296</v>
          </cell>
        </row>
        <row r="429">
          <cell r="E429">
            <v>205.8</v>
          </cell>
        </row>
        <row r="430">
          <cell r="E430">
            <v>197.95179999999999</v>
          </cell>
        </row>
        <row r="431">
          <cell r="E431">
            <v>197.95179999999999</v>
          </cell>
        </row>
        <row r="432">
          <cell r="E432">
            <v>197.976</v>
          </cell>
        </row>
        <row r="433">
          <cell r="E433">
            <v>214.1009</v>
          </cell>
        </row>
        <row r="434">
          <cell r="E434">
            <v>205.8</v>
          </cell>
        </row>
        <row r="435">
          <cell r="E435">
            <v>226.506</v>
          </cell>
        </row>
        <row r="436">
          <cell r="E436">
            <v>204.19800000000001</v>
          </cell>
        </row>
        <row r="437">
          <cell r="E437">
            <v>214.1009</v>
          </cell>
        </row>
        <row r="438">
          <cell r="E438">
            <v>190.96250000000001</v>
          </cell>
        </row>
        <row r="439">
          <cell r="E439">
            <v>197.95179999999999</v>
          </cell>
        </row>
        <row r="440">
          <cell r="E440">
            <v>211.05500000000001</v>
          </cell>
        </row>
        <row r="441">
          <cell r="E441">
            <v>190.66380000000001</v>
          </cell>
        </row>
        <row r="442">
          <cell r="E442">
            <v>197.95179999999999</v>
          </cell>
        </row>
        <row r="443">
          <cell r="E443">
            <v>226.506</v>
          </cell>
        </row>
        <row r="444">
          <cell r="E444">
            <v>185.70439999999999</v>
          </cell>
        </row>
        <row r="445">
          <cell r="E445">
            <v>204.42599999999999</v>
          </cell>
        </row>
        <row r="446">
          <cell r="E446">
            <v>188.06880000000001</v>
          </cell>
        </row>
        <row r="447">
          <cell r="E447">
            <v>209.44110000000001</v>
          </cell>
        </row>
        <row r="448">
          <cell r="E448">
            <v>206.505</v>
          </cell>
        </row>
        <row r="449">
          <cell r="E449">
            <v>192.2971</v>
          </cell>
        </row>
        <row r="450">
          <cell r="E450">
            <v>134.53620000000001</v>
          </cell>
        </row>
        <row r="451">
          <cell r="E451">
            <v>165.44649999999999</v>
          </cell>
        </row>
        <row r="452">
          <cell r="E452">
            <v>175.8296</v>
          </cell>
        </row>
        <row r="453">
          <cell r="E453">
            <v>198.9213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97A2-3616-4081-9F0F-0F3042EB5DE8}">
  <dimension ref="A1:N37"/>
  <sheetViews>
    <sheetView zoomScale="115" zoomScaleNormal="115" workbookViewId="0">
      <selection activeCell="E7" sqref="E7"/>
    </sheetView>
  </sheetViews>
  <sheetFormatPr defaultRowHeight="15" x14ac:dyDescent="0.25"/>
  <cols>
    <col min="4" max="4" width="15.140625" bestFit="1" customWidth="1"/>
    <col min="5" max="5" width="18.28515625" bestFit="1" customWidth="1"/>
    <col min="6" max="6" width="16.28515625" bestFit="1" customWidth="1"/>
  </cols>
  <sheetData>
    <row r="1" spans="2:14" ht="26.25" x14ac:dyDescent="0.4">
      <c r="B1" s="12" t="s">
        <v>80</v>
      </c>
      <c r="C1" s="12"/>
      <c r="D1" s="12"/>
      <c r="E1" s="12"/>
      <c r="F1" s="12"/>
      <c r="G1" s="12"/>
      <c r="H1" s="12"/>
    </row>
    <row r="2" spans="2:14" x14ac:dyDescent="0.25">
      <c r="B2" t="s">
        <v>47</v>
      </c>
    </row>
    <row r="3" spans="2:14" x14ac:dyDescent="0.25">
      <c r="C3" t="s">
        <v>48</v>
      </c>
      <c r="N3" t="s">
        <v>49</v>
      </c>
    </row>
    <row r="4" spans="2:14" x14ac:dyDescent="0.25">
      <c r="C4" t="s">
        <v>50</v>
      </c>
      <c r="N4" t="s">
        <v>51</v>
      </c>
    </row>
    <row r="5" spans="2:14" x14ac:dyDescent="0.25">
      <c r="C5" t="s">
        <v>52</v>
      </c>
      <c r="E5" t="s">
        <v>53</v>
      </c>
    </row>
    <row r="6" spans="2:14" x14ac:dyDescent="0.25">
      <c r="B6" t="s">
        <v>54</v>
      </c>
    </row>
    <row r="7" spans="2:14" x14ac:dyDescent="0.25">
      <c r="C7" t="s">
        <v>55</v>
      </c>
    </row>
    <row r="8" spans="2:14" x14ac:dyDescent="0.25">
      <c r="B8" t="s">
        <v>56</v>
      </c>
    </row>
    <row r="9" spans="2:14" x14ac:dyDescent="0.25">
      <c r="B9" t="s">
        <v>57</v>
      </c>
    </row>
    <row r="10" spans="2:14" x14ac:dyDescent="0.25">
      <c r="C10" t="s">
        <v>58</v>
      </c>
    </row>
    <row r="11" spans="2:14" x14ac:dyDescent="0.25">
      <c r="C11" t="s">
        <v>59</v>
      </c>
    </row>
    <row r="12" spans="2:14" x14ac:dyDescent="0.25">
      <c r="C12" t="s">
        <v>60</v>
      </c>
    </row>
    <row r="13" spans="2:14" x14ac:dyDescent="0.25">
      <c r="C13" t="s">
        <v>61</v>
      </c>
    </row>
    <row r="14" spans="2:14" x14ac:dyDescent="0.25">
      <c r="C14">
        <v>2003</v>
      </c>
      <c r="E14" t="s">
        <v>62</v>
      </c>
    </row>
    <row r="15" spans="2:14" x14ac:dyDescent="0.25">
      <c r="B15" t="s">
        <v>63</v>
      </c>
      <c r="C15" t="s">
        <v>64</v>
      </c>
      <c r="D15">
        <v>256</v>
      </c>
      <c r="E15" t="s">
        <v>65</v>
      </c>
      <c r="F15" s="5">
        <v>16384</v>
      </c>
      <c r="H15" t="s">
        <v>66</v>
      </c>
    </row>
    <row r="16" spans="2:14" x14ac:dyDescent="0.25">
      <c r="B16" t="s">
        <v>67</v>
      </c>
      <c r="C16" t="s">
        <v>68</v>
      </c>
      <c r="D16" s="6">
        <v>65536</v>
      </c>
      <c r="E16" t="s">
        <v>69</v>
      </c>
      <c r="F16" s="5">
        <v>1048576</v>
      </c>
      <c r="H16" t="s">
        <v>70</v>
      </c>
    </row>
    <row r="17" spans="1:10" x14ac:dyDescent="0.25">
      <c r="H17" t="s">
        <v>71</v>
      </c>
    </row>
    <row r="18" spans="1:10" x14ac:dyDescent="0.25">
      <c r="C18" s="7" t="s">
        <v>72</v>
      </c>
      <c r="H18" t="s">
        <v>73</v>
      </c>
    </row>
    <row r="19" spans="1:10" x14ac:dyDescent="0.25">
      <c r="C19" s="7"/>
    </row>
    <row r="20" spans="1:10" x14ac:dyDescent="0.25">
      <c r="C20" s="7"/>
    </row>
    <row r="21" spans="1:10" x14ac:dyDescent="0.25">
      <c r="C21" s="7"/>
    </row>
    <row r="22" spans="1:10" x14ac:dyDescent="0.25">
      <c r="A22" s="8" t="s">
        <v>74</v>
      </c>
      <c r="B22" s="8"/>
      <c r="C22" s="9" t="s">
        <v>75</v>
      </c>
      <c r="D22" s="8"/>
      <c r="E22" s="8"/>
      <c r="F22" s="8"/>
      <c r="G22" s="8"/>
      <c r="H22" s="8"/>
      <c r="I22" s="8"/>
      <c r="J22" s="8"/>
    </row>
    <row r="23" spans="1:10" x14ac:dyDescent="0.25">
      <c r="C23" s="7"/>
    </row>
    <row r="24" spans="1:10" x14ac:dyDescent="0.25">
      <c r="C24" s="7"/>
      <c r="E24" t="s">
        <v>76</v>
      </c>
    </row>
    <row r="25" spans="1:10" x14ac:dyDescent="0.25">
      <c r="C25" s="7"/>
    </row>
    <row r="26" spans="1:10" x14ac:dyDescent="0.25">
      <c r="C26" s="7"/>
      <c r="E26" s="5">
        <f>D15*D16</f>
        <v>16777216</v>
      </c>
      <c r="F26" s="5">
        <f>F15*F16</f>
        <v>17179869184</v>
      </c>
    </row>
    <row r="27" spans="1:10" x14ac:dyDescent="0.25">
      <c r="C27" s="7"/>
    </row>
    <row r="28" spans="1:10" x14ac:dyDescent="0.25">
      <c r="C28" s="7"/>
    </row>
    <row r="29" spans="1:10" x14ac:dyDescent="0.25">
      <c r="C29" s="7"/>
    </row>
    <row r="30" spans="1:10" x14ac:dyDescent="0.25">
      <c r="C30" s="7"/>
    </row>
    <row r="31" spans="1:10" x14ac:dyDescent="0.25">
      <c r="C31" s="7"/>
    </row>
    <row r="32" spans="1:10" x14ac:dyDescent="0.25">
      <c r="C32" s="7"/>
    </row>
    <row r="33" spans="2:3" x14ac:dyDescent="0.25">
      <c r="C33" s="7"/>
    </row>
    <row r="36" spans="2:3" x14ac:dyDescent="0.25">
      <c r="B36" s="10" t="s">
        <v>77</v>
      </c>
    </row>
    <row r="37" spans="2:3" x14ac:dyDescent="0.25">
      <c r="B37" t="s">
        <v>78</v>
      </c>
    </row>
  </sheetData>
  <mergeCells count="1">
    <mergeCell ref="B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A24E-4F34-48A8-849F-26FBAAF40FDD}">
  <dimension ref="B1:I14"/>
  <sheetViews>
    <sheetView workbookViewId="0">
      <selection activeCell="I1" sqref="I1"/>
    </sheetView>
  </sheetViews>
  <sheetFormatPr defaultRowHeight="15" x14ac:dyDescent="0.25"/>
  <sheetData>
    <row r="1" spans="2:9" ht="23.25" x14ac:dyDescent="0.35">
      <c r="B1" s="13" t="s">
        <v>81</v>
      </c>
      <c r="C1" s="13"/>
      <c r="D1" s="13"/>
      <c r="E1" s="13"/>
      <c r="F1" s="13"/>
      <c r="I1" t="s">
        <v>84</v>
      </c>
    </row>
    <row r="3" spans="2:9" x14ac:dyDescent="0.25">
      <c r="B3" t="s">
        <v>27</v>
      </c>
      <c r="C3" t="s">
        <v>28</v>
      </c>
      <c r="D3">
        <v>1</v>
      </c>
      <c r="E3">
        <v>5</v>
      </c>
    </row>
    <row r="4" spans="2:9" x14ac:dyDescent="0.25">
      <c r="B4" t="s">
        <v>29</v>
      </c>
      <c r="C4" t="s">
        <v>40</v>
      </c>
      <c r="D4">
        <v>2</v>
      </c>
      <c r="E4">
        <v>10</v>
      </c>
    </row>
    <row r="5" spans="2:9" x14ac:dyDescent="0.25">
      <c r="B5" t="s">
        <v>30</v>
      </c>
      <c r="C5" t="s">
        <v>41</v>
      </c>
      <c r="D5">
        <v>3</v>
      </c>
      <c r="E5">
        <v>15</v>
      </c>
    </row>
    <row r="6" spans="2:9" x14ac:dyDescent="0.25">
      <c r="B6" t="s">
        <v>31</v>
      </c>
      <c r="C6" t="s">
        <v>42</v>
      </c>
      <c r="D6">
        <v>4</v>
      </c>
      <c r="E6">
        <v>20</v>
      </c>
    </row>
    <row r="7" spans="2:9" x14ac:dyDescent="0.25">
      <c r="B7" t="s">
        <v>32</v>
      </c>
      <c r="C7" t="s">
        <v>43</v>
      </c>
      <c r="D7">
        <v>5</v>
      </c>
      <c r="E7">
        <v>25</v>
      </c>
    </row>
    <row r="8" spans="2:9" x14ac:dyDescent="0.25">
      <c r="B8" t="s">
        <v>33</v>
      </c>
      <c r="C8" t="s">
        <v>44</v>
      </c>
      <c r="D8">
        <v>6</v>
      </c>
      <c r="E8">
        <v>30</v>
      </c>
    </row>
    <row r="9" spans="2:9" x14ac:dyDescent="0.25">
      <c r="B9" t="s">
        <v>34</v>
      </c>
      <c r="C9" t="s">
        <v>45</v>
      </c>
      <c r="D9">
        <v>7</v>
      </c>
      <c r="E9">
        <v>35</v>
      </c>
    </row>
    <row r="10" spans="2:9" x14ac:dyDescent="0.25">
      <c r="B10" t="s">
        <v>35</v>
      </c>
      <c r="D10">
        <v>8</v>
      </c>
      <c r="E10">
        <v>40</v>
      </c>
    </row>
    <row r="11" spans="2:9" x14ac:dyDescent="0.25">
      <c r="B11" t="s">
        <v>36</v>
      </c>
      <c r="D11">
        <v>9</v>
      </c>
      <c r="E11">
        <v>45</v>
      </c>
    </row>
    <row r="12" spans="2:9" x14ac:dyDescent="0.25">
      <c r="B12" t="s">
        <v>37</v>
      </c>
      <c r="D12">
        <v>10</v>
      </c>
      <c r="E12">
        <v>50</v>
      </c>
    </row>
    <row r="13" spans="2:9" x14ac:dyDescent="0.25">
      <c r="B13" t="s">
        <v>38</v>
      </c>
      <c r="D13">
        <v>11</v>
      </c>
      <c r="E13">
        <v>55</v>
      </c>
    </row>
    <row r="14" spans="2:9" x14ac:dyDescent="0.25">
      <c r="B14" t="s">
        <v>39</v>
      </c>
      <c r="D14">
        <v>12</v>
      </c>
      <c r="E14">
        <v>60</v>
      </c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FFBB-A3B6-42D9-AEDD-184100A15D55}">
  <dimension ref="A1:J28"/>
  <sheetViews>
    <sheetView workbookViewId="0">
      <selection sqref="A1:J1"/>
    </sheetView>
  </sheetViews>
  <sheetFormatPr defaultRowHeight="15" x14ac:dyDescent="0.25"/>
  <cols>
    <col min="1" max="1" width="15.85546875" customWidth="1"/>
    <col min="2" max="2" width="10.5703125" bestFit="1" customWidth="1"/>
    <col min="3" max="3" width="13.140625" customWidth="1"/>
    <col min="4" max="4" width="17" customWidth="1"/>
    <col min="5" max="5" width="13.5703125" customWidth="1"/>
    <col min="6" max="6" width="18" bestFit="1" customWidth="1"/>
    <col min="7" max="7" width="18.42578125" bestFit="1" customWidth="1"/>
    <col min="8" max="8" width="4" bestFit="1" customWidth="1"/>
    <col min="9" max="9" width="5.140625" bestFit="1" customWidth="1"/>
    <col min="10" max="10" width="10.85546875" bestFit="1" customWidth="1"/>
  </cols>
  <sheetData>
    <row r="1" spans="1:10" ht="23.25" x14ac:dyDescent="0.35">
      <c r="A1" s="13" t="s">
        <v>82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t="s">
        <v>10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7" spans="1:10" x14ac:dyDescent="0.25">
      <c r="G7" s="1"/>
    </row>
    <row r="23" spans="3:4" x14ac:dyDescent="0.25">
      <c r="C23" t="s">
        <v>11</v>
      </c>
      <c r="D23" t="s">
        <v>15</v>
      </c>
    </row>
    <row r="24" spans="3:4" x14ac:dyDescent="0.25">
      <c r="C24" t="s">
        <v>12</v>
      </c>
      <c r="D24" t="s">
        <v>16</v>
      </c>
    </row>
    <row r="25" spans="3:4" x14ac:dyDescent="0.25">
      <c r="C25" t="s">
        <v>13</v>
      </c>
      <c r="D25" t="s">
        <v>17</v>
      </c>
    </row>
    <row r="26" spans="3:4" x14ac:dyDescent="0.25">
      <c r="C26" s="2" t="s">
        <v>14</v>
      </c>
      <c r="D26" t="s">
        <v>18</v>
      </c>
    </row>
    <row r="28" spans="3:4" x14ac:dyDescent="0.25">
      <c r="C28" t="s">
        <v>46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DE0-FB63-4E2A-8500-13F2A716F4F3}">
  <dimension ref="A1:L28"/>
  <sheetViews>
    <sheetView workbookViewId="0">
      <selection activeCell="L1" sqref="L1"/>
    </sheetView>
  </sheetViews>
  <sheetFormatPr defaultRowHeight="15" x14ac:dyDescent="0.25"/>
  <cols>
    <col min="1" max="1" width="15.85546875" customWidth="1"/>
    <col min="2" max="2" width="10.5703125" bestFit="1" customWidth="1"/>
    <col min="3" max="3" width="10.140625" bestFit="1" customWidth="1"/>
    <col min="4" max="4" width="14.42578125" customWidth="1"/>
    <col min="5" max="5" width="13.5703125" customWidth="1"/>
    <col min="6" max="6" width="18" bestFit="1" customWidth="1"/>
    <col min="7" max="7" width="18.42578125" bestFit="1" customWidth="1"/>
    <col min="8" max="8" width="4" bestFit="1" customWidth="1"/>
    <col min="9" max="9" width="5.140625" bestFit="1" customWidth="1"/>
    <col min="10" max="10" width="10.85546875" bestFit="1" customWidth="1"/>
  </cols>
  <sheetData>
    <row r="1" spans="1:12" ht="30" customHeight="1" x14ac:dyDescent="0.25">
      <c r="A1" s="14" t="s">
        <v>83</v>
      </c>
      <c r="B1" s="14"/>
      <c r="C1" s="14"/>
      <c r="D1" s="14"/>
      <c r="E1" s="14"/>
      <c r="F1" s="14"/>
      <c r="G1" s="14"/>
      <c r="H1" s="14"/>
      <c r="I1" s="14"/>
      <c r="J1" s="14"/>
      <c r="L1" t="s">
        <v>85</v>
      </c>
    </row>
    <row r="2" spans="1:12" x14ac:dyDescent="0.25">
      <c r="A2" t="s">
        <v>10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7" spans="1:12" x14ac:dyDescent="0.25">
      <c r="G7" s="1"/>
    </row>
    <row r="23" spans="3:4" x14ac:dyDescent="0.25">
      <c r="C23" t="s">
        <v>11</v>
      </c>
      <c r="D23" t="s">
        <v>15</v>
      </c>
    </row>
    <row r="24" spans="3:4" x14ac:dyDescent="0.25">
      <c r="C24" t="s">
        <v>12</v>
      </c>
      <c r="D24" t="s">
        <v>16</v>
      </c>
    </row>
    <row r="25" spans="3:4" x14ac:dyDescent="0.25">
      <c r="C25" t="s">
        <v>13</v>
      </c>
      <c r="D25" t="s">
        <v>17</v>
      </c>
    </row>
    <row r="26" spans="3:4" x14ac:dyDescent="0.25">
      <c r="C26" s="2" t="s">
        <v>14</v>
      </c>
      <c r="D26" t="s">
        <v>18</v>
      </c>
    </row>
    <row r="28" spans="3:4" x14ac:dyDescent="0.25">
      <c r="C28" t="s">
        <v>46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2608-2B40-4695-9084-9F071A1F77F4}">
  <dimension ref="A1:D14"/>
  <sheetViews>
    <sheetView workbookViewId="0">
      <selection activeCell="E8" sqref="E8"/>
    </sheetView>
  </sheetViews>
  <sheetFormatPr defaultRowHeight="15" x14ac:dyDescent="0.25"/>
  <cols>
    <col min="4" max="4" width="11" bestFit="1" customWidth="1"/>
  </cols>
  <sheetData>
    <row r="1" spans="1:4" ht="23.25" x14ac:dyDescent="0.35">
      <c r="A1" s="13" t="s">
        <v>22</v>
      </c>
      <c r="B1" s="13"/>
      <c r="C1" s="13"/>
      <c r="D1" s="13"/>
    </row>
    <row r="2" spans="1:4" x14ac:dyDescent="0.25">
      <c r="A2" t="s">
        <v>19</v>
      </c>
      <c r="B2" t="s">
        <v>20</v>
      </c>
      <c r="C2" t="s">
        <v>21</v>
      </c>
      <c r="D2" t="s">
        <v>22</v>
      </c>
    </row>
    <row r="3" spans="1:4" x14ac:dyDescent="0.25">
      <c r="B3">
        <v>1000</v>
      </c>
      <c r="C3">
        <v>365</v>
      </c>
      <c r="D3" s="3">
        <f>C3/B3</f>
        <v>0.36499999999999999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B10">
        <v>500</v>
      </c>
      <c r="C10" s="4">
        <v>0.1</v>
      </c>
      <c r="D10">
        <f>B10*(1-C10)</f>
        <v>450</v>
      </c>
    </row>
    <row r="13" spans="1:4" x14ac:dyDescent="0.25">
      <c r="A13" t="s">
        <v>36</v>
      </c>
      <c r="B13" t="s">
        <v>37</v>
      </c>
      <c r="C13" t="s">
        <v>79</v>
      </c>
    </row>
    <row r="14" spans="1:4" x14ac:dyDescent="0.25">
      <c r="A14">
        <v>1000</v>
      </c>
      <c r="B14">
        <v>500</v>
      </c>
      <c r="C14" s="11">
        <f>(A14-B14)/A14</f>
        <v>0.5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7FD4-7235-4F15-A765-D39E5D2604E6}">
  <dimension ref="A1:M27"/>
  <sheetViews>
    <sheetView workbookViewId="0">
      <selection activeCell="L17" sqref="L17"/>
    </sheetView>
  </sheetViews>
  <sheetFormatPr defaultRowHeight="15" x14ac:dyDescent="0.25"/>
  <cols>
    <col min="1" max="1" width="15.85546875" customWidth="1"/>
    <col min="2" max="2" width="10.5703125" bestFit="1" customWidth="1"/>
    <col min="3" max="3" width="10.140625" bestFit="1" customWidth="1"/>
    <col min="4" max="4" width="14.42578125" customWidth="1"/>
    <col min="5" max="5" width="13.5703125" customWidth="1"/>
    <col min="6" max="6" width="18" bestFit="1" customWidth="1"/>
    <col min="7" max="7" width="18.42578125" bestFit="1" customWidth="1"/>
    <col min="8" max="8" width="4" bestFit="1" customWidth="1"/>
    <col min="9" max="9" width="5.140625" bestFit="1" customWidth="1"/>
    <col min="10" max="10" width="10.85546875" bestFit="1" customWidth="1"/>
  </cols>
  <sheetData>
    <row r="1" spans="1:13" x14ac:dyDescent="0.25">
      <c r="A1" t="s">
        <v>10</v>
      </c>
      <c r="M1" t="s">
        <v>86</v>
      </c>
    </row>
    <row r="2" spans="1:13" x14ac:dyDescent="0.25">
      <c r="M2" t="s">
        <v>87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88</v>
      </c>
    </row>
    <row r="6" spans="1:13" x14ac:dyDescent="0.25">
      <c r="G6" s="1"/>
    </row>
    <row r="22" spans="3:4" x14ac:dyDescent="0.25">
      <c r="C22" t="s">
        <v>11</v>
      </c>
      <c r="D22" t="s">
        <v>15</v>
      </c>
    </row>
    <row r="23" spans="3:4" x14ac:dyDescent="0.25">
      <c r="C23" t="s">
        <v>12</v>
      </c>
      <c r="D23" t="s">
        <v>16</v>
      </c>
    </row>
    <row r="24" spans="3:4" x14ac:dyDescent="0.25">
      <c r="C24" t="s">
        <v>13</v>
      </c>
      <c r="D24" t="s">
        <v>17</v>
      </c>
    </row>
    <row r="25" spans="3:4" x14ac:dyDescent="0.25">
      <c r="C25" s="2" t="s">
        <v>14</v>
      </c>
      <c r="D25" t="s">
        <v>18</v>
      </c>
    </row>
    <row r="27" spans="3:4" x14ac:dyDescent="0.25">
      <c r="C2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210F-5490-4DE3-B2FF-CE42CF77FA42}">
  <dimension ref="B2:E11"/>
  <sheetViews>
    <sheetView workbookViewId="0">
      <selection activeCell="G13" sqref="G13"/>
    </sheetView>
  </sheetViews>
  <sheetFormatPr defaultRowHeight="15" x14ac:dyDescent="0.25"/>
  <cols>
    <col min="5" max="5" width="11.85546875" bestFit="1" customWidth="1"/>
  </cols>
  <sheetData>
    <row r="2" spans="2:5" x14ac:dyDescent="0.25">
      <c r="B2" t="s">
        <v>19</v>
      </c>
      <c r="C2" t="s">
        <v>21</v>
      </c>
      <c r="D2" t="s">
        <v>20</v>
      </c>
      <c r="E2" t="s">
        <v>89</v>
      </c>
    </row>
    <row r="3" spans="2:5" x14ac:dyDescent="0.25">
      <c r="B3" t="s">
        <v>90</v>
      </c>
      <c r="C3">
        <v>1000</v>
      </c>
      <c r="D3">
        <v>5000</v>
      </c>
      <c r="E3" t="str">
        <f>IF(C3&gt;=D3,"Achived","Not Achived")</f>
        <v>Not Achived</v>
      </c>
    </row>
    <row r="4" spans="2:5" x14ac:dyDescent="0.25">
      <c r="B4" t="s">
        <v>91</v>
      </c>
      <c r="C4">
        <v>2000</v>
      </c>
      <c r="D4">
        <v>2000</v>
      </c>
      <c r="E4" t="str">
        <f t="shared" ref="E4:E5" si="0">IF(C4&gt;=D4,"Achived","Not Achived")</f>
        <v>Achived</v>
      </c>
    </row>
    <row r="5" spans="2:5" x14ac:dyDescent="0.25">
      <c r="B5" t="s">
        <v>92</v>
      </c>
      <c r="C5">
        <v>1500</v>
      </c>
      <c r="D5">
        <v>1000</v>
      </c>
      <c r="E5" t="str">
        <f t="shared" si="0"/>
        <v>Achived</v>
      </c>
    </row>
    <row r="8" spans="2:5" x14ac:dyDescent="0.25">
      <c r="B8" t="s">
        <v>19</v>
      </c>
      <c r="C8" t="s">
        <v>21</v>
      </c>
      <c r="D8" t="s">
        <v>20</v>
      </c>
      <c r="E8" t="s">
        <v>89</v>
      </c>
    </row>
    <row r="9" spans="2:5" x14ac:dyDescent="0.25">
      <c r="B9" t="s">
        <v>90</v>
      </c>
      <c r="C9">
        <v>1000</v>
      </c>
      <c r="D9">
        <v>5000</v>
      </c>
      <c r="E9">
        <f>IF(C9&gt;=D9,C9*10%,C9*5%)</f>
        <v>50</v>
      </c>
    </row>
    <row r="10" spans="2:5" x14ac:dyDescent="0.25">
      <c r="B10" t="s">
        <v>91</v>
      </c>
      <c r="C10">
        <v>2000</v>
      </c>
      <c r="D10">
        <v>2000</v>
      </c>
      <c r="E10">
        <f t="shared" ref="E10:E11" si="1">IF(C10&gt;=D10,C10*10%,C10*5%)</f>
        <v>200</v>
      </c>
    </row>
    <row r="11" spans="2:5" x14ac:dyDescent="0.25">
      <c r="B11" t="s">
        <v>92</v>
      </c>
      <c r="C11">
        <v>1500</v>
      </c>
      <c r="D11">
        <v>1000</v>
      </c>
      <c r="E11">
        <f t="shared" si="1"/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16D4-E750-42E3-AA7A-01558250AB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F694-B637-4056-AE0C-633B89263DC5}">
  <dimension ref="A1"/>
  <sheetViews>
    <sheetView workbookViewId="0">
      <selection activeCell="J25" sqref="J2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3CDA-7CF6-4E25-8398-6D68792D7A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106A-EE53-4A0B-92B9-33D6B1939029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500D-A4AF-4D85-98C8-B0F781E5BB46}">
  <dimension ref="A1"/>
  <sheetViews>
    <sheetView workbookViewId="0">
      <selection activeCell="O27" sqref="O2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EB1C-8A91-4F01-B839-2592A241B1A8}">
  <dimension ref="A1"/>
  <sheetViews>
    <sheetView workbookViewId="0">
      <selection activeCell="K33" sqref="K33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F353-243F-41D4-9A51-ACFB703B7381}">
  <dimension ref="A1"/>
  <sheetViews>
    <sheetView workbookViewId="0">
      <selection activeCell="K28" sqref="K28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5C5E-C8D7-4A32-85C6-F852AD2EDABA}">
  <dimension ref="A1"/>
  <sheetViews>
    <sheetView tabSelected="1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D8A3-85E0-4F8B-9B5E-6F81AFE79CDC}">
  <dimension ref="D6:E16"/>
  <sheetViews>
    <sheetView workbookViewId="0">
      <selection activeCell="E12" sqref="E12"/>
    </sheetView>
  </sheetViews>
  <sheetFormatPr defaultRowHeight="15" x14ac:dyDescent="0.25"/>
  <cols>
    <col min="4" max="4" width="10.28515625" bestFit="1" customWidth="1"/>
    <col min="5" max="5" width="11.85546875" bestFit="1" customWidth="1"/>
  </cols>
  <sheetData>
    <row r="6" spans="4:5" x14ac:dyDescent="0.25">
      <c r="D6" t="s">
        <v>23</v>
      </c>
      <c r="E6" t="s">
        <v>93</v>
      </c>
    </row>
    <row r="7" spans="4:5" x14ac:dyDescent="0.25">
      <c r="D7" t="s">
        <v>94</v>
      </c>
      <c r="E7">
        <v>30107.505037274106</v>
      </c>
    </row>
    <row r="8" spans="4:5" x14ac:dyDescent="0.25">
      <c r="D8" t="s">
        <v>95</v>
      </c>
      <c r="E8">
        <v>0</v>
      </c>
    </row>
    <row r="9" spans="4:5" x14ac:dyDescent="0.25">
      <c r="D9" t="s">
        <v>96</v>
      </c>
      <c r="E9">
        <v>36</v>
      </c>
    </row>
    <row r="10" spans="4:5" x14ac:dyDescent="0.25">
      <c r="D10" t="s">
        <v>97</v>
      </c>
      <c r="E10" s="4">
        <v>0.5</v>
      </c>
    </row>
    <row r="12" spans="4:5" x14ac:dyDescent="0.25">
      <c r="D12" t="s">
        <v>98</v>
      </c>
      <c r="E12" s="1">
        <f>PMT(E10/12,E9,E7-E8)</f>
        <v>-1629.2349576653096</v>
      </c>
    </row>
    <row r="16" spans="4:5" x14ac:dyDescent="0.25">
      <c r="E16" s="1">
        <f>E9*E12</f>
        <v>-58652.458475951149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EF66-0B7F-4339-9CB8-E6C403DFC5E6}">
  <dimension ref="D6:I21"/>
  <sheetViews>
    <sheetView workbookViewId="0">
      <selection activeCell="O17" sqref="O17"/>
    </sheetView>
  </sheetViews>
  <sheetFormatPr defaultRowHeight="15" x14ac:dyDescent="0.25"/>
  <sheetData>
    <row r="6" spans="4:9" x14ac:dyDescent="0.25">
      <c r="D6" t="s">
        <v>21</v>
      </c>
      <c r="E6">
        <v>10000</v>
      </c>
    </row>
    <row r="7" spans="4:9" x14ac:dyDescent="0.25">
      <c r="D7" t="s">
        <v>99</v>
      </c>
      <c r="E7" s="4">
        <v>0.03</v>
      </c>
    </row>
    <row r="8" spans="4:9" x14ac:dyDescent="0.25">
      <c r="D8" t="s">
        <v>89</v>
      </c>
      <c r="E8" s="15">
        <f>E6*E7</f>
        <v>300</v>
      </c>
      <c r="F8" s="16">
        <v>3.2500000000000001E-2</v>
      </c>
      <c r="G8" s="16">
        <v>3.5000000000000003E-2</v>
      </c>
      <c r="H8" s="16">
        <v>0.04</v>
      </c>
      <c r="I8" s="4">
        <v>0.05</v>
      </c>
    </row>
    <row r="9" spans="4:9" x14ac:dyDescent="0.25">
      <c r="E9">
        <v>20000</v>
      </c>
      <c r="F9">
        <f t="dataTable" ref="F9:I14" dt2D="1" dtr="1" r1="E6" r2="E7"/>
        <v>650</v>
      </c>
      <c r="G9">
        <v>700.00000000000011</v>
      </c>
      <c r="H9">
        <v>800</v>
      </c>
      <c r="I9">
        <v>1000</v>
      </c>
    </row>
    <row r="10" spans="4:9" x14ac:dyDescent="0.25">
      <c r="E10">
        <v>30000</v>
      </c>
      <c r="F10">
        <v>975</v>
      </c>
      <c r="G10">
        <v>1050</v>
      </c>
      <c r="H10">
        <v>1200</v>
      </c>
      <c r="I10">
        <v>1500</v>
      </c>
    </row>
    <row r="11" spans="4:9" x14ac:dyDescent="0.25">
      <c r="E11">
        <v>40000</v>
      </c>
      <c r="F11">
        <v>1300</v>
      </c>
      <c r="G11">
        <v>1400.0000000000002</v>
      </c>
      <c r="H11">
        <v>1600</v>
      </c>
      <c r="I11">
        <v>2000</v>
      </c>
    </row>
    <row r="12" spans="4:9" x14ac:dyDescent="0.25">
      <c r="E12">
        <v>50000</v>
      </c>
      <c r="F12">
        <v>1625</v>
      </c>
      <c r="G12">
        <v>1750.0000000000002</v>
      </c>
      <c r="H12">
        <v>2000</v>
      </c>
      <c r="I12">
        <v>2500</v>
      </c>
    </row>
    <row r="13" spans="4:9" x14ac:dyDescent="0.25">
      <c r="E13">
        <v>60000</v>
      </c>
      <c r="F13">
        <v>1950</v>
      </c>
      <c r="G13">
        <v>2100</v>
      </c>
      <c r="H13">
        <v>2400</v>
      </c>
      <c r="I13">
        <v>3000</v>
      </c>
    </row>
    <row r="14" spans="4:9" x14ac:dyDescent="0.25">
      <c r="E14">
        <v>70000</v>
      </c>
      <c r="F14">
        <v>2275</v>
      </c>
      <c r="G14">
        <v>2450.0000000000005</v>
      </c>
      <c r="H14">
        <v>2800</v>
      </c>
      <c r="I14">
        <v>3500</v>
      </c>
    </row>
    <row r="16" spans="4:9" x14ac:dyDescent="0.25">
      <c r="E16">
        <v>20000</v>
      </c>
      <c r="F16">
        <f>$E16*F$8</f>
        <v>650</v>
      </c>
      <c r="G16">
        <f t="shared" ref="G16:I21" si="0">$E16*G$8</f>
        <v>700.00000000000011</v>
      </c>
      <c r="H16">
        <f t="shared" si="0"/>
        <v>800</v>
      </c>
      <c r="I16">
        <f t="shared" si="0"/>
        <v>1000</v>
      </c>
    </row>
    <row r="17" spans="5:9" x14ac:dyDescent="0.25">
      <c r="E17">
        <v>30000</v>
      </c>
      <c r="F17">
        <f t="shared" ref="F17:F21" si="1">$E17*F$8</f>
        <v>975</v>
      </c>
      <c r="G17">
        <f t="shared" si="0"/>
        <v>1050</v>
      </c>
      <c r="H17">
        <f t="shared" si="0"/>
        <v>1200</v>
      </c>
      <c r="I17">
        <f t="shared" si="0"/>
        <v>1500</v>
      </c>
    </row>
    <row r="18" spans="5:9" x14ac:dyDescent="0.25">
      <c r="E18">
        <v>40000</v>
      </c>
      <c r="F18">
        <f t="shared" si="1"/>
        <v>1300</v>
      </c>
      <c r="G18">
        <f t="shared" si="0"/>
        <v>1400.0000000000002</v>
      </c>
      <c r="H18">
        <f t="shared" si="0"/>
        <v>1600</v>
      </c>
      <c r="I18">
        <f t="shared" si="0"/>
        <v>2000</v>
      </c>
    </row>
    <row r="19" spans="5:9" x14ac:dyDescent="0.25">
      <c r="E19">
        <v>50000</v>
      </c>
      <c r="F19">
        <f t="shared" si="1"/>
        <v>1625</v>
      </c>
      <c r="G19">
        <f t="shared" si="0"/>
        <v>1750.0000000000002</v>
      </c>
      <c r="H19">
        <f t="shared" si="0"/>
        <v>2000</v>
      </c>
      <c r="I19">
        <f t="shared" si="0"/>
        <v>2500</v>
      </c>
    </row>
    <row r="20" spans="5:9" x14ac:dyDescent="0.25">
      <c r="E20">
        <v>60000</v>
      </c>
      <c r="F20">
        <f t="shared" si="1"/>
        <v>1950</v>
      </c>
      <c r="G20">
        <f t="shared" si="0"/>
        <v>2100</v>
      </c>
      <c r="H20">
        <f t="shared" si="0"/>
        <v>2400</v>
      </c>
      <c r="I20">
        <f t="shared" si="0"/>
        <v>3000</v>
      </c>
    </row>
    <row r="21" spans="5:9" x14ac:dyDescent="0.25">
      <c r="E21">
        <v>70000</v>
      </c>
      <c r="F21">
        <f t="shared" si="1"/>
        <v>2275</v>
      </c>
      <c r="G21">
        <f t="shared" si="0"/>
        <v>2450.0000000000005</v>
      </c>
      <c r="H21">
        <f t="shared" si="0"/>
        <v>2800</v>
      </c>
      <c r="I21">
        <f t="shared" si="0"/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Introduction</vt:lpstr>
      <vt:lpstr>Custom List</vt:lpstr>
      <vt:lpstr>Employee Data</vt:lpstr>
      <vt:lpstr>Data Formating</vt:lpstr>
      <vt:lpstr>Percentage</vt:lpstr>
      <vt:lpstr>Data Formating Insert</vt:lpstr>
      <vt:lpstr>If</vt:lpstr>
      <vt:lpstr>Page Layout</vt:lpstr>
      <vt:lpstr>Define Manager</vt:lpstr>
      <vt:lpstr>Consolidated</vt:lpstr>
      <vt:lpstr>Condational Formating</vt:lpstr>
      <vt:lpstr>Share Work book</vt:lpstr>
      <vt:lpstr>Sorting</vt:lpstr>
      <vt:lpstr>Filter</vt:lpstr>
      <vt:lpstr>Scenario Manager</vt:lpstr>
      <vt:lpstr>Goal Seak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Ur Rehman</dc:creator>
  <cp:lastModifiedBy>Raheel Ur Rehman</cp:lastModifiedBy>
  <dcterms:created xsi:type="dcterms:W3CDTF">2023-04-09T07:11:58Z</dcterms:created>
  <dcterms:modified xsi:type="dcterms:W3CDTF">2023-04-09T17:15:42Z</dcterms:modified>
</cp:coreProperties>
</file>