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111Tennis_Modelling\CrunchTime\"/>
    </mc:Choice>
  </mc:AlternateContent>
  <xr:revisionPtr revIDLastSave="0" documentId="13_ncr:40009_{7592D8BA-DFA5-4926-A2F3-EDE5997A4F7F}" xr6:coauthVersionLast="40" xr6:coauthVersionMax="40" xr10:uidLastSave="{00000000-0000-0000-0000-000000000000}"/>
  <bookViews>
    <workbookView xWindow="0" yWindow="0" windowWidth="28800" windowHeight="11265" activeTab="1"/>
  </bookViews>
  <sheets>
    <sheet name="datathon_submission_womens_702" sheetId="1" r:id="rId1"/>
    <sheet name="Sheet1" sheetId="2" r:id="rId2"/>
  </sheets>
  <definedNames>
    <definedName name="_xlnm._FilterDatabase" localSheetId="0" hidden="1">datathon_submission_womens_702!$A$1:$I$8129</definedName>
    <definedName name="_xlnm._FilterDatabase" localSheetId="1" hidden="1">Sheet1!$A$1:$J$128</definedName>
  </definedNames>
  <calcPr calcId="0"/>
</workbook>
</file>

<file path=xl/calcChain.xml><?xml version="1.0" encoding="utf-8"?>
<calcChain xmlns="http://schemas.openxmlformats.org/spreadsheetml/2006/main">
  <c r="K2" i="2" l="1"/>
  <c r="K3" i="2"/>
  <c r="L3" i="2"/>
  <c r="K4" i="2"/>
  <c r="L4" i="2"/>
  <c r="K5" i="2"/>
  <c r="L5" i="2"/>
  <c r="K6" i="2"/>
  <c r="L6" i="2"/>
  <c r="K7" i="2"/>
  <c r="L7" i="2"/>
  <c r="K8" i="2"/>
  <c r="L8" i="2"/>
  <c r="K9" i="2"/>
  <c r="L9" i="2"/>
  <c r="K10" i="2"/>
  <c r="L10" i="2"/>
  <c r="K11" i="2"/>
  <c r="L11" i="2"/>
  <c r="K12" i="2"/>
  <c r="L12" i="2"/>
  <c r="K13" i="2"/>
  <c r="L13" i="2"/>
  <c r="K14" i="2"/>
  <c r="L14" i="2"/>
  <c r="K15" i="2"/>
  <c r="L15" i="2"/>
  <c r="K16" i="2"/>
  <c r="L16" i="2"/>
  <c r="K17" i="2"/>
  <c r="L17" i="2"/>
  <c r="K18" i="2"/>
  <c r="L18" i="2"/>
  <c r="K19" i="2"/>
  <c r="L19" i="2"/>
  <c r="K20" i="2"/>
  <c r="L20" i="2"/>
  <c r="K21" i="2"/>
  <c r="L21" i="2"/>
  <c r="K22" i="2"/>
  <c r="L22" i="2"/>
  <c r="K23" i="2"/>
  <c r="L23" i="2"/>
  <c r="K24" i="2"/>
  <c r="L24" i="2"/>
  <c r="K25" i="2"/>
  <c r="L25" i="2"/>
  <c r="K26" i="2"/>
  <c r="L26" i="2"/>
  <c r="K27" i="2"/>
  <c r="L27" i="2"/>
  <c r="K28" i="2"/>
  <c r="L28" i="2"/>
  <c r="K29" i="2"/>
  <c r="L29" i="2"/>
  <c r="K30" i="2"/>
  <c r="L30" i="2"/>
  <c r="K31" i="2"/>
  <c r="L31" i="2"/>
  <c r="K32" i="2"/>
  <c r="L32" i="2"/>
  <c r="K33" i="2"/>
  <c r="L33" i="2"/>
  <c r="K34" i="2"/>
  <c r="L34" i="2"/>
  <c r="K35" i="2"/>
  <c r="L35" i="2"/>
  <c r="K36" i="2"/>
  <c r="L36" i="2"/>
  <c r="K37" i="2"/>
  <c r="L37" i="2"/>
  <c r="K38" i="2"/>
  <c r="L38" i="2"/>
  <c r="K39" i="2"/>
  <c r="L39" i="2"/>
  <c r="K40" i="2"/>
  <c r="L40" i="2"/>
  <c r="K41" i="2"/>
  <c r="L41" i="2"/>
  <c r="K42" i="2"/>
  <c r="L42" i="2"/>
  <c r="K43" i="2"/>
  <c r="L43" i="2"/>
  <c r="K44" i="2"/>
  <c r="L44" i="2"/>
  <c r="K45" i="2"/>
  <c r="L45" i="2"/>
  <c r="K46" i="2"/>
  <c r="L46" i="2"/>
  <c r="K47" i="2"/>
  <c r="L47" i="2"/>
  <c r="K48" i="2"/>
  <c r="L48" i="2"/>
  <c r="K49" i="2"/>
  <c r="L49" i="2"/>
  <c r="K50" i="2"/>
  <c r="L50" i="2"/>
  <c r="K51" i="2"/>
  <c r="L51" i="2"/>
  <c r="K52" i="2"/>
  <c r="L52" i="2"/>
  <c r="K53" i="2"/>
  <c r="L53" i="2"/>
  <c r="K54" i="2"/>
  <c r="L54" i="2"/>
  <c r="K55" i="2"/>
  <c r="L55" i="2"/>
  <c r="K56" i="2"/>
  <c r="L56" i="2"/>
  <c r="K57" i="2"/>
  <c r="L57" i="2"/>
  <c r="K58" i="2"/>
  <c r="L58" i="2"/>
  <c r="K59" i="2"/>
  <c r="L59" i="2"/>
  <c r="K60" i="2"/>
  <c r="L60" i="2"/>
  <c r="K61" i="2"/>
  <c r="L61" i="2"/>
  <c r="K62" i="2"/>
  <c r="L62" i="2"/>
  <c r="K63" i="2"/>
  <c r="L63" i="2"/>
  <c r="K64" i="2"/>
  <c r="L64" i="2"/>
  <c r="K65" i="2"/>
  <c r="L65" i="2"/>
  <c r="K66" i="2"/>
  <c r="L66" i="2"/>
  <c r="K67" i="2"/>
  <c r="L67" i="2"/>
  <c r="K68" i="2"/>
  <c r="L68" i="2"/>
  <c r="K69" i="2"/>
  <c r="L69" i="2"/>
  <c r="K70" i="2"/>
  <c r="L70" i="2"/>
  <c r="K71" i="2"/>
  <c r="L71" i="2"/>
  <c r="K72" i="2"/>
  <c r="L72" i="2"/>
  <c r="K73" i="2"/>
  <c r="L73" i="2"/>
  <c r="K74" i="2"/>
  <c r="L74" i="2"/>
  <c r="K75" i="2"/>
  <c r="L75" i="2"/>
  <c r="K76" i="2"/>
  <c r="L76" i="2"/>
  <c r="K77" i="2"/>
  <c r="L77" i="2"/>
  <c r="K78" i="2"/>
  <c r="L78" i="2"/>
  <c r="K79" i="2"/>
  <c r="L79" i="2"/>
  <c r="K80" i="2"/>
  <c r="L80" i="2"/>
  <c r="K81" i="2"/>
  <c r="L81" i="2"/>
  <c r="K82" i="2"/>
  <c r="L82" i="2"/>
  <c r="K83" i="2"/>
  <c r="L83" i="2"/>
  <c r="K84" i="2"/>
  <c r="L84" i="2"/>
  <c r="K85" i="2"/>
  <c r="L85" i="2"/>
  <c r="K86" i="2"/>
  <c r="L86" i="2"/>
  <c r="K87" i="2"/>
  <c r="L87" i="2"/>
  <c r="K88" i="2"/>
  <c r="M88" i="2" s="1"/>
  <c r="L88" i="2"/>
  <c r="K89" i="2"/>
  <c r="L89" i="2"/>
  <c r="K90" i="2"/>
  <c r="L90" i="2"/>
  <c r="K91" i="2"/>
  <c r="L91" i="2"/>
  <c r="K92" i="2"/>
  <c r="P92" i="2" s="1"/>
  <c r="L92" i="2"/>
  <c r="K93" i="2"/>
  <c r="L93" i="2"/>
  <c r="K94" i="2"/>
  <c r="L94" i="2"/>
  <c r="K95" i="2"/>
  <c r="L95" i="2"/>
  <c r="K96" i="2"/>
  <c r="L96" i="2"/>
  <c r="K97" i="2"/>
  <c r="L97" i="2"/>
  <c r="K98" i="2"/>
  <c r="L98" i="2"/>
  <c r="K99" i="2"/>
  <c r="L99" i="2"/>
  <c r="K100" i="2"/>
  <c r="P100" i="2" s="1"/>
  <c r="L100" i="2"/>
  <c r="K101" i="2"/>
  <c r="L101" i="2"/>
  <c r="K102" i="2"/>
  <c r="L102" i="2"/>
  <c r="K103" i="2"/>
  <c r="L103" i="2"/>
  <c r="K104" i="2"/>
  <c r="L104" i="2"/>
  <c r="K105" i="2"/>
  <c r="L105" i="2"/>
  <c r="K106" i="2"/>
  <c r="L106" i="2"/>
  <c r="K107" i="2"/>
  <c r="L107" i="2"/>
  <c r="K108" i="2"/>
  <c r="L108" i="2"/>
  <c r="K109" i="2"/>
  <c r="L109" i="2"/>
  <c r="K110" i="2"/>
  <c r="L110" i="2"/>
  <c r="K111" i="2"/>
  <c r="L111" i="2"/>
  <c r="K112" i="2"/>
  <c r="L112" i="2"/>
  <c r="K113" i="2"/>
  <c r="L113" i="2"/>
  <c r="K114" i="2"/>
  <c r="L114" i="2"/>
  <c r="K115" i="2"/>
  <c r="L115" i="2"/>
  <c r="K116" i="2"/>
  <c r="L116" i="2"/>
  <c r="K117" i="2"/>
  <c r="L117" i="2"/>
  <c r="K118" i="2"/>
  <c r="L118" i="2"/>
  <c r="K119" i="2"/>
  <c r="L119" i="2"/>
  <c r="K120" i="2"/>
  <c r="M120" i="2" s="1"/>
  <c r="L120" i="2"/>
  <c r="K121" i="2"/>
  <c r="L121" i="2"/>
  <c r="K122" i="2"/>
  <c r="L122" i="2"/>
  <c r="K123" i="2"/>
  <c r="L123" i="2"/>
  <c r="K124" i="2"/>
  <c r="L124" i="2"/>
  <c r="K125" i="2"/>
  <c r="L125" i="2"/>
  <c r="K126" i="2"/>
  <c r="L126" i="2"/>
  <c r="K127" i="2"/>
  <c r="L127" i="2"/>
  <c r="K128" i="2"/>
  <c r="L128" i="2"/>
  <c r="L2" i="2"/>
  <c r="M1" i="2"/>
  <c r="O9" i="2" s="1"/>
  <c r="M72" i="2" l="1"/>
  <c r="M110" i="2"/>
  <c r="M106" i="2"/>
  <c r="N90" i="2"/>
  <c r="M86" i="2"/>
  <c r="N74" i="2"/>
  <c r="M70" i="2"/>
  <c r="M66" i="2"/>
  <c r="M58" i="2"/>
  <c r="M54" i="2"/>
  <c r="M34" i="2"/>
  <c r="M30" i="2"/>
  <c r="N26" i="2"/>
  <c r="N18" i="2"/>
  <c r="M14" i="2"/>
  <c r="M10" i="2"/>
  <c r="M6" i="2"/>
  <c r="M118" i="2"/>
  <c r="M113" i="2"/>
  <c r="P97" i="2"/>
  <c r="M81" i="2"/>
  <c r="N65" i="2"/>
  <c r="M57" i="2"/>
  <c r="M49" i="2"/>
  <c r="M41" i="2"/>
  <c r="M33" i="2"/>
  <c r="M17" i="2"/>
  <c r="O2" i="2"/>
  <c r="M64" i="2"/>
  <c r="M48" i="2"/>
  <c r="P44" i="2"/>
  <c r="P36" i="2"/>
  <c r="P20" i="2"/>
  <c r="O16" i="2"/>
  <c r="M8" i="2"/>
  <c r="M127" i="2"/>
  <c r="N123" i="2"/>
  <c r="M119" i="2"/>
  <c r="N115" i="2"/>
  <c r="M99" i="2"/>
  <c r="M91" i="2"/>
  <c r="M83" i="2"/>
  <c r="M67" i="2"/>
  <c r="N63" i="2"/>
  <c r="N51" i="2"/>
  <c r="N47" i="2"/>
  <c r="M43" i="2"/>
  <c r="N39" i="2"/>
  <c r="M35" i="2"/>
  <c r="M27" i="2"/>
  <c r="N23" i="2"/>
  <c r="M11" i="2"/>
  <c r="M3" i="2"/>
  <c r="M128" i="2"/>
  <c r="P123" i="2"/>
  <c r="N114" i="2"/>
  <c r="M107" i="2"/>
  <c r="M105" i="2"/>
  <c r="P99" i="2"/>
  <c r="M98" i="2"/>
  <c r="N96" i="2"/>
  <c r="M89" i="2"/>
  <c r="N82" i="2"/>
  <c r="N73" i="2"/>
  <c r="N71" i="2"/>
  <c r="P68" i="2"/>
  <c r="P66" i="2"/>
  <c r="N59" i="2"/>
  <c r="P56" i="2"/>
  <c r="N50" i="2"/>
  <c r="M46" i="2"/>
  <c r="P43" i="2"/>
  <c r="M40" i="2"/>
  <c r="N38" i="2"/>
  <c r="N35" i="2"/>
  <c r="N31" i="2"/>
  <c r="P28" i="2"/>
  <c r="N19" i="2"/>
  <c r="P17" i="2"/>
  <c r="M13" i="2"/>
  <c r="N9" i="2"/>
  <c r="M121" i="2"/>
  <c r="P118" i="2"/>
  <c r="M116" i="2"/>
  <c r="M114" i="2"/>
  <c r="N112" i="2"/>
  <c r="O99" i="2"/>
  <c r="M96" i="2"/>
  <c r="M82" i="2"/>
  <c r="O80" i="2"/>
  <c r="M73" i="2"/>
  <c r="N66" i="2"/>
  <c r="M59" i="2"/>
  <c r="P57" i="2"/>
  <c r="P52" i="2"/>
  <c r="M50" i="2"/>
  <c r="N48" i="2"/>
  <c r="N43" i="2"/>
  <c r="P33" i="2"/>
  <c r="P26" i="2"/>
  <c r="N22" i="2"/>
  <c r="M19" i="2"/>
  <c r="O17" i="2"/>
  <c r="N15" i="2"/>
  <c r="P12" i="2"/>
  <c r="P10" i="2"/>
  <c r="M9" i="2"/>
  <c r="P3" i="2"/>
  <c r="N128" i="2"/>
  <c r="P125" i="2"/>
  <c r="P128" i="2"/>
  <c r="M123" i="2"/>
  <c r="N120" i="2"/>
  <c r="P115" i="2"/>
  <c r="P105" i="2"/>
  <c r="N99" i="2"/>
  <c r="P90" i="2"/>
  <c r="P83" i="2"/>
  <c r="N80" i="2"/>
  <c r="M77" i="2"/>
  <c r="P74" i="2"/>
  <c r="N64" i="2"/>
  <c r="N57" i="2"/>
  <c r="P51" i="2"/>
  <c r="N46" i="2"/>
  <c r="P41" i="2"/>
  <c r="P40" i="2"/>
  <c r="N33" i="2"/>
  <c r="N17" i="2"/>
  <c r="N10" i="2"/>
  <c r="N127" i="2"/>
  <c r="P112" i="2"/>
  <c r="P106" i="2"/>
  <c r="M104" i="2"/>
  <c r="P96" i="2"/>
  <c r="N88" i="2"/>
  <c r="N83" i="2"/>
  <c r="P80" i="2"/>
  <c r="P67" i="2"/>
  <c r="N41" i="2"/>
  <c r="P27" i="2"/>
  <c r="M26" i="2"/>
  <c r="P24" i="2"/>
  <c r="M21" i="2"/>
  <c r="N3" i="2"/>
  <c r="P124" i="2"/>
  <c r="M115" i="2"/>
  <c r="P113" i="2"/>
  <c r="N106" i="2"/>
  <c r="N97" i="2"/>
  <c r="M95" i="2"/>
  <c r="M90" i="2"/>
  <c r="P81" i="2"/>
  <c r="N79" i="2"/>
  <c r="P76" i="2"/>
  <c r="M74" i="2"/>
  <c r="N72" i="2"/>
  <c r="N67" i="2"/>
  <c r="P58" i="2"/>
  <c r="M51" i="2"/>
  <c r="P49" i="2"/>
  <c r="P48" i="2"/>
  <c r="M45" i="2"/>
  <c r="P34" i="2"/>
  <c r="O27" i="2"/>
  <c r="P18" i="2"/>
  <c r="P11" i="2"/>
  <c r="N8" i="2"/>
  <c r="N6" i="2"/>
  <c r="N124" i="2"/>
  <c r="M122" i="2"/>
  <c r="N113" i="2"/>
  <c r="N111" i="2"/>
  <c r="M108" i="2"/>
  <c r="N103" i="2"/>
  <c r="M97" i="2"/>
  <c r="N95" i="2"/>
  <c r="P91" i="2"/>
  <c r="N81" i="2"/>
  <c r="P75" i="2"/>
  <c r="P65" i="2"/>
  <c r="P64" i="2"/>
  <c r="N58" i="2"/>
  <c r="N49" i="2"/>
  <c r="P42" i="2"/>
  <c r="N34" i="2"/>
  <c r="N30" i="2"/>
  <c r="N27" i="2"/>
  <c r="P25" i="2"/>
  <c r="N11" i="2"/>
  <c r="N122" i="2"/>
  <c r="P117" i="2"/>
  <c r="P110" i="2"/>
  <c r="P107" i="2"/>
  <c r="M103" i="2"/>
  <c r="P98" i="2"/>
  <c r="M94" i="2"/>
  <c r="N91" i="2"/>
  <c r="P89" i="2"/>
  <c r="P88" i="2"/>
  <c r="N75" i="2"/>
  <c r="M56" i="2"/>
  <c r="N42" i="2"/>
  <c r="M38" i="2"/>
  <c r="P35" i="2"/>
  <c r="O32" i="2"/>
  <c r="N25" i="2"/>
  <c r="M18" i="2"/>
  <c r="N14" i="2"/>
  <c r="P9" i="2"/>
  <c r="M124" i="2"/>
  <c r="N116" i="2"/>
  <c r="P114" i="2"/>
  <c r="N107" i="2"/>
  <c r="N98" i="2"/>
  <c r="N89" i="2"/>
  <c r="M87" i="2"/>
  <c r="P84" i="2"/>
  <c r="P82" i="2"/>
  <c r="M75" i="2"/>
  <c r="P73" i="2"/>
  <c r="P72" i="2"/>
  <c r="M69" i="2"/>
  <c r="M65" i="2"/>
  <c r="P59" i="2"/>
  <c r="N56" i="2"/>
  <c r="M53" i="2"/>
  <c r="P50" i="2"/>
  <c r="M42" i="2"/>
  <c r="N40" i="2"/>
  <c r="O35" i="2"/>
  <c r="P32" i="2"/>
  <c r="M29" i="2"/>
  <c r="M25" i="2"/>
  <c r="M22" i="2"/>
  <c r="P19" i="2"/>
  <c r="P8" i="2"/>
  <c r="M85" i="2"/>
  <c r="N85" i="2"/>
  <c r="P85" i="2"/>
  <c r="M60" i="2"/>
  <c r="N60" i="2"/>
  <c r="O7" i="2"/>
  <c r="P7" i="2"/>
  <c r="M7" i="2"/>
  <c r="N126" i="2"/>
  <c r="M112" i="2"/>
  <c r="N105" i="2"/>
  <c r="P104" i="2"/>
  <c r="M80" i="2"/>
  <c r="N78" i="2"/>
  <c r="P78" i="2"/>
  <c r="N62" i="2"/>
  <c r="P62" i="2"/>
  <c r="O55" i="2"/>
  <c r="P55" i="2"/>
  <c r="M55" i="2"/>
  <c r="M24" i="2"/>
  <c r="N24" i="2"/>
  <c r="M16" i="2"/>
  <c r="N16" i="2"/>
  <c r="M4" i="2"/>
  <c r="N4" i="2"/>
  <c r="P119" i="2"/>
  <c r="M109" i="2"/>
  <c r="N109" i="2"/>
  <c r="M93" i="2"/>
  <c r="N93" i="2"/>
  <c r="P93" i="2"/>
  <c r="O87" i="2"/>
  <c r="P87" i="2"/>
  <c r="P71" i="2"/>
  <c r="M71" i="2"/>
  <c r="M32" i="2"/>
  <c r="N32" i="2"/>
  <c r="P16" i="2"/>
  <c r="P108" i="2"/>
  <c r="P95" i="2"/>
  <c r="M84" i="2"/>
  <c r="N84" i="2"/>
  <c r="O84" i="2"/>
  <c r="M68" i="2"/>
  <c r="N68" i="2"/>
  <c r="M61" i="2"/>
  <c r="N54" i="2"/>
  <c r="P54" i="2"/>
  <c r="P47" i="2"/>
  <c r="M47" i="2"/>
  <c r="M37" i="2"/>
  <c r="N102" i="2"/>
  <c r="O102" i="2"/>
  <c r="P102" i="2"/>
  <c r="M52" i="2"/>
  <c r="N52" i="2"/>
  <c r="P127" i="2"/>
  <c r="P122" i="2"/>
  <c r="N121" i="2"/>
  <c r="P120" i="2"/>
  <c r="N110" i="2"/>
  <c r="P103" i="2"/>
  <c r="N86" i="2"/>
  <c r="P86" i="2"/>
  <c r="N70" i="2"/>
  <c r="P70" i="2"/>
  <c r="M44" i="2"/>
  <c r="N44" i="2"/>
  <c r="O44" i="2"/>
  <c r="P23" i="2"/>
  <c r="M23" i="2"/>
  <c r="P15" i="2"/>
  <c r="M15" i="2"/>
  <c r="P111" i="2"/>
  <c r="P126" i="2"/>
  <c r="N108" i="2"/>
  <c r="N104" i="2"/>
  <c r="M102" i="2"/>
  <c r="N92" i="2"/>
  <c r="M92" i="2"/>
  <c r="O79" i="2"/>
  <c r="P79" i="2"/>
  <c r="M79" i="2"/>
  <c r="P63" i="2"/>
  <c r="M63" i="2"/>
  <c r="P60" i="2"/>
  <c r="P39" i="2"/>
  <c r="M39" i="2"/>
  <c r="P31" i="2"/>
  <c r="M31" i="2"/>
  <c r="M20" i="2"/>
  <c r="N20" i="2"/>
  <c r="O20" i="2"/>
  <c r="M12" i="2"/>
  <c r="N12" i="2"/>
  <c r="N7" i="2"/>
  <c r="M5" i="2"/>
  <c r="M76" i="2"/>
  <c r="N76" i="2"/>
  <c r="O76" i="2"/>
  <c r="P121" i="2"/>
  <c r="M101" i="2"/>
  <c r="N101" i="2"/>
  <c r="P101" i="2"/>
  <c r="M117" i="2"/>
  <c r="N117" i="2"/>
  <c r="M125" i="2"/>
  <c r="N125" i="2"/>
  <c r="P116" i="2"/>
  <c r="M111" i="2"/>
  <c r="M126" i="2"/>
  <c r="N119" i="2"/>
  <c r="N118" i="2"/>
  <c r="P109" i="2"/>
  <c r="M100" i="2"/>
  <c r="N100" i="2"/>
  <c r="N94" i="2"/>
  <c r="P94" i="2"/>
  <c r="N87" i="2"/>
  <c r="M78" i="2"/>
  <c r="M62" i="2"/>
  <c r="N55" i="2"/>
  <c r="M36" i="2"/>
  <c r="N36" i="2"/>
  <c r="M28" i="2"/>
  <c r="N28" i="2"/>
  <c r="O28" i="2"/>
  <c r="P4" i="2"/>
  <c r="P77" i="2"/>
  <c r="P69" i="2"/>
  <c r="P61" i="2"/>
  <c r="P53" i="2"/>
  <c r="P45" i="2"/>
  <c r="P37" i="2"/>
  <c r="P29" i="2"/>
  <c r="P21" i="2"/>
  <c r="P13" i="2"/>
  <c r="P5" i="2"/>
  <c r="P46" i="2"/>
  <c r="P38" i="2"/>
  <c r="P30" i="2"/>
  <c r="P22" i="2"/>
  <c r="P14" i="2"/>
  <c r="P6" i="2"/>
  <c r="N77" i="2"/>
  <c r="N69" i="2"/>
  <c r="N61" i="2"/>
  <c r="N53" i="2"/>
  <c r="O46" i="2"/>
  <c r="N45" i="2"/>
  <c r="N37" i="2"/>
  <c r="N29" i="2"/>
  <c r="N21" i="2"/>
  <c r="O14" i="2"/>
  <c r="N13" i="2"/>
  <c r="N5" i="2"/>
  <c r="P2" i="2"/>
  <c r="R2" i="2" s="1"/>
  <c r="O3" i="2" s="1"/>
  <c r="M2" i="2"/>
  <c r="N2" i="2"/>
  <c r="R3" i="2" l="1"/>
  <c r="O4" i="2" s="1"/>
  <c r="R4" i="2" s="1"/>
  <c r="O5" i="2" s="1"/>
  <c r="R5" i="2" s="1"/>
  <c r="O6" i="2" l="1"/>
  <c r="R6" i="2" s="1"/>
  <c r="R7" i="2" s="1"/>
  <c r="O8" i="2" l="1"/>
  <c r="R8" i="2" s="1"/>
  <c r="R9" i="2" s="1"/>
  <c r="O10" i="2" l="1"/>
  <c r="R10" i="2" s="1"/>
  <c r="O11" i="2" l="1"/>
  <c r="R11" i="2"/>
  <c r="O12" i="2" s="1"/>
  <c r="R12" i="2" s="1"/>
  <c r="O13" i="2" s="1"/>
  <c r="R13" i="2" s="1"/>
  <c r="R14" i="2" s="1"/>
  <c r="O15" i="2" l="1"/>
  <c r="R15" i="2" s="1"/>
  <c r="R16" i="2" s="1"/>
  <c r="R17" i="2" s="1"/>
  <c r="O18" i="2" l="1"/>
  <c r="R18" i="2" s="1"/>
  <c r="O19" i="2" l="1"/>
  <c r="R19" i="2"/>
  <c r="R20" i="2" s="1"/>
  <c r="O21" i="2" l="1"/>
  <c r="R21" i="2" s="1"/>
  <c r="O22" i="2" s="1"/>
  <c r="R22" i="2" s="1"/>
  <c r="O23" i="2" l="1"/>
  <c r="R23" i="2" s="1"/>
  <c r="O24" i="2" l="1"/>
  <c r="R24" i="2"/>
  <c r="O25" i="2" s="1"/>
  <c r="R25" i="2" s="1"/>
  <c r="O26" i="2" l="1"/>
  <c r="R26" i="2"/>
  <c r="R27" i="2" s="1"/>
  <c r="R28" i="2" s="1"/>
  <c r="O29" i="2" s="1"/>
  <c r="R29" i="2" s="1"/>
  <c r="O30" i="2" s="1"/>
  <c r="R30" i="2" s="1"/>
  <c r="O31" i="2" s="1"/>
  <c r="R31" i="2" s="1"/>
  <c r="R32" i="2" s="1"/>
  <c r="O33" i="2" l="1"/>
  <c r="R33" i="2"/>
  <c r="O34" i="2" l="1"/>
  <c r="R34" i="2" s="1"/>
  <c r="R35" i="2" s="1"/>
  <c r="O36" i="2" s="1"/>
  <c r="R36" i="2" s="1"/>
  <c r="O37" i="2" s="1"/>
  <c r="R37" i="2" s="1"/>
  <c r="O38" i="2" l="1"/>
  <c r="R38" i="2" s="1"/>
  <c r="O39" i="2" l="1"/>
  <c r="R39" i="2"/>
  <c r="O40" i="2" s="1"/>
  <c r="R40" i="2" s="1"/>
  <c r="O41" i="2" l="1"/>
  <c r="R41" i="2"/>
  <c r="O42" i="2" l="1"/>
  <c r="R42" i="2"/>
  <c r="O43" i="2" l="1"/>
  <c r="R43" i="2"/>
  <c r="R44" i="2" s="1"/>
  <c r="O45" i="2" l="1"/>
  <c r="R45" i="2" s="1"/>
  <c r="R46" i="2" s="1"/>
  <c r="O47" i="2" l="1"/>
  <c r="R47" i="2"/>
  <c r="O48" i="2" s="1"/>
  <c r="R48" i="2" s="1"/>
  <c r="O49" i="2" s="1"/>
  <c r="R49" i="2" s="1"/>
  <c r="O50" i="2" l="1"/>
  <c r="R50" i="2"/>
  <c r="O51" i="2" l="1"/>
  <c r="R51" i="2"/>
  <c r="O52" i="2" s="1"/>
  <c r="R52" i="2" s="1"/>
  <c r="O53" i="2" l="1"/>
  <c r="R53" i="2" s="1"/>
  <c r="O54" i="2" l="1"/>
  <c r="R54" i="2"/>
  <c r="R55" i="2" s="1"/>
  <c r="O56" i="2" l="1"/>
  <c r="R56" i="2" s="1"/>
  <c r="O57" i="2" s="1"/>
  <c r="R57" i="2" s="1"/>
  <c r="O58" i="2" l="1"/>
  <c r="R58" i="2" s="1"/>
  <c r="O59" i="2" l="1"/>
  <c r="R59" i="2"/>
  <c r="O60" i="2" l="1"/>
  <c r="R60" i="2" s="1"/>
  <c r="O61" i="2" s="1"/>
  <c r="R61" i="2" s="1"/>
  <c r="O62" i="2" l="1"/>
  <c r="R62" i="2"/>
  <c r="O63" i="2" s="1"/>
  <c r="R63" i="2" s="1"/>
  <c r="O64" i="2" l="1"/>
  <c r="R64" i="2"/>
  <c r="O65" i="2" l="1"/>
  <c r="R65" i="2" s="1"/>
  <c r="O66" i="2" s="1"/>
  <c r="R66" i="2" s="1"/>
  <c r="O67" i="2" l="1"/>
  <c r="R67" i="2"/>
  <c r="O68" i="2" l="1"/>
  <c r="R68" i="2" s="1"/>
  <c r="O69" i="2" l="1"/>
  <c r="R69" i="2"/>
  <c r="O70" i="2" l="1"/>
  <c r="R70" i="2" s="1"/>
  <c r="O71" i="2" s="1"/>
  <c r="R71" i="2" s="1"/>
  <c r="O72" i="2" l="1"/>
  <c r="R72" i="2"/>
  <c r="O73" i="2" l="1"/>
  <c r="R73" i="2"/>
  <c r="O74" i="2" s="1"/>
  <c r="R74" i="2" s="1"/>
  <c r="O75" i="2" l="1"/>
  <c r="R75" i="2" s="1"/>
  <c r="R76" i="2" s="1"/>
  <c r="O77" i="2" l="1"/>
  <c r="R77" i="2" s="1"/>
  <c r="O78" i="2" l="1"/>
  <c r="R78" i="2"/>
  <c r="R79" i="2" s="1"/>
  <c r="R80" i="2" s="1"/>
  <c r="O81" i="2" l="1"/>
  <c r="R81" i="2" s="1"/>
  <c r="O82" i="2" s="1"/>
  <c r="R82" i="2" s="1"/>
  <c r="O83" i="2" s="1"/>
  <c r="R83" i="2" s="1"/>
  <c r="R84" i="2" s="1"/>
  <c r="O85" i="2" s="1"/>
  <c r="R85" i="2" s="1"/>
  <c r="O86" i="2" s="1"/>
  <c r="R86" i="2" s="1"/>
  <c r="R87" i="2" s="1"/>
  <c r="O88" i="2" l="1"/>
  <c r="R88" i="2"/>
  <c r="O89" i="2" s="1"/>
  <c r="R89" i="2" s="1"/>
  <c r="O90" i="2" s="1"/>
  <c r="R90" i="2" s="1"/>
  <c r="O91" i="2" s="1"/>
  <c r="R91" i="2" s="1"/>
  <c r="O92" i="2" s="1"/>
  <c r="R92" i="2" s="1"/>
  <c r="O93" i="2" l="1"/>
  <c r="R93" i="2" s="1"/>
  <c r="O94" i="2" s="1"/>
  <c r="R94" i="2" s="1"/>
  <c r="O95" i="2" s="1"/>
  <c r="R95" i="2" s="1"/>
  <c r="O96" i="2" l="1"/>
  <c r="R96" i="2" s="1"/>
  <c r="O97" i="2" l="1"/>
  <c r="R97" i="2" s="1"/>
  <c r="O98" i="2" l="1"/>
  <c r="R98" i="2" s="1"/>
  <c r="R99" i="2" s="1"/>
  <c r="O100" i="2" s="1"/>
  <c r="R100" i="2" s="1"/>
  <c r="O101" i="2" s="1"/>
  <c r="R101" i="2" s="1"/>
  <c r="R102" i="2" s="1"/>
  <c r="O103" i="2" s="1"/>
  <c r="R103" i="2" s="1"/>
  <c r="O104" i="2" s="1"/>
  <c r="R104" i="2" s="1"/>
  <c r="O105" i="2" l="1"/>
  <c r="R105" i="2" s="1"/>
  <c r="O106" i="2" l="1"/>
  <c r="R106" i="2" s="1"/>
  <c r="O107" i="2" l="1"/>
  <c r="R107" i="2"/>
  <c r="O108" i="2" l="1"/>
  <c r="R108" i="2" s="1"/>
  <c r="O109" i="2" l="1"/>
  <c r="R109" i="2" s="1"/>
  <c r="O110" i="2" s="1"/>
  <c r="R110" i="2" s="1"/>
  <c r="O111" i="2" s="1"/>
  <c r="R111" i="2" s="1"/>
  <c r="O112" i="2" l="1"/>
  <c r="R112" i="2" s="1"/>
  <c r="O113" i="2" s="1"/>
  <c r="R113" i="2" s="1"/>
  <c r="O114" i="2" l="1"/>
  <c r="R114" i="2" s="1"/>
  <c r="O115" i="2" s="1"/>
  <c r="R115" i="2" s="1"/>
  <c r="O116" i="2" l="1"/>
  <c r="R116" i="2"/>
  <c r="O117" i="2" l="1"/>
  <c r="R117" i="2"/>
  <c r="O118" i="2" s="1"/>
  <c r="R118" i="2" s="1"/>
  <c r="O119" i="2" s="1"/>
  <c r="R119" i="2" s="1"/>
  <c r="O120" i="2" l="1"/>
  <c r="R120" i="2" s="1"/>
  <c r="O121" i="2" s="1"/>
  <c r="R121" i="2" s="1"/>
  <c r="O122" i="2" s="1"/>
  <c r="R122" i="2" s="1"/>
  <c r="O123" i="2" s="1"/>
  <c r="R123" i="2" s="1"/>
  <c r="O124" i="2" s="1"/>
  <c r="R124" i="2" s="1"/>
  <c r="O125" i="2" s="1"/>
  <c r="R125" i="2" s="1"/>
  <c r="O126" i="2" l="1"/>
  <c r="R126" i="2" s="1"/>
  <c r="O127" i="2" s="1"/>
  <c r="R127" i="2" s="1"/>
  <c r="O128" i="2" l="1"/>
  <c r="R128" i="2" s="1"/>
  <c r="J3" i="2" l="1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2" i="2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49" i="1"/>
  <c r="I4850" i="1"/>
  <c r="I4851" i="1"/>
  <c r="I4852" i="1"/>
  <c r="I4853" i="1"/>
  <c r="I4854" i="1"/>
  <c r="I4855" i="1"/>
  <c r="I4856" i="1"/>
  <c r="I4857" i="1"/>
  <c r="I4858" i="1"/>
  <c r="I4859" i="1"/>
  <c r="I4860" i="1"/>
  <c r="I4861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882" i="1"/>
  <c r="I4883" i="1"/>
  <c r="I4884" i="1"/>
  <c r="I4885" i="1"/>
  <c r="I4886" i="1"/>
  <c r="I4887" i="1"/>
  <c r="I4888" i="1"/>
  <c r="I4889" i="1"/>
  <c r="I4890" i="1"/>
  <c r="I4891" i="1"/>
  <c r="I4892" i="1"/>
  <c r="I4893" i="1"/>
  <c r="I4894" i="1"/>
  <c r="I4895" i="1"/>
  <c r="I4896" i="1"/>
  <c r="I4897" i="1"/>
  <c r="I4898" i="1"/>
  <c r="I4899" i="1"/>
  <c r="I4900" i="1"/>
  <c r="I4901" i="1"/>
  <c r="I4902" i="1"/>
  <c r="I4903" i="1"/>
  <c r="I4904" i="1"/>
  <c r="I4905" i="1"/>
  <c r="I4906" i="1"/>
  <c r="I4907" i="1"/>
  <c r="I4908" i="1"/>
  <c r="I4909" i="1"/>
  <c r="I4910" i="1"/>
  <c r="I4911" i="1"/>
  <c r="I4912" i="1"/>
  <c r="I4913" i="1"/>
  <c r="I4914" i="1"/>
  <c r="I4915" i="1"/>
  <c r="I4916" i="1"/>
  <c r="I4917" i="1"/>
  <c r="I4918" i="1"/>
  <c r="I4919" i="1"/>
  <c r="I4920" i="1"/>
  <c r="I4921" i="1"/>
  <c r="I4922" i="1"/>
  <c r="I4923" i="1"/>
  <c r="I4924" i="1"/>
  <c r="I4925" i="1"/>
  <c r="I4926" i="1"/>
  <c r="I4927" i="1"/>
  <c r="I4928" i="1"/>
  <c r="I4929" i="1"/>
  <c r="I4930" i="1"/>
  <c r="I4931" i="1"/>
  <c r="I4932" i="1"/>
  <c r="I4933" i="1"/>
  <c r="I4934" i="1"/>
  <c r="I4935" i="1"/>
  <c r="I4936" i="1"/>
  <c r="I4937" i="1"/>
  <c r="I4938" i="1"/>
  <c r="I4939" i="1"/>
  <c r="I4940" i="1"/>
  <c r="I4941" i="1"/>
  <c r="I4942" i="1"/>
  <c r="I4943" i="1"/>
  <c r="I4944" i="1"/>
  <c r="I4945" i="1"/>
  <c r="I4946" i="1"/>
  <c r="I4947" i="1"/>
  <c r="I4948" i="1"/>
  <c r="I4949" i="1"/>
  <c r="I4950" i="1"/>
  <c r="I4951" i="1"/>
  <c r="I4952" i="1"/>
  <c r="I4953" i="1"/>
  <c r="I4954" i="1"/>
  <c r="I4955" i="1"/>
  <c r="I4956" i="1"/>
  <c r="I4957" i="1"/>
  <c r="I4958" i="1"/>
  <c r="I4959" i="1"/>
  <c r="I4960" i="1"/>
  <c r="I4961" i="1"/>
  <c r="I4962" i="1"/>
  <c r="I4963" i="1"/>
  <c r="I4964" i="1"/>
  <c r="I4965" i="1"/>
  <c r="I4966" i="1"/>
  <c r="I4967" i="1"/>
  <c r="I4968" i="1"/>
  <c r="I4969" i="1"/>
  <c r="I4970" i="1"/>
  <c r="I4971" i="1"/>
  <c r="I4972" i="1"/>
  <c r="I4973" i="1"/>
  <c r="I4974" i="1"/>
  <c r="I4975" i="1"/>
  <c r="I4976" i="1"/>
  <c r="I4977" i="1"/>
  <c r="I4978" i="1"/>
  <c r="I4979" i="1"/>
  <c r="I4980" i="1"/>
  <c r="I4981" i="1"/>
  <c r="I4982" i="1"/>
  <c r="I4983" i="1"/>
  <c r="I4984" i="1"/>
  <c r="I4985" i="1"/>
  <c r="I4986" i="1"/>
  <c r="I4987" i="1"/>
  <c r="I4988" i="1"/>
  <c r="I4989" i="1"/>
  <c r="I4990" i="1"/>
  <c r="I4991" i="1"/>
  <c r="I4992" i="1"/>
  <c r="I4993" i="1"/>
  <c r="I4994" i="1"/>
  <c r="I4995" i="1"/>
  <c r="I4996" i="1"/>
  <c r="I4997" i="1"/>
  <c r="I4998" i="1"/>
  <c r="I4999" i="1"/>
  <c r="I5000" i="1"/>
  <c r="I5001" i="1"/>
  <c r="I5002" i="1"/>
  <c r="I5003" i="1"/>
  <c r="I5004" i="1"/>
  <c r="I5005" i="1"/>
  <c r="I5006" i="1"/>
  <c r="I5007" i="1"/>
  <c r="I5008" i="1"/>
  <c r="I5009" i="1"/>
  <c r="I5010" i="1"/>
  <c r="I5011" i="1"/>
  <c r="I5012" i="1"/>
  <c r="I5013" i="1"/>
  <c r="I5014" i="1"/>
  <c r="I5015" i="1"/>
  <c r="I5016" i="1"/>
  <c r="I5017" i="1"/>
  <c r="I5018" i="1"/>
  <c r="I5019" i="1"/>
  <c r="I5020" i="1"/>
  <c r="I5021" i="1"/>
  <c r="I5022" i="1"/>
  <c r="I5023" i="1"/>
  <c r="I5024" i="1"/>
  <c r="I5025" i="1"/>
  <c r="I5026" i="1"/>
  <c r="I5027" i="1"/>
  <c r="I5028" i="1"/>
  <c r="I5029" i="1"/>
  <c r="I5030" i="1"/>
  <c r="I5031" i="1"/>
  <c r="I5032" i="1"/>
  <c r="I5033" i="1"/>
  <c r="I5034" i="1"/>
  <c r="I5035" i="1"/>
  <c r="I5036" i="1"/>
  <c r="I5037" i="1"/>
  <c r="I5038" i="1"/>
  <c r="I5039" i="1"/>
  <c r="I5040" i="1"/>
  <c r="I5041" i="1"/>
  <c r="I5042" i="1"/>
  <c r="I5043" i="1"/>
  <c r="I5044" i="1"/>
  <c r="I5045" i="1"/>
  <c r="I5046" i="1"/>
  <c r="I5047" i="1"/>
  <c r="I5048" i="1"/>
  <c r="I5049" i="1"/>
  <c r="I5050" i="1"/>
  <c r="I5051" i="1"/>
  <c r="I5052" i="1"/>
  <c r="I5053" i="1"/>
  <c r="I5054" i="1"/>
  <c r="I5055" i="1"/>
  <c r="I5056" i="1"/>
  <c r="I5057" i="1"/>
  <c r="I5058" i="1"/>
  <c r="I5059" i="1"/>
  <c r="I5060" i="1"/>
  <c r="I5061" i="1"/>
  <c r="I5062" i="1"/>
  <c r="I5063" i="1"/>
  <c r="I5064" i="1"/>
  <c r="I5065" i="1"/>
  <c r="I5066" i="1"/>
  <c r="I5067" i="1"/>
  <c r="I5068" i="1"/>
  <c r="I5069" i="1"/>
  <c r="I5070" i="1"/>
  <c r="I5071" i="1"/>
  <c r="I5072" i="1"/>
  <c r="I5073" i="1"/>
  <c r="I5074" i="1"/>
  <c r="I5075" i="1"/>
  <c r="I5076" i="1"/>
  <c r="I5077" i="1"/>
  <c r="I5078" i="1"/>
  <c r="I5079" i="1"/>
  <c r="I5080" i="1"/>
  <c r="I5081" i="1"/>
  <c r="I5082" i="1"/>
  <c r="I5083" i="1"/>
  <c r="I5084" i="1"/>
  <c r="I5085" i="1"/>
  <c r="I5086" i="1"/>
  <c r="I5087" i="1"/>
  <c r="I5088" i="1"/>
  <c r="I5089" i="1"/>
  <c r="I5090" i="1"/>
  <c r="I5091" i="1"/>
  <c r="I5092" i="1"/>
  <c r="I5093" i="1"/>
  <c r="I5094" i="1"/>
  <c r="I5095" i="1"/>
  <c r="I5096" i="1"/>
  <c r="I5097" i="1"/>
  <c r="I5098" i="1"/>
  <c r="I5099" i="1"/>
  <c r="I5100" i="1"/>
  <c r="I5101" i="1"/>
  <c r="I5102" i="1"/>
  <c r="I5103" i="1"/>
  <c r="I5104" i="1"/>
  <c r="I5105" i="1"/>
  <c r="I5106" i="1"/>
  <c r="I5107" i="1"/>
  <c r="I5108" i="1"/>
  <c r="I5109" i="1"/>
  <c r="I5110" i="1"/>
  <c r="I5111" i="1"/>
  <c r="I5112" i="1"/>
  <c r="I5113" i="1"/>
  <c r="I5114" i="1"/>
  <c r="I5115" i="1"/>
  <c r="I5116" i="1"/>
  <c r="I5117" i="1"/>
  <c r="I5118" i="1"/>
  <c r="I5119" i="1"/>
  <c r="I5120" i="1"/>
  <c r="I5121" i="1"/>
  <c r="I5122" i="1"/>
  <c r="I5123" i="1"/>
  <c r="I5124" i="1"/>
  <c r="I5125" i="1"/>
  <c r="I5126" i="1"/>
  <c r="I5127" i="1"/>
  <c r="I5128" i="1"/>
  <c r="I5129" i="1"/>
  <c r="I5130" i="1"/>
  <c r="I5131" i="1"/>
  <c r="I5132" i="1"/>
  <c r="I5133" i="1"/>
  <c r="I5134" i="1"/>
  <c r="I5135" i="1"/>
  <c r="I5136" i="1"/>
  <c r="I5137" i="1"/>
  <c r="I5138" i="1"/>
  <c r="I5139" i="1"/>
  <c r="I5140" i="1"/>
  <c r="I5141" i="1"/>
  <c r="I5142" i="1"/>
  <c r="I5143" i="1"/>
  <c r="I5144" i="1"/>
  <c r="I5145" i="1"/>
  <c r="I5146" i="1"/>
  <c r="I5147" i="1"/>
  <c r="I5148" i="1"/>
  <c r="I5149" i="1"/>
  <c r="I5150" i="1"/>
  <c r="I5151" i="1"/>
  <c r="I5152" i="1"/>
  <c r="I5153" i="1"/>
  <c r="I5154" i="1"/>
  <c r="I5155" i="1"/>
  <c r="I5156" i="1"/>
  <c r="I5157" i="1"/>
  <c r="I5158" i="1"/>
  <c r="I5159" i="1"/>
  <c r="I5160" i="1"/>
  <c r="I5161" i="1"/>
  <c r="I5162" i="1"/>
  <c r="I5163" i="1"/>
  <c r="I5164" i="1"/>
  <c r="I5165" i="1"/>
  <c r="I5166" i="1"/>
  <c r="I5167" i="1"/>
  <c r="I5168" i="1"/>
  <c r="I5169" i="1"/>
  <c r="I5170" i="1"/>
  <c r="I5171" i="1"/>
  <c r="I5172" i="1"/>
  <c r="I5173" i="1"/>
  <c r="I5174" i="1"/>
  <c r="I5175" i="1"/>
  <c r="I5176" i="1"/>
  <c r="I5177" i="1"/>
  <c r="I5178" i="1"/>
  <c r="I5179" i="1"/>
  <c r="I5180" i="1"/>
  <c r="I5181" i="1"/>
  <c r="I5182" i="1"/>
  <c r="I5183" i="1"/>
  <c r="I5184" i="1"/>
  <c r="I5185" i="1"/>
  <c r="I5186" i="1"/>
  <c r="I5187" i="1"/>
  <c r="I5188" i="1"/>
  <c r="I5189" i="1"/>
  <c r="I5190" i="1"/>
  <c r="I5191" i="1"/>
  <c r="I5192" i="1"/>
  <c r="I5193" i="1"/>
  <c r="I5194" i="1"/>
  <c r="I5195" i="1"/>
  <c r="I5196" i="1"/>
  <c r="I5197" i="1"/>
  <c r="I5198" i="1"/>
  <c r="I5199" i="1"/>
  <c r="I5200" i="1"/>
  <c r="I5201" i="1"/>
  <c r="I5202" i="1"/>
  <c r="I5203" i="1"/>
  <c r="I5204" i="1"/>
  <c r="I5205" i="1"/>
  <c r="I5206" i="1"/>
  <c r="I5207" i="1"/>
  <c r="I5208" i="1"/>
  <c r="I5209" i="1"/>
  <c r="I5210" i="1"/>
  <c r="I5211" i="1"/>
  <c r="I5212" i="1"/>
  <c r="I5213" i="1"/>
  <c r="I5214" i="1"/>
  <c r="I5215" i="1"/>
  <c r="I5216" i="1"/>
  <c r="I5217" i="1"/>
  <c r="I5218" i="1"/>
  <c r="I5219" i="1"/>
  <c r="I5220" i="1"/>
  <c r="I5221" i="1"/>
  <c r="I5222" i="1"/>
  <c r="I5223" i="1"/>
  <c r="I5224" i="1"/>
  <c r="I5225" i="1"/>
  <c r="I5226" i="1"/>
  <c r="I5227" i="1"/>
  <c r="I5228" i="1"/>
  <c r="I5229" i="1"/>
  <c r="I5230" i="1"/>
  <c r="I5231" i="1"/>
  <c r="I5232" i="1"/>
  <c r="I5233" i="1"/>
  <c r="I5234" i="1"/>
  <c r="I5235" i="1"/>
  <c r="I5236" i="1"/>
  <c r="I5237" i="1"/>
  <c r="I5238" i="1"/>
  <c r="I5239" i="1"/>
  <c r="I5240" i="1"/>
  <c r="I5241" i="1"/>
  <c r="I5242" i="1"/>
  <c r="I5243" i="1"/>
  <c r="I5244" i="1"/>
  <c r="I5245" i="1"/>
  <c r="I5246" i="1"/>
  <c r="I5247" i="1"/>
  <c r="I5248" i="1"/>
  <c r="I5249" i="1"/>
  <c r="I5250" i="1"/>
  <c r="I5251" i="1"/>
  <c r="I5252" i="1"/>
  <c r="I5253" i="1"/>
  <c r="I5254" i="1"/>
  <c r="I5255" i="1"/>
  <c r="I5256" i="1"/>
  <c r="I5257" i="1"/>
  <c r="I5258" i="1"/>
  <c r="I5259" i="1"/>
  <c r="I5260" i="1"/>
  <c r="I5261" i="1"/>
  <c r="I5262" i="1"/>
  <c r="I5263" i="1"/>
  <c r="I5264" i="1"/>
  <c r="I5265" i="1"/>
  <c r="I5266" i="1"/>
  <c r="I5267" i="1"/>
  <c r="I5268" i="1"/>
  <c r="I5269" i="1"/>
  <c r="I5270" i="1"/>
  <c r="I5271" i="1"/>
  <c r="I5272" i="1"/>
  <c r="I5273" i="1"/>
  <c r="I5274" i="1"/>
  <c r="I5275" i="1"/>
  <c r="I5276" i="1"/>
  <c r="I5277" i="1"/>
  <c r="I5278" i="1"/>
  <c r="I5279" i="1"/>
  <c r="I5280" i="1"/>
  <c r="I5281" i="1"/>
  <c r="I5282" i="1"/>
  <c r="I5283" i="1"/>
  <c r="I5284" i="1"/>
  <c r="I5285" i="1"/>
  <c r="I5286" i="1"/>
  <c r="I5287" i="1"/>
  <c r="I5288" i="1"/>
  <c r="I5289" i="1"/>
  <c r="I5290" i="1"/>
  <c r="I5291" i="1"/>
  <c r="I5292" i="1"/>
  <c r="I5293" i="1"/>
  <c r="I5294" i="1"/>
  <c r="I5295" i="1"/>
  <c r="I5296" i="1"/>
  <c r="I5297" i="1"/>
  <c r="I5298" i="1"/>
  <c r="I5299" i="1"/>
  <c r="I5300" i="1"/>
  <c r="I5301" i="1"/>
  <c r="I5302" i="1"/>
  <c r="I5303" i="1"/>
  <c r="I5304" i="1"/>
  <c r="I5305" i="1"/>
  <c r="I5306" i="1"/>
  <c r="I5307" i="1"/>
  <c r="I5308" i="1"/>
  <c r="I5309" i="1"/>
  <c r="I5310" i="1"/>
  <c r="I5311" i="1"/>
  <c r="I5312" i="1"/>
  <c r="I5313" i="1"/>
  <c r="I5314" i="1"/>
  <c r="I5315" i="1"/>
  <c r="I5316" i="1"/>
  <c r="I5317" i="1"/>
  <c r="I5318" i="1"/>
  <c r="I5319" i="1"/>
  <c r="I5320" i="1"/>
  <c r="I5321" i="1"/>
  <c r="I5322" i="1"/>
  <c r="I5323" i="1"/>
  <c r="I5324" i="1"/>
  <c r="I5325" i="1"/>
  <c r="I5326" i="1"/>
  <c r="I5327" i="1"/>
  <c r="I5328" i="1"/>
  <c r="I5329" i="1"/>
  <c r="I5330" i="1"/>
  <c r="I5331" i="1"/>
  <c r="I5332" i="1"/>
  <c r="I5333" i="1"/>
  <c r="I5334" i="1"/>
  <c r="I5335" i="1"/>
  <c r="I5336" i="1"/>
  <c r="I5337" i="1"/>
  <c r="I5338" i="1"/>
  <c r="I5339" i="1"/>
  <c r="I5340" i="1"/>
  <c r="I5341" i="1"/>
  <c r="I5342" i="1"/>
  <c r="I5343" i="1"/>
  <c r="I5344" i="1"/>
  <c r="I5345" i="1"/>
  <c r="I5346" i="1"/>
  <c r="I5347" i="1"/>
  <c r="I5348" i="1"/>
  <c r="I5349" i="1"/>
  <c r="I5350" i="1"/>
  <c r="I5351" i="1"/>
  <c r="I5352" i="1"/>
  <c r="I5353" i="1"/>
  <c r="I5354" i="1"/>
  <c r="I5355" i="1"/>
  <c r="I5356" i="1"/>
  <c r="I5357" i="1"/>
  <c r="I5358" i="1"/>
  <c r="I5359" i="1"/>
  <c r="I5360" i="1"/>
  <c r="I5361" i="1"/>
  <c r="I5362" i="1"/>
  <c r="I5363" i="1"/>
  <c r="I5364" i="1"/>
  <c r="I5365" i="1"/>
  <c r="I5366" i="1"/>
  <c r="I5367" i="1"/>
  <c r="I5368" i="1"/>
  <c r="I5369" i="1"/>
  <c r="I5370" i="1"/>
  <c r="I5371" i="1"/>
  <c r="I5372" i="1"/>
  <c r="I5373" i="1"/>
  <c r="I5374" i="1"/>
  <c r="I5375" i="1"/>
  <c r="I5376" i="1"/>
  <c r="I5377" i="1"/>
  <c r="I5378" i="1"/>
  <c r="I5379" i="1"/>
  <c r="I5380" i="1"/>
  <c r="I5381" i="1"/>
  <c r="I5382" i="1"/>
  <c r="I5383" i="1"/>
  <c r="I5384" i="1"/>
  <c r="I5385" i="1"/>
  <c r="I5386" i="1"/>
  <c r="I5387" i="1"/>
  <c r="I5388" i="1"/>
  <c r="I5389" i="1"/>
  <c r="I5390" i="1"/>
  <c r="I5391" i="1"/>
  <c r="I5392" i="1"/>
  <c r="I5393" i="1"/>
  <c r="I5394" i="1"/>
  <c r="I5395" i="1"/>
  <c r="I5396" i="1"/>
  <c r="I5397" i="1"/>
  <c r="I5398" i="1"/>
  <c r="I5399" i="1"/>
  <c r="I5400" i="1"/>
  <c r="I5401" i="1"/>
  <c r="I5402" i="1"/>
  <c r="I5403" i="1"/>
  <c r="I5404" i="1"/>
  <c r="I5405" i="1"/>
  <c r="I5406" i="1"/>
  <c r="I5407" i="1"/>
  <c r="I5408" i="1"/>
  <c r="I5409" i="1"/>
  <c r="I5410" i="1"/>
  <c r="I5411" i="1"/>
  <c r="I5412" i="1"/>
  <c r="I5413" i="1"/>
  <c r="I5414" i="1"/>
  <c r="I5415" i="1"/>
  <c r="I5416" i="1"/>
  <c r="I5417" i="1"/>
  <c r="I5418" i="1"/>
  <c r="I5419" i="1"/>
  <c r="I5420" i="1"/>
  <c r="I5421" i="1"/>
  <c r="I5422" i="1"/>
  <c r="I5423" i="1"/>
  <c r="I5424" i="1"/>
  <c r="I5425" i="1"/>
  <c r="I5426" i="1"/>
  <c r="I5427" i="1"/>
  <c r="I5428" i="1"/>
  <c r="I5429" i="1"/>
  <c r="I5430" i="1"/>
  <c r="I5431" i="1"/>
  <c r="I5432" i="1"/>
  <c r="I5433" i="1"/>
  <c r="I5434" i="1"/>
  <c r="I5435" i="1"/>
  <c r="I5436" i="1"/>
  <c r="I5437" i="1"/>
  <c r="I5438" i="1"/>
  <c r="I5439" i="1"/>
  <c r="I5440" i="1"/>
  <c r="I5441" i="1"/>
  <c r="I5442" i="1"/>
  <c r="I5443" i="1"/>
  <c r="I5444" i="1"/>
  <c r="I5445" i="1"/>
  <c r="I5446" i="1"/>
  <c r="I5447" i="1"/>
  <c r="I5448" i="1"/>
  <c r="I5449" i="1"/>
  <c r="I5450" i="1"/>
  <c r="I5451" i="1"/>
  <c r="I5452" i="1"/>
  <c r="I5453" i="1"/>
  <c r="I5454" i="1"/>
  <c r="I5455" i="1"/>
  <c r="I5456" i="1"/>
  <c r="I5457" i="1"/>
  <c r="I5458" i="1"/>
  <c r="I5459" i="1"/>
  <c r="I5460" i="1"/>
  <c r="I5461" i="1"/>
  <c r="I5462" i="1"/>
  <c r="I5463" i="1"/>
  <c r="I5464" i="1"/>
  <c r="I5465" i="1"/>
  <c r="I5466" i="1"/>
  <c r="I5467" i="1"/>
  <c r="I5468" i="1"/>
  <c r="I5469" i="1"/>
  <c r="I5470" i="1"/>
  <c r="I5471" i="1"/>
  <c r="I5472" i="1"/>
  <c r="I5473" i="1"/>
  <c r="I5474" i="1"/>
  <c r="I5475" i="1"/>
  <c r="I5476" i="1"/>
  <c r="I5477" i="1"/>
  <c r="I5478" i="1"/>
  <c r="I5479" i="1"/>
  <c r="I5480" i="1"/>
  <c r="I5481" i="1"/>
  <c r="I5482" i="1"/>
  <c r="I5483" i="1"/>
  <c r="I5484" i="1"/>
  <c r="I5485" i="1"/>
  <c r="I5486" i="1"/>
  <c r="I5487" i="1"/>
  <c r="I5488" i="1"/>
  <c r="I5489" i="1"/>
  <c r="I5490" i="1"/>
  <c r="I5491" i="1"/>
  <c r="I5492" i="1"/>
  <c r="I5493" i="1"/>
  <c r="I5494" i="1"/>
  <c r="I5495" i="1"/>
  <c r="I5496" i="1"/>
  <c r="I5497" i="1"/>
  <c r="I5498" i="1"/>
  <c r="I5499" i="1"/>
  <c r="I5500" i="1"/>
  <c r="I5501" i="1"/>
  <c r="I5502" i="1"/>
  <c r="I5503" i="1"/>
  <c r="I5504" i="1"/>
  <c r="I5505" i="1"/>
  <c r="I5506" i="1"/>
  <c r="I5507" i="1"/>
  <c r="I5508" i="1"/>
  <c r="I5509" i="1"/>
  <c r="I5510" i="1"/>
  <c r="I5511" i="1"/>
  <c r="I5512" i="1"/>
  <c r="I5513" i="1"/>
  <c r="I5514" i="1"/>
  <c r="I5515" i="1"/>
  <c r="I5516" i="1"/>
  <c r="I5517" i="1"/>
  <c r="I5518" i="1"/>
  <c r="I5519" i="1"/>
  <c r="I5520" i="1"/>
  <c r="I5521" i="1"/>
  <c r="I5522" i="1"/>
  <c r="I5523" i="1"/>
  <c r="I5524" i="1"/>
  <c r="I5525" i="1"/>
  <c r="I5526" i="1"/>
  <c r="I5527" i="1"/>
  <c r="I5528" i="1"/>
  <c r="I5529" i="1"/>
  <c r="I5530" i="1"/>
  <c r="I5531" i="1"/>
  <c r="I5532" i="1"/>
  <c r="I5533" i="1"/>
  <c r="I5534" i="1"/>
  <c r="I5535" i="1"/>
  <c r="I5536" i="1"/>
  <c r="I5537" i="1"/>
  <c r="I5538" i="1"/>
  <c r="I5539" i="1"/>
  <c r="I5540" i="1"/>
  <c r="I5541" i="1"/>
  <c r="I5542" i="1"/>
  <c r="I5543" i="1"/>
  <c r="I5544" i="1"/>
  <c r="I5545" i="1"/>
  <c r="I5546" i="1"/>
  <c r="I5547" i="1"/>
  <c r="I5548" i="1"/>
  <c r="I5549" i="1"/>
  <c r="I5550" i="1"/>
  <c r="I5551" i="1"/>
  <c r="I5552" i="1"/>
  <c r="I5553" i="1"/>
  <c r="I5554" i="1"/>
  <c r="I5555" i="1"/>
  <c r="I5556" i="1"/>
  <c r="I5557" i="1"/>
  <c r="I5558" i="1"/>
  <c r="I5559" i="1"/>
  <c r="I5560" i="1"/>
  <c r="I5561" i="1"/>
  <c r="I5562" i="1"/>
  <c r="I5563" i="1"/>
  <c r="I5564" i="1"/>
  <c r="I5565" i="1"/>
  <c r="I5566" i="1"/>
  <c r="I5567" i="1"/>
  <c r="I5568" i="1"/>
  <c r="I5569" i="1"/>
  <c r="I5570" i="1"/>
  <c r="I5571" i="1"/>
  <c r="I5572" i="1"/>
  <c r="I5573" i="1"/>
  <c r="I5574" i="1"/>
  <c r="I5575" i="1"/>
  <c r="I5576" i="1"/>
  <c r="I5577" i="1"/>
  <c r="I5578" i="1"/>
  <c r="I5579" i="1"/>
  <c r="I5580" i="1"/>
  <c r="I5581" i="1"/>
  <c r="I5582" i="1"/>
  <c r="I5583" i="1"/>
  <c r="I5584" i="1"/>
  <c r="I5585" i="1"/>
  <c r="I5586" i="1"/>
  <c r="I5587" i="1"/>
  <c r="I5588" i="1"/>
  <c r="I5589" i="1"/>
  <c r="I5590" i="1"/>
  <c r="I5591" i="1"/>
  <c r="I5592" i="1"/>
  <c r="I5593" i="1"/>
  <c r="I5594" i="1"/>
  <c r="I5595" i="1"/>
  <c r="I5596" i="1"/>
  <c r="I5597" i="1"/>
  <c r="I5598" i="1"/>
  <c r="I5599" i="1"/>
  <c r="I5600" i="1"/>
  <c r="I5601" i="1"/>
  <c r="I5602" i="1"/>
  <c r="I5603" i="1"/>
  <c r="I5604" i="1"/>
  <c r="I5605" i="1"/>
  <c r="I5606" i="1"/>
  <c r="I5607" i="1"/>
  <c r="I5608" i="1"/>
  <c r="I5609" i="1"/>
  <c r="I5610" i="1"/>
  <c r="I5611" i="1"/>
  <c r="I5612" i="1"/>
  <c r="I5613" i="1"/>
  <c r="I5614" i="1"/>
  <c r="I5615" i="1"/>
  <c r="I5616" i="1"/>
  <c r="I5617" i="1"/>
  <c r="I5618" i="1"/>
  <c r="I5619" i="1"/>
  <c r="I5620" i="1"/>
  <c r="I5621" i="1"/>
  <c r="I5622" i="1"/>
  <c r="I5623" i="1"/>
  <c r="I5624" i="1"/>
  <c r="I5625" i="1"/>
  <c r="I5626" i="1"/>
  <c r="I5627" i="1"/>
  <c r="I5628" i="1"/>
  <c r="I5629" i="1"/>
  <c r="I5630" i="1"/>
  <c r="I5631" i="1"/>
  <c r="I5632" i="1"/>
  <c r="I5633" i="1"/>
  <c r="I5634" i="1"/>
  <c r="I5635" i="1"/>
  <c r="I5636" i="1"/>
  <c r="I5637" i="1"/>
  <c r="I5638" i="1"/>
  <c r="I5639" i="1"/>
  <c r="I5640" i="1"/>
  <c r="I5641" i="1"/>
  <c r="I5642" i="1"/>
  <c r="I5643" i="1"/>
  <c r="I5644" i="1"/>
  <c r="I5645" i="1"/>
  <c r="I5646" i="1"/>
  <c r="I5647" i="1"/>
  <c r="I5648" i="1"/>
  <c r="I5649" i="1"/>
  <c r="I5650" i="1"/>
  <c r="I5651" i="1"/>
  <c r="I5652" i="1"/>
  <c r="I5653" i="1"/>
  <c r="I5654" i="1"/>
  <c r="I5655" i="1"/>
  <c r="I5656" i="1"/>
  <c r="I5657" i="1"/>
  <c r="I5658" i="1"/>
  <c r="I5659" i="1"/>
  <c r="I5660" i="1"/>
  <c r="I5661" i="1"/>
  <c r="I5662" i="1"/>
  <c r="I5663" i="1"/>
  <c r="I5664" i="1"/>
  <c r="I5665" i="1"/>
  <c r="I5666" i="1"/>
  <c r="I5667" i="1"/>
  <c r="I5668" i="1"/>
  <c r="I5669" i="1"/>
  <c r="I5670" i="1"/>
  <c r="I5671" i="1"/>
  <c r="I5672" i="1"/>
  <c r="I5673" i="1"/>
  <c r="I5674" i="1"/>
  <c r="I5675" i="1"/>
  <c r="I5676" i="1"/>
  <c r="I5677" i="1"/>
  <c r="I5678" i="1"/>
  <c r="I5679" i="1"/>
  <c r="I5680" i="1"/>
  <c r="I5681" i="1"/>
  <c r="I5682" i="1"/>
  <c r="I5683" i="1"/>
  <c r="I5684" i="1"/>
  <c r="I5685" i="1"/>
  <c r="I5686" i="1"/>
  <c r="I5687" i="1"/>
  <c r="I5688" i="1"/>
  <c r="I5689" i="1"/>
  <c r="I5690" i="1"/>
  <c r="I5691" i="1"/>
  <c r="I5692" i="1"/>
  <c r="I5693" i="1"/>
  <c r="I5694" i="1"/>
  <c r="I5695" i="1"/>
  <c r="I5696" i="1"/>
  <c r="I5697" i="1"/>
  <c r="I5698" i="1"/>
  <c r="I5699" i="1"/>
  <c r="I5700" i="1"/>
  <c r="I5701" i="1"/>
  <c r="I5702" i="1"/>
  <c r="I5703" i="1"/>
  <c r="I5704" i="1"/>
  <c r="I5705" i="1"/>
  <c r="I5706" i="1"/>
  <c r="I5707" i="1"/>
  <c r="I5708" i="1"/>
  <c r="I5709" i="1"/>
  <c r="I5710" i="1"/>
  <c r="I5711" i="1"/>
  <c r="I5712" i="1"/>
  <c r="I5713" i="1"/>
  <c r="I5714" i="1"/>
  <c r="I5715" i="1"/>
  <c r="I5716" i="1"/>
  <c r="I5717" i="1"/>
  <c r="I5718" i="1"/>
  <c r="I5719" i="1"/>
  <c r="I5720" i="1"/>
  <c r="I5721" i="1"/>
  <c r="I5722" i="1"/>
  <c r="I5723" i="1"/>
  <c r="I5724" i="1"/>
  <c r="I5725" i="1"/>
  <c r="I5726" i="1"/>
  <c r="I5727" i="1"/>
  <c r="I5728" i="1"/>
  <c r="I5729" i="1"/>
  <c r="I5730" i="1"/>
  <c r="I5731" i="1"/>
  <c r="I5732" i="1"/>
  <c r="I5733" i="1"/>
  <c r="I5734" i="1"/>
  <c r="I5735" i="1"/>
  <c r="I5736" i="1"/>
  <c r="I5737" i="1"/>
  <c r="I5738" i="1"/>
  <c r="I5739" i="1"/>
  <c r="I5740" i="1"/>
  <c r="I5741" i="1"/>
  <c r="I5742" i="1"/>
  <c r="I5743" i="1"/>
  <c r="I5744" i="1"/>
  <c r="I5745" i="1"/>
  <c r="I5746" i="1"/>
  <c r="I5747" i="1"/>
  <c r="I5748" i="1"/>
  <c r="I5749" i="1"/>
  <c r="I5750" i="1"/>
  <c r="I5751" i="1"/>
  <c r="I5752" i="1"/>
  <c r="I5753" i="1"/>
  <c r="I5754" i="1"/>
  <c r="I5755" i="1"/>
  <c r="I5756" i="1"/>
  <c r="I5757" i="1"/>
  <c r="I5758" i="1"/>
  <c r="I5759" i="1"/>
  <c r="I5760" i="1"/>
  <c r="I5761" i="1"/>
  <c r="I5762" i="1"/>
  <c r="I5763" i="1"/>
  <c r="I5764" i="1"/>
  <c r="I5765" i="1"/>
  <c r="I5766" i="1"/>
  <c r="I5767" i="1"/>
  <c r="I5768" i="1"/>
  <c r="I5769" i="1"/>
  <c r="I5770" i="1"/>
  <c r="I5771" i="1"/>
  <c r="I5772" i="1"/>
  <c r="I5773" i="1"/>
  <c r="I5774" i="1"/>
  <c r="I5775" i="1"/>
  <c r="I5776" i="1"/>
  <c r="I5777" i="1"/>
  <c r="I5778" i="1"/>
  <c r="I5779" i="1"/>
  <c r="I5780" i="1"/>
  <c r="I5781" i="1"/>
  <c r="I5782" i="1"/>
  <c r="I5783" i="1"/>
  <c r="I5784" i="1"/>
  <c r="I5785" i="1"/>
  <c r="I5786" i="1"/>
  <c r="I5787" i="1"/>
  <c r="I5788" i="1"/>
  <c r="I5789" i="1"/>
  <c r="I5790" i="1"/>
  <c r="I5791" i="1"/>
  <c r="I5792" i="1"/>
  <c r="I5793" i="1"/>
  <c r="I5794" i="1"/>
  <c r="I5795" i="1"/>
  <c r="I5796" i="1"/>
  <c r="I5797" i="1"/>
  <c r="I5798" i="1"/>
  <c r="I5799" i="1"/>
  <c r="I5800" i="1"/>
  <c r="I5801" i="1"/>
  <c r="I5802" i="1"/>
  <c r="I5803" i="1"/>
  <c r="I5804" i="1"/>
  <c r="I5805" i="1"/>
  <c r="I5806" i="1"/>
  <c r="I5807" i="1"/>
  <c r="I5808" i="1"/>
  <c r="I5809" i="1"/>
  <c r="I5810" i="1"/>
  <c r="I5811" i="1"/>
  <c r="I5812" i="1"/>
  <c r="I5813" i="1"/>
  <c r="I5814" i="1"/>
  <c r="I5815" i="1"/>
  <c r="I5816" i="1"/>
  <c r="I5817" i="1"/>
  <c r="I5818" i="1"/>
  <c r="I5819" i="1"/>
  <c r="I5820" i="1"/>
  <c r="I5821" i="1"/>
  <c r="I5822" i="1"/>
  <c r="I5823" i="1"/>
  <c r="I5824" i="1"/>
  <c r="I5825" i="1"/>
  <c r="I5826" i="1"/>
  <c r="I5827" i="1"/>
  <c r="I5828" i="1"/>
  <c r="I5829" i="1"/>
  <c r="I5830" i="1"/>
  <c r="I5831" i="1"/>
  <c r="I5832" i="1"/>
  <c r="I5833" i="1"/>
  <c r="I5834" i="1"/>
  <c r="I5835" i="1"/>
  <c r="I5836" i="1"/>
  <c r="I5837" i="1"/>
  <c r="I5838" i="1"/>
  <c r="I5839" i="1"/>
  <c r="I5840" i="1"/>
  <c r="I5841" i="1"/>
  <c r="I5842" i="1"/>
  <c r="I5843" i="1"/>
  <c r="I5844" i="1"/>
  <c r="I5845" i="1"/>
  <c r="I5846" i="1"/>
  <c r="I5847" i="1"/>
  <c r="I5848" i="1"/>
  <c r="I5849" i="1"/>
  <c r="I5850" i="1"/>
  <c r="I5851" i="1"/>
  <c r="I5852" i="1"/>
  <c r="I5853" i="1"/>
  <c r="I5854" i="1"/>
  <c r="I5855" i="1"/>
  <c r="I5856" i="1"/>
  <c r="I5857" i="1"/>
  <c r="I5858" i="1"/>
  <c r="I5859" i="1"/>
  <c r="I5860" i="1"/>
  <c r="I5861" i="1"/>
  <c r="I5862" i="1"/>
  <c r="I5863" i="1"/>
  <c r="I5864" i="1"/>
  <c r="I5865" i="1"/>
  <c r="I5866" i="1"/>
  <c r="I5867" i="1"/>
  <c r="I5868" i="1"/>
  <c r="I5869" i="1"/>
  <c r="I5870" i="1"/>
  <c r="I5871" i="1"/>
  <c r="I5872" i="1"/>
  <c r="I5873" i="1"/>
  <c r="I5874" i="1"/>
  <c r="I5875" i="1"/>
  <c r="I5876" i="1"/>
  <c r="I5877" i="1"/>
  <c r="I5878" i="1"/>
  <c r="I5879" i="1"/>
  <c r="I5880" i="1"/>
  <c r="I5881" i="1"/>
  <c r="I5882" i="1"/>
  <c r="I5883" i="1"/>
  <c r="I5884" i="1"/>
  <c r="I5885" i="1"/>
  <c r="I5886" i="1"/>
  <c r="I5887" i="1"/>
  <c r="I5888" i="1"/>
  <c r="I5889" i="1"/>
  <c r="I5890" i="1"/>
  <c r="I5891" i="1"/>
  <c r="I5892" i="1"/>
  <c r="I5893" i="1"/>
  <c r="I5894" i="1"/>
  <c r="I5895" i="1"/>
  <c r="I5896" i="1"/>
  <c r="I5897" i="1"/>
  <c r="I5898" i="1"/>
  <c r="I5899" i="1"/>
  <c r="I5900" i="1"/>
  <c r="I5901" i="1"/>
  <c r="I5902" i="1"/>
  <c r="I5903" i="1"/>
  <c r="I5904" i="1"/>
  <c r="I5905" i="1"/>
  <c r="I5906" i="1"/>
  <c r="I5907" i="1"/>
  <c r="I5908" i="1"/>
  <c r="I5909" i="1"/>
  <c r="I5910" i="1"/>
  <c r="I5911" i="1"/>
  <c r="I5912" i="1"/>
  <c r="I5913" i="1"/>
  <c r="I5914" i="1"/>
  <c r="I5915" i="1"/>
  <c r="I5916" i="1"/>
  <c r="I5917" i="1"/>
  <c r="I5918" i="1"/>
  <c r="I5919" i="1"/>
  <c r="I5920" i="1"/>
  <c r="I5921" i="1"/>
  <c r="I5922" i="1"/>
  <c r="I5923" i="1"/>
  <c r="I5924" i="1"/>
  <c r="I5925" i="1"/>
  <c r="I5926" i="1"/>
  <c r="I5927" i="1"/>
  <c r="I5928" i="1"/>
  <c r="I5929" i="1"/>
  <c r="I5930" i="1"/>
  <c r="I5931" i="1"/>
  <c r="I5932" i="1"/>
  <c r="I5933" i="1"/>
  <c r="I5934" i="1"/>
  <c r="I5935" i="1"/>
  <c r="I5936" i="1"/>
  <c r="I5937" i="1"/>
  <c r="I5938" i="1"/>
  <c r="I5939" i="1"/>
  <c r="I5940" i="1"/>
  <c r="I5941" i="1"/>
  <c r="I5942" i="1"/>
  <c r="I5943" i="1"/>
  <c r="I5944" i="1"/>
  <c r="I5945" i="1"/>
  <c r="I5946" i="1"/>
  <c r="I5947" i="1"/>
  <c r="I5948" i="1"/>
  <c r="I5949" i="1"/>
  <c r="I5950" i="1"/>
  <c r="I5951" i="1"/>
  <c r="I5952" i="1"/>
  <c r="I5953" i="1"/>
  <c r="I5954" i="1"/>
  <c r="I5955" i="1"/>
  <c r="I5956" i="1"/>
  <c r="I5957" i="1"/>
  <c r="I5958" i="1"/>
  <c r="I5959" i="1"/>
  <c r="I5960" i="1"/>
  <c r="I5961" i="1"/>
  <c r="I5962" i="1"/>
  <c r="I5963" i="1"/>
  <c r="I5964" i="1"/>
  <c r="I5965" i="1"/>
  <c r="I5966" i="1"/>
  <c r="I5967" i="1"/>
  <c r="I5968" i="1"/>
  <c r="I5969" i="1"/>
  <c r="I5970" i="1"/>
  <c r="I5971" i="1"/>
  <c r="I5972" i="1"/>
  <c r="I5973" i="1"/>
  <c r="I5974" i="1"/>
  <c r="I5975" i="1"/>
  <c r="I5976" i="1"/>
  <c r="I5977" i="1"/>
  <c r="I5978" i="1"/>
  <c r="I5979" i="1"/>
  <c r="I5980" i="1"/>
  <c r="I5981" i="1"/>
  <c r="I5982" i="1"/>
  <c r="I5983" i="1"/>
  <c r="I5984" i="1"/>
  <c r="I5985" i="1"/>
  <c r="I5986" i="1"/>
  <c r="I5987" i="1"/>
  <c r="I5988" i="1"/>
  <c r="I5989" i="1"/>
  <c r="I5990" i="1"/>
  <c r="I5991" i="1"/>
  <c r="I5992" i="1"/>
  <c r="I5993" i="1"/>
  <c r="I5994" i="1"/>
  <c r="I5995" i="1"/>
  <c r="I5996" i="1"/>
  <c r="I5997" i="1"/>
  <c r="I5998" i="1"/>
  <c r="I5999" i="1"/>
  <c r="I6000" i="1"/>
  <c r="I6001" i="1"/>
  <c r="I6002" i="1"/>
  <c r="I6003" i="1"/>
  <c r="I6004" i="1"/>
  <c r="I6005" i="1"/>
  <c r="I6006" i="1"/>
  <c r="I6007" i="1"/>
  <c r="I6008" i="1"/>
  <c r="I6009" i="1"/>
  <c r="I6010" i="1"/>
  <c r="I6011" i="1"/>
  <c r="I6012" i="1"/>
  <c r="I6013" i="1"/>
  <c r="I6014" i="1"/>
  <c r="I6015" i="1"/>
  <c r="I6016" i="1"/>
  <c r="I6017" i="1"/>
  <c r="I6018" i="1"/>
  <c r="I6019" i="1"/>
  <c r="I6020" i="1"/>
  <c r="I6021" i="1"/>
  <c r="I6022" i="1"/>
  <c r="I6023" i="1"/>
  <c r="I6024" i="1"/>
  <c r="I6025" i="1"/>
  <c r="I6026" i="1"/>
  <c r="I6027" i="1"/>
  <c r="I6028" i="1"/>
  <c r="I6029" i="1"/>
  <c r="I6030" i="1"/>
  <c r="I6031" i="1"/>
  <c r="I6032" i="1"/>
  <c r="I6033" i="1"/>
  <c r="I6034" i="1"/>
  <c r="I6035" i="1"/>
  <c r="I6036" i="1"/>
  <c r="I6037" i="1"/>
  <c r="I6038" i="1"/>
  <c r="I6039" i="1"/>
  <c r="I6040" i="1"/>
  <c r="I6041" i="1"/>
  <c r="I6042" i="1"/>
  <c r="I6043" i="1"/>
  <c r="I6044" i="1"/>
  <c r="I6045" i="1"/>
  <c r="I6046" i="1"/>
  <c r="I6047" i="1"/>
  <c r="I6048" i="1"/>
  <c r="I6049" i="1"/>
  <c r="I6050" i="1"/>
  <c r="I6051" i="1"/>
  <c r="I6052" i="1"/>
  <c r="I6053" i="1"/>
  <c r="I6054" i="1"/>
  <c r="I6055" i="1"/>
  <c r="I6056" i="1"/>
  <c r="I6057" i="1"/>
  <c r="I6058" i="1"/>
  <c r="I6059" i="1"/>
  <c r="I6060" i="1"/>
  <c r="I6061" i="1"/>
  <c r="I6062" i="1"/>
  <c r="I6063" i="1"/>
  <c r="I6064" i="1"/>
  <c r="I6065" i="1"/>
  <c r="I6066" i="1"/>
  <c r="I6067" i="1"/>
  <c r="I6068" i="1"/>
  <c r="I6069" i="1"/>
  <c r="I6070" i="1"/>
  <c r="I6071" i="1"/>
  <c r="I6072" i="1"/>
  <c r="I6073" i="1"/>
  <c r="I6074" i="1"/>
  <c r="I6075" i="1"/>
  <c r="I6076" i="1"/>
  <c r="I6077" i="1"/>
  <c r="I6078" i="1"/>
  <c r="I6079" i="1"/>
  <c r="I6080" i="1"/>
  <c r="I6081" i="1"/>
  <c r="I6082" i="1"/>
  <c r="I6083" i="1"/>
  <c r="I6084" i="1"/>
  <c r="I6085" i="1"/>
  <c r="I6086" i="1"/>
  <c r="I6087" i="1"/>
  <c r="I6088" i="1"/>
  <c r="I6089" i="1"/>
  <c r="I6090" i="1"/>
  <c r="I6091" i="1"/>
  <c r="I6092" i="1"/>
  <c r="I6093" i="1"/>
  <c r="I6094" i="1"/>
  <c r="I6095" i="1"/>
  <c r="I6096" i="1"/>
  <c r="I6097" i="1"/>
  <c r="I6098" i="1"/>
  <c r="I6099" i="1"/>
  <c r="I6100" i="1"/>
  <c r="I6101" i="1"/>
  <c r="I6102" i="1"/>
  <c r="I6103" i="1"/>
  <c r="I6104" i="1"/>
  <c r="I6105" i="1"/>
  <c r="I6106" i="1"/>
  <c r="I6107" i="1"/>
  <c r="I6108" i="1"/>
  <c r="I6109" i="1"/>
  <c r="I6110" i="1"/>
  <c r="I6111" i="1"/>
  <c r="I6112" i="1"/>
  <c r="I6113" i="1"/>
  <c r="I6114" i="1"/>
  <c r="I6115" i="1"/>
  <c r="I6116" i="1"/>
  <c r="I6117" i="1"/>
  <c r="I6118" i="1"/>
  <c r="I6119" i="1"/>
  <c r="I6120" i="1"/>
  <c r="I6121" i="1"/>
  <c r="I6122" i="1"/>
  <c r="I6123" i="1"/>
  <c r="I6124" i="1"/>
  <c r="I6125" i="1"/>
  <c r="I6126" i="1"/>
  <c r="I6127" i="1"/>
  <c r="I6128" i="1"/>
  <c r="I6129" i="1"/>
  <c r="I6130" i="1"/>
  <c r="I6131" i="1"/>
  <c r="I6132" i="1"/>
  <c r="I6133" i="1"/>
  <c r="I6134" i="1"/>
  <c r="I6135" i="1"/>
  <c r="I6136" i="1"/>
  <c r="I6137" i="1"/>
  <c r="I6138" i="1"/>
  <c r="I6139" i="1"/>
  <c r="I6140" i="1"/>
  <c r="I6141" i="1"/>
  <c r="I6142" i="1"/>
  <c r="I6143" i="1"/>
  <c r="I6144" i="1"/>
  <c r="I6145" i="1"/>
  <c r="I6146" i="1"/>
  <c r="I6147" i="1"/>
  <c r="I6148" i="1"/>
  <c r="I6149" i="1"/>
  <c r="I6150" i="1"/>
  <c r="I6151" i="1"/>
  <c r="I6152" i="1"/>
  <c r="I6153" i="1"/>
  <c r="I6154" i="1"/>
  <c r="I6155" i="1"/>
  <c r="I6156" i="1"/>
  <c r="I6157" i="1"/>
  <c r="I6158" i="1"/>
  <c r="I6159" i="1"/>
  <c r="I6160" i="1"/>
  <c r="I6161" i="1"/>
  <c r="I6162" i="1"/>
  <c r="I6163" i="1"/>
  <c r="I6164" i="1"/>
  <c r="I6165" i="1"/>
  <c r="I6166" i="1"/>
  <c r="I6167" i="1"/>
  <c r="I6168" i="1"/>
  <c r="I6169" i="1"/>
  <c r="I6170" i="1"/>
  <c r="I6171" i="1"/>
  <c r="I6172" i="1"/>
  <c r="I6173" i="1"/>
  <c r="I6174" i="1"/>
  <c r="I6175" i="1"/>
  <c r="I6176" i="1"/>
  <c r="I6177" i="1"/>
  <c r="I6178" i="1"/>
  <c r="I6179" i="1"/>
  <c r="I6180" i="1"/>
  <c r="I6181" i="1"/>
  <c r="I6182" i="1"/>
  <c r="I6183" i="1"/>
  <c r="I6184" i="1"/>
  <c r="I6185" i="1"/>
  <c r="I6186" i="1"/>
  <c r="I6187" i="1"/>
  <c r="I6188" i="1"/>
  <c r="I6189" i="1"/>
  <c r="I6190" i="1"/>
  <c r="I6191" i="1"/>
  <c r="I6192" i="1"/>
  <c r="I6193" i="1"/>
  <c r="I6194" i="1"/>
  <c r="I6195" i="1"/>
  <c r="I6196" i="1"/>
  <c r="I6197" i="1"/>
  <c r="I6198" i="1"/>
  <c r="I6199" i="1"/>
  <c r="I6200" i="1"/>
  <c r="I6201" i="1"/>
  <c r="I6202" i="1"/>
  <c r="I6203" i="1"/>
  <c r="I6204" i="1"/>
  <c r="I6205" i="1"/>
  <c r="I6206" i="1"/>
  <c r="I6207" i="1"/>
  <c r="I6208" i="1"/>
  <c r="I6209" i="1"/>
  <c r="I6210" i="1"/>
  <c r="I6211" i="1"/>
  <c r="I6212" i="1"/>
  <c r="I6213" i="1"/>
  <c r="I6214" i="1"/>
  <c r="I6215" i="1"/>
  <c r="I6216" i="1"/>
  <c r="I6217" i="1"/>
  <c r="I6218" i="1"/>
  <c r="I6219" i="1"/>
  <c r="I6220" i="1"/>
  <c r="I6221" i="1"/>
  <c r="I6222" i="1"/>
  <c r="I6223" i="1"/>
  <c r="I6224" i="1"/>
  <c r="I6225" i="1"/>
  <c r="I6226" i="1"/>
  <c r="I6227" i="1"/>
  <c r="I6228" i="1"/>
  <c r="I6229" i="1"/>
  <c r="I6230" i="1"/>
  <c r="I6231" i="1"/>
  <c r="I6232" i="1"/>
  <c r="I6233" i="1"/>
  <c r="I6234" i="1"/>
  <c r="I6235" i="1"/>
  <c r="I6236" i="1"/>
  <c r="I6237" i="1"/>
  <c r="I6238" i="1"/>
  <c r="I6239" i="1"/>
  <c r="I6240" i="1"/>
  <c r="I6241" i="1"/>
  <c r="I6242" i="1"/>
  <c r="I6243" i="1"/>
  <c r="I6244" i="1"/>
  <c r="I6245" i="1"/>
  <c r="I6246" i="1"/>
  <c r="I6247" i="1"/>
  <c r="I6248" i="1"/>
  <c r="I6249" i="1"/>
  <c r="I6250" i="1"/>
  <c r="I6251" i="1"/>
  <c r="I6252" i="1"/>
  <c r="I6253" i="1"/>
  <c r="I6254" i="1"/>
  <c r="I6255" i="1"/>
  <c r="I6256" i="1"/>
  <c r="I6257" i="1"/>
  <c r="I6258" i="1"/>
  <c r="I6259" i="1"/>
  <c r="I6260" i="1"/>
  <c r="I6261" i="1"/>
  <c r="I6262" i="1"/>
  <c r="I6263" i="1"/>
  <c r="I6264" i="1"/>
  <c r="I6265" i="1"/>
  <c r="I6266" i="1"/>
  <c r="I6267" i="1"/>
  <c r="I6268" i="1"/>
  <c r="I6269" i="1"/>
  <c r="I6270" i="1"/>
  <c r="I6271" i="1"/>
  <c r="I6272" i="1"/>
  <c r="I6273" i="1"/>
  <c r="I6274" i="1"/>
  <c r="I6275" i="1"/>
  <c r="I6276" i="1"/>
  <c r="I6277" i="1"/>
  <c r="I6278" i="1"/>
  <c r="I6279" i="1"/>
  <c r="I6280" i="1"/>
  <c r="I6281" i="1"/>
  <c r="I6282" i="1"/>
  <c r="I6283" i="1"/>
  <c r="I6284" i="1"/>
  <c r="I6285" i="1"/>
  <c r="I6286" i="1"/>
  <c r="I6287" i="1"/>
  <c r="I6288" i="1"/>
  <c r="I6289" i="1"/>
  <c r="I6290" i="1"/>
  <c r="I6291" i="1"/>
  <c r="I6292" i="1"/>
  <c r="I6293" i="1"/>
  <c r="I6294" i="1"/>
  <c r="I6295" i="1"/>
  <c r="I6296" i="1"/>
  <c r="I6297" i="1"/>
  <c r="I6298" i="1"/>
  <c r="I6299" i="1"/>
  <c r="I6300" i="1"/>
  <c r="I6301" i="1"/>
  <c r="I6302" i="1"/>
  <c r="I6303" i="1"/>
  <c r="I6304" i="1"/>
  <c r="I6305" i="1"/>
  <c r="I6306" i="1"/>
  <c r="I6307" i="1"/>
  <c r="I6308" i="1"/>
  <c r="I6309" i="1"/>
  <c r="I6310" i="1"/>
  <c r="I6311" i="1"/>
  <c r="I6312" i="1"/>
  <c r="I6313" i="1"/>
  <c r="I6314" i="1"/>
  <c r="I6315" i="1"/>
  <c r="I6316" i="1"/>
  <c r="I6317" i="1"/>
  <c r="I6318" i="1"/>
  <c r="I6319" i="1"/>
  <c r="I6320" i="1"/>
  <c r="I6321" i="1"/>
  <c r="I6322" i="1"/>
  <c r="I6323" i="1"/>
  <c r="I6324" i="1"/>
  <c r="I6325" i="1"/>
  <c r="I6326" i="1"/>
  <c r="I6327" i="1"/>
  <c r="I6328" i="1"/>
  <c r="I6329" i="1"/>
  <c r="I6330" i="1"/>
  <c r="I6331" i="1"/>
  <c r="I6332" i="1"/>
  <c r="I6333" i="1"/>
  <c r="I6334" i="1"/>
  <c r="I6335" i="1"/>
  <c r="I6336" i="1"/>
  <c r="I6337" i="1"/>
  <c r="I6338" i="1"/>
  <c r="I6339" i="1"/>
  <c r="I6340" i="1"/>
  <c r="I6341" i="1"/>
  <c r="I6342" i="1"/>
  <c r="I6343" i="1"/>
  <c r="I6344" i="1"/>
  <c r="I6345" i="1"/>
  <c r="I6346" i="1"/>
  <c r="I6347" i="1"/>
  <c r="I6348" i="1"/>
  <c r="I6349" i="1"/>
  <c r="I6350" i="1"/>
  <c r="I6351" i="1"/>
  <c r="I6352" i="1"/>
  <c r="I6353" i="1"/>
  <c r="I6354" i="1"/>
  <c r="I6355" i="1"/>
  <c r="I6356" i="1"/>
  <c r="I6357" i="1"/>
  <c r="I6358" i="1"/>
  <c r="I6359" i="1"/>
  <c r="I6360" i="1"/>
  <c r="I6361" i="1"/>
  <c r="I6362" i="1"/>
  <c r="I6363" i="1"/>
  <c r="I6364" i="1"/>
  <c r="I6365" i="1"/>
  <c r="I6366" i="1"/>
  <c r="I6367" i="1"/>
  <c r="I6368" i="1"/>
  <c r="I6369" i="1"/>
  <c r="I6370" i="1"/>
  <c r="I6371" i="1"/>
  <c r="I6372" i="1"/>
  <c r="I6373" i="1"/>
  <c r="I6374" i="1"/>
  <c r="I6375" i="1"/>
  <c r="I6376" i="1"/>
  <c r="I6377" i="1"/>
  <c r="I6378" i="1"/>
  <c r="I6379" i="1"/>
  <c r="I6380" i="1"/>
  <c r="I6381" i="1"/>
  <c r="I6382" i="1"/>
  <c r="I6383" i="1"/>
  <c r="I6384" i="1"/>
  <c r="I6385" i="1"/>
  <c r="I6386" i="1"/>
  <c r="I6387" i="1"/>
  <c r="I6388" i="1"/>
  <c r="I6389" i="1"/>
  <c r="I6390" i="1"/>
  <c r="I6391" i="1"/>
  <c r="I6392" i="1"/>
  <c r="I6393" i="1"/>
  <c r="I6394" i="1"/>
  <c r="I6395" i="1"/>
  <c r="I6396" i="1"/>
  <c r="I6397" i="1"/>
  <c r="I6398" i="1"/>
  <c r="I6399" i="1"/>
  <c r="I6400" i="1"/>
  <c r="I6401" i="1"/>
  <c r="I6402" i="1"/>
  <c r="I6403" i="1"/>
  <c r="I6404" i="1"/>
  <c r="I6405" i="1"/>
  <c r="I6406" i="1"/>
  <c r="I6407" i="1"/>
  <c r="I6408" i="1"/>
  <c r="I6409" i="1"/>
  <c r="I6410" i="1"/>
  <c r="I6411" i="1"/>
  <c r="I6412" i="1"/>
  <c r="I6413" i="1"/>
  <c r="I6414" i="1"/>
  <c r="I6415" i="1"/>
  <c r="I6416" i="1"/>
  <c r="I6417" i="1"/>
  <c r="I6418" i="1"/>
  <c r="I6419" i="1"/>
  <c r="I6420" i="1"/>
  <c r="I6421" i="1"/>
  <c r="I6422" i="1"/>
  <c r="I6423" i="1"/>
  <c r="I6424" i="1"/>
  <c r="I6425" i="1"/>
  <c r="I6426" i="1"/>
  <c r="I6427" i="1"/>
  <c r="I6428" i="1"/>
  <c r="I6429" i="1"/>
  <c r="I6430" i="1"/>
  <c r="I6431" i="1"/>
  <c r="I6432" i="1"/>
  <c r="I6433" i="1"/>
  <c r="I6434" i="1"/>
  <c r="I6435" i="1"/>
  <c r="I6436" i="1"/>
  <c r="I6437" i="1"/>
  <c r="I6438" i="1"/>
  <c r="I6439" i="1"/>
  <c r="I6440" i="1"/>
  <c r="I6441" i="1"/>
  <c r="I6442" i="1"/>
  <c r="I6443" i="1"/>
  <c r="I6444" i="1"/>
  <c r="I6445" i="1"/>
  <c r="I6446" i="1"/>
  <c r="I6447" i="1"/>
  <c r="I6448" i="1"/>
  <c r="I6449" i="1"/>
  <c r="I6450" i="1"/>
  <c r="I6451" i="1"/>
  <c r="I6452" i="1"/>
  <c r="I6453" i="1"/>
  <c r="I6454" i="1"/>
  <c r="I6455" i="1"/>
  <c r="I6456" i="1"/>
  <c r="I6457" i="1"/>
  <c r="I6458" i="1"/>
  <c r="I6459" i="1"/>
  <c r="I6460" i="1"/>
  <c r="I6461" i="1"/>
  <c r="I6462" i="1"/>
  <c r="I6463" i="1"/>
  <c r="I6464" i="1"/>
  <c r="I6465" i="1"/>
  <c r="I6466" i="1"/>
  <c r="I6467" i="1"/>
  <c r="I6468" i="1"/>
  <c r="I6469" i="1"/>
  <c r="I6470" i="1"/>
  <c r="I6471" i="1"/>
  <c r="I6472" i="1"/>
  <c r="I6473" i="1"/>
  <c r="I6474" i="1"/>
  <c r="I6475" i="1"/>
  <c r="I6476" i="1"/>
  <c r="I6477" i="1"/>
  <c r="I6478" i="1"/>
  <c r="I6479" i="1"/>
  <c r="I6480" i="1"/>
  <c r="I6481" i="1"/>
  <c r="I6482" i="1"/>
  <c r="I6483" i="1"/>
  <c r="I6484" i="1"/>
  <c r="I6485" i="1"/>
  <c r="I6486" i="1"/>
  <c r="I6487" i="1"/>
  <c r="I6488" i="1"/>
  <c r="I6489" i="1"/>
  <c r="I6490" i="1"/>
  <c r="I6491" i="1"/>
  <c r="I6492" i="1"/>
  <c r="I6493" i="1"/>
  <c r="I6494" i="1"/>
  <c r="I6495" i="1"/>
  <c r="I6496" i="1"/>
  <c r="I6497" i="1"/>
  <c r="I6498" i="1"/>
  <c r="I6499" i="1"/>
  <c r="I6500" i="1"/>
  <c r="I6501" i="1"/>
  <c r="I6502" i="1"/>
  <c r="I6503" i="1"/>
  <c r="I6504" i="1"/>
  <c r="I6505" i="1"/>
  <c r="I6506" i="1"/>
  <c r="I6507" i="1"/>
  <c r="I6508" i="1"/>
  <c r="I6509" i="1"/>
  <c r="I6510" i="1"/>
  <c r="I6511" i="1"/>
  <c r="I6512" i="1"/>
  <c r="I6513" i="1"/>
  <c r="I6514" i="1"/>
  <c r="I6515" i="1"/>
  <c r="I6516" i="1"/>
  <c r="I6517" i="1"/>
  <c r="I6518" i="1"/>
  <c r="I6519" i="1"/>
  <c r="I6520" i="1"/>
  <c r="I6521" i="1"/>
  <c r="I6522" i="1"/>
  <c r="I6523" i="1"/>
  <c r="I6524" i="1"/>
  <c r="I6525" i="1"/>
  <c r="I6526" i="1"/>
  <c r="I6527" i="1"/>
  <c r="I6528" i="1"/>
  <c r="I6529" i="1"/>
  <c r="I6530" i="1"/>
  <c r="I6531" i="1"/>
  <c r="I6532" i="1"/>
  <c r="I6533" i="1"/>
  <c r="I6534" i="1"/>
  <c r="I6535" i="1"/>
  <c r="I6536" i="1"/>
  <c r="I6537" i="1"/>
  <c r="I6538" i="1"/>
  <c r="I6539" i="1"/>
  <c r="I6540" i="1"/>
  <c r="I6541" i="1"/>
  <c r="I6542" i="1"/>
  <c r="I6543" i="1"/>
  <c r="I6544" i="1"/>
  <c r="I6545" i="1"/>
  <c r="I6546" i="1"/>
  <c r="I6547" i="1"/>
  <c r="I6548" i="1"/>
  <c r="I6549" i="1"/>
  <c r="I6550" i="1"/>
  <c r="I6551" i="1"/>
  <c r="I6552" i="1"/>
  <c r="I6553" i="1"/>
  <c r="I6554" i="1"/>
  <c r="I6555" i="1"/>
  <c r="I6556" i="1"/>
  <c r="I6557" i="1"/>
  <c r="I6558" i="1"/>
  <c r="I6559" i="1"/>
  <c r="I6560" i="1"/>
  <c r="I6561" i="1"/>
  <c r="I6562" i="1"/>
  <c r="I6563" i="1"/>
  <c r="I6564" i="1"/>
  <c r="I6565" i="1"/>
  <c r="I6566" i="1"/>
  <c r="I6567" i="1"/>
  <c r="I6568" i="1"/>
  <c r="I6569" i="1"/>
  <c r="I6570" i="1"/>
  <c r="I6571" i="1"/>
  <c r="I6572" i="1"/>
  <c r="I6573" i="1"/>
  <c r="I6574" i="1"/>
  <c r="I6575" i="1"/>
  <c r="I6576" i="1"/>
  <c r="I6577" i="1"/>
  <c r="I6578" i="1"/>
  <c r="I6579" i="1"/>
  <c r="I6580" i="1"/>
  <c r="I6581" i="1"/>
  <c r="I6582" i="1"/>
  <c r="I6583" i="1"/>
  <c r="I6584" i="1"/>
  <c r="I6585" i="1"/>
  <c r="I6586" i="1"/>
  <c r="I6587" i="1"/>
  <c r="I6588" i="1"/>
  <c r="I6589" i="1"/>
  <c r="I6590" i="1"/>
  <c r="I6591" i="1"/>
  <c r="I6592" i="1"/>
  <c r="I6593" i="1"/>
  <c r="I6594" i="1"/>
  <c r="I6595" i="1"/>
  <c r="I6596" i="1"/>
  <c r="I6597" i="1"/>
  <c r="I6598" i="1"/>
  <c r="I6599" i="1"/>
  <c r="I6600" i="1"/>
  <c r="I6601" i="1"/>
  <c r="I6602" i="1"/>
  <c r="I6603" i="1"/>
  <c r="I6604" i="1"/>
  <c r="I6605" i="1"/>
  <c r="I6606" i="1"/>
  <c r="I6607" i="1"/>
  <c r="I6608" i="1"/>
  <c r="I6609" i="1"/>
  <c r="I6610" i="1"/>
  <c r="I6611" i="1"/>
  <c r="I6612" i="1"/>
  <c r="I6613" i="1"/>
  <c r="I6614" i="1"/>
  <c r="I6615" i="1"/>
  <c r="I6616" i="1"/>
  <c r="I6617" i="1"/>
  <c r="I6618" i="1"/>
  <c r="I6619" i="1"/>
  <c r="I6620" i="1"/>
  <c r="I6621" i="1"/>
  <c r="I6622" i="1"/>
  <c r="I6623" i="1"/>
  <c r="I6624" i="1"/>
  <c r="I6625" i="1"/>
  <c r="I6626" i="1"/>
  <c r="I6627" i="1"/>
  <c r="I6628" i="1"/>
  <c r="I6629" i="1"/>
  <c r="I6630" i="1"/>
  <c r="I6631" i="1"/>
  <c r="I6632" i="1"/>
  <c r="I6633" i="1"/>
  <c r="I6634" i="1"/>
  <c r="I6635" i="1"/>
  <c r="I6636" i="1"/>
  <c r="I6637" i="1"/>
  <c r="I6638" i="1"/>
  <c r="I6639" i="1"/>
  <c r="I6640" i="1"/>
  <c r="I6641" i="1"/>
  <c r="I6642" i="1"/>
  <c r="I6643" i="1"/>
  <c r="I6644" i="1"/>
  <c r="I6645" i="1"/>
  <c r="I6646" i="1"/>
  <c r="I6647" i="1"/>
  <c r="I6648" i="1"/>
  <c r="I6649" i="1"/>
  <c r="I6650" i="1"/>
  <c r="I6651" i="1"/>
  <c r="I6652" i="1"/>
  <c r="I6653" i="1"/>
  <c r="I6654" i="1"/>
  <c r="I6655" i="1"/>
  <c r="I6656" i="1"/>
  <c r="I6657" i="1"/>
  <c r="I6658" i="1"/>
  <c r="I6659" i="1"/>
  <c r="I6660" i="1"/>
  <c r="I6661" i="1"/>
  <c r="I6662" i="1"/>
  <c r="I6663" i="1"/>
  <c r="I6664" i="1"/>
  <c r="I6665" i="1"/>
  <c r="I6666" i="1"/>
  <c r="I6667" i="1"/>
  <c r="I6668" i="1"/>
  <c r="I6669" i="1"/>
  <c r="I6670" i="1"/>
  <c r="I6671" i="1"/>
  <c r="I6672" i="1"/>
  <c r="I6673" i="1"/>
  <c r="I6674" i="1"/>
  <c r="I6675" i="1"/>
  <c r="I6676" i="1"/>
  <c r="I6677" i="1"/>
  <c r="I6678" i="1"/>
  <c r="I6679" i="1"/>
  <c r="I6680" i="1"/>
  <c r="I6681" i="1"/>
  <c r="I6682" i="1"/>
  <c r="I6683" i="1"/>
  <c r="I6684" i="1"/>
  <c r="I6685" i="1"/>
  <c r="I6686" i="1"/>
  <c r="I6687" i="1"/>
  <c r="I6688" i="1"/>
  <c r="I6689" i="1"/>
  <c r="I6690" i="1"/>
  <c r="I6691" i="1"/>
  <c r="I6692" i="1"/>
  <c r="I6693" i="1"/>
  <c r="I6694" i="1"/>
  <c r="I6695" i="1"/>
  <c r="I6696" i="1"/>
  <c r="I6697" i="1"/>
  <c r="I6698" i="1"/>
  <c r="I6699" i="1"/>
  <c r="I6700" i="1"/>
  <c r="I6701" i="1"/>
  <c r="I6702" i="1"/>
  <c r="I6703" i="1"/>
  <c r="I6704" i="1"/>
  <c r="I6705" i="1"/>
  <c r="I6706" i="1"/>
  <c r="I6707" i="1"/>
  <c r="I6708" i="1"/>
  <c r="I6709" i="1"/>
  <c r="I6710" i="1"/>
  <c r="I6711" i="1"/>
  <c r="I6712" i="1"/>
  <c r="I6713" i="1"/>
  <c r="I6714" i="1"/>
  <c r="I6715" i="1"/>
  <c r="I6716" i="1"/>
  <c r="I6717" i="1"/>
  <c r="I6718" i="1"/>
  <c r="I6719" i="1"/>
  <c r="I6720" i="1"/>
  <c r="I6721" i="1"/>
  <c r="I6722" i="1"/>
  <c r="I6723" i="1"/>
  <c r="I6724" i="1"/>
  <c r="I6725" i="1"/>
  <c r="I6726" i="1"/>
  <c r="I6727" i="1"/>
  <c r="I6728" i="1"/>
  <c r="I6729" i="1"/>
  <c r="I6730" i="1"/>
  <c r="I6731" i="1"/>
  <c r="I6732" i="1"/>
  <c r="I6733" i="1"/>
  <c r="I6734" i="1"/>
  <c r="I6735" i="1"/>
  <c r="I6736" i="1"/>
  <c r="I6737" i="1"/>
  <c r="I6738" i="1"/>
  <c r="I6739" i="1"/>
  <c r="I6740" i="1"/>
  <c r="I6741" i="1"/>
  <c r="I6742" i="1"/>
  <c r="I6743" i="1"/>
  <c r="I6744" i="1"/>
  <c r="I6745" i="1"/>
  <c r="I6746" i="1"/>
  <c r="I6747" i="1"/>
  <c r="I6748" i="1"/>
  <c r="I6749" i="1"/>
  <c r="I6750" i="1"/>
  <c r="I6751" i="1"/>
  <c r="I6752" i="1"/>
  <c r="I6753" i="1"/>
  <c r="I6754" i="1"/>
  <c r="I6755" i="1"/>
  <c r="I6756" i="1"/>
  <c r="I6757" i="1"/>
  <c r="I6758" i="1"/>
  <c r="I6759" i="1"/>
  <c r="I6760" i="1"/>
  <c r="I6761" i="1"/>
  <c r="I6762" i="1"/>
  <c r="I6763" i="1"/>
  <c r="I6764" i="1"/>
  <c r="I6765" i="1"/>
  <c r="I6766" i="1"/>
  <c r="I6767" i="1"/>
  <c r="I6768" i="1"/>
  <c r="I6769" i="1"/>
  <c r="I6770" i="1"/>
  <c r="I6771" i="1"/>
  <c r="I6772" i="1"/>
  <c r="I6773" i="1"/>
  <c r="I6774" i="1"/>
  <c r="I6775" i="1"/>
  <c r="I6776" i="1"/>
  <c r="I6777" i="1"/>
  <c r="I6778" i="1"/>
  <c r="I6779" i="1"/>
  <c r="I6780" i="1"/>
  <c r="I6781" i="1"/>
  <c r="I6782" i="1"/>
  <c r="I6783" i="1"/>
  <c r="I6784" i="1"/>
  <c r="I6785" i="1"/>
  <c r="I6786" i="1"/>
  <c r="I6787" i="1"/>
  <c r="I6788" i="1"/>
  <c r="I6789" i="1"/>
  <c r="I6790" i="1"/>
  <c r="I6791" i="1"/>
  <c r="I6792" i="1"/>
  <c r="I6793" i="1"/>
  <c r="I6794" i="1"/>
  <c r="I6795" i="1"/>
  <c r="I6796" i="1"/>
  <c r="I6797" i="1"/>
  <c r="I6798" i="1"/>
  <c r="I6799" i="1"/>
  <c r="I6800" i="1"/>
  <c r="I6801" i="1"/>
  <c r="I6802" i="1"/>
  <c r="I6803" i="1"/>
  <c r="I6804" i="1"/>
  <c r="I6805" i="1"/>
  <c r="I6806" i="1"/>
  <c r="I6807" i="1"/>
  <c r="I6808" i="1"/>
  <c r="I6809" i="1"/>
  <c r="I6810" i="1"/>
  <c r="I6811" i="1"/>
  <c r="I6812" i="1"/>
  <c r="I6813" i="1"/>
  <c r="I6814" i="1"/>
  <c r="I6815" i="1"/>
  <c r="I6816" i="1"/>
  <c r="I6817" i="1"/>
  <c r="I6818" i="1"/>
  <c r="I6819" i="1"/>
  <c r="I6820" i="1"/>
  <c r="I6821" i="1"/>
  <c r="I6822" i="1"/>
  <c r="I6823" i="1"/>
  <c r="I6824" i="1"/>
  <c r="I6825" i="1"/>
  <c r="I6826" i="1"/>
  <c r="I6827" i="1"/>
  <c r="I6828" i="1"/>
  <c r="I6829" i="1"/>
  <c r="I6830" i="1"/>
  <c r="I6831" i="1"/>
  <c r="I6832" i="1"/>
  <c r="I6833" i="1"/>
  <c r="I6834" i="1"/>
  <c r="I6835" i="1"/>
  <c r="I6836" i="1"/>
  <c r="I6837" i="1"/>
  <c r="I6838" i="1"/>
  <c r="I6839" i="1"/>
  <c r="I6840" i="1"/>
  <c r="I6841" i="1"/>
  <c r="I6842" i="1"/>
  <c r="I6843" i="1"/>
  <c r="I6844" i="1"/>
  <c r="I6845" i="1"/>
  <c r="I6846" i="1"/>
  <c r="I6847" i="1"/>
  <c r="I6848" i="1"/>
  <c r="I6849" i="1"/>
  <c r="I6850" i="1"/>
  <c r="I6851" i="1"/>
  <c r="I6852" i="1"/>
  <c r="I6853" i="1"/>
  <c r="I6854" i="1"/>
  <c r="I6855" i="1"/>
  <c r="I6856" i="1"/>
  <c r="I6857" i="1"/>
  <c r="I6858" i="1"/>
  <c r="I6859" i="1"/>
  <c r="I6860" i="1"/>
  <c r="I6861" i="1"/>
  <c r="I6862" i="1"/>
  <c r="I6863" i="1"/>
  <c r="I6864" i="1"/>
  <c r="I6865" i="1"/>
  <c r="I6866" i="1"/>
  <c r="I6867" i="1"/>
  <c r="I6868" i="1"/>
  <c r="I6869" i="1"/>
  <c r="I6870" i="1"/>
  <c r="I6871" i="1"/>
  <c r="I6872" i="1"/>
  <c r="I6873" i="1"/>
  <c r="I6874" i="1"/>
  <c r="I6875" i="1"/>
  <c r="I6876" i="1"/>
  <c r="I6877" i="1"/>
  <c r="I6878" i="1"/>
  <c r="I6879" i="1"/>
  <c r="I6880" i="1"/>
  <c r="I6881" i="1"/>
  <c r="I6882" i="1"/>
  <c r="I6883" i="1"/>
  <c r="I6884" i="1"/>
  <c r="I6885" i="1"/>
  <c r="I6886" i="1"/>
  <c r="I6887" i="1"/>
  <c r="I6888" i="1"/>
  <c r="I6889" i="1"/>
  <c r="I6890" i="1"/>
  <c r="I6891" i="1"/>
  <c r="I6892" i="1"/>
  <c r="I6893" i="1"/>
  <c r="I6894" i="1"/>
  <c r="I6895" i="1"/>
  <c r="I6896" i="1"/>
  <c r="I6897" i="1"/>
  <c r="I6898" i="1"/>
  <c r="I6899" i="1"/>
  <c r="I6900" i="1"/>
  <c r="I6901" i="1"/>
  <c r="I6902" i="1"/>
  <c r="I6903" i="1"/>
  <c r="I6904" i="1"/>
  <c r="I6905" i="1"/>
  <c r="I6906" i="1"/>
  <c r="I6907" i="1"/>
  <c r="I6908" i="1"/>
  <c r="I6909" i="1"/>
  <c r="I6910" i="1"/>
  <c r="I6911" i="1"/>
  <c r="I6912" i="1"/>
  <c r="I6913" i="1"/>
  <c r="I6914" i="1"/>
  <c r="I6915" i="1"/>
  <c r="I6916" i="1"/>
  <c r="I6917" i="1"/>
  <c r="I6918" i="1"/>
  <c r="I6919" i="1"/>
  <c r="I6920" i="1"/>
  <c r="I6921" i="1"/>
  <c r="I6922" i="1"/>
  <c r="I6923" i="1"/>
  <c r="I6924" i="1"/>
  <c r="I6925" i="1"/>
  <c r="I6926" i="1"/>
  <c r="I6927" i="1"/>
  <c r="I6928" i="1"/>
  <c r="I6929" i="1"/>
  <c r="I6930" i="1"/>
  <c r="I6931" i="1"/>
  <c r="I6932" i="1"/>
  <c r="I6933" i="1"/>
  <c r="I6934" i="1"/>
  <c r="I6935" i="1"/>
  <c r="I6936" i="1"/>
  <c r="I6937" i="1"/>
  <c r="I6938" i="1"/>
  <c r="I6939" i="1"/>
  <c r="I6940" i="1"/>
  <c r="I6941" i="1"/>
  <c r="I6942" i="1"/>
  <c r="I6943" i="1"/>
  <c r="I6944" i="1"/>
  <c r="I6945" i="1"/>
  <c r="I6946" i="1"/>
  <c r="I6947" i="1"/>
  <c r="I6948" i="1"/>
  <c r="I6949" i="1"/>
  <c r="I6950" i="1"/>
  <c r="I6951" i="1"/>
  <c r="I6952" i="1"/>
  <c r="I6953" i="1"/>
  <c r="I6954" i="1"/>
  <c r="I6955" i="1"/>
  <c r="I6956" i="1"/>
  <c r="I6957" i="1"/>
  <c r="I6958" i="1"/>
  <c r="I6959" i="1"/>
  <c r="I6960" i="1"/>
  <c r="I6961" i="1"/>
  <c r="I6962" i="1"/>
  <c r="I6963" i="1"/>
  <c r="I6964" i="1"/>
  <c r="I6965" i="1"/>
  <c r="I6966" i="1"/>
  <c r="I6967" i="1"/>
  <c r="I6968" i="1"/>
  <c r="I6969" i="1"/>
  <c r="I6970" i="1"/>
  <c r="I6971" i="1"/>
  <c r="I6972" i="1"/>
  <c r="I6973" i="1"/>
  <c r="I6974" i="1"/>
  <c r="I6975" i="1"/>
  <c r="I6976" i="1"/>
  <c r="I6977" i="1"/>
  <c r="I6978" i="1"/>
  <c r="I6979" i="1"/>
  <c r="I6980" i="1"/>
  <c r="I6981" i="1"/>
  <c r="I6982" i="1"/>
  <c r="I6983" i="1"/>
  <c r="I6984" i="1"/>
  <c r="I6985" i="1"/>
  <c r="I6986" i="1"/>
  <c r="I6987" i="1"/>
  <c r="I6988" i="1"/>
  <c r="I6989" i="1"/>
  <c r="I6990" i="1"/>
  <c r="I6991" i="1"/>
  <c r="I6992" i="1"/>
  <c r="I6993" i="1"/>
  <c r="I6994" i="1"/>
  <c r="I6995" i="1"/>
  <c r="I6996" i="1"/>
  <c r="I6997" i="1"/>
  <c r="I6998" i="1"/>
  <c r="I6999" i="1"/>
  <c r="I7000" i="1"/>
  <c r="I7001" i="1"/>
  <c r="I7002" i="1"/>
  <c r="I7003" i="1"/>
  <c r="I7004" i="1"/>
  <c r="I7005" i="1"/>
  <c r="I7006" i="1"/>
  <c r="I7007" i="1"/>
  <c r="I7008" i="1"/>
  <c r="I7009" i="1"/>
  <c r="I7010" i="1"/>
  <c r="I7011" i="1"/>
  <c r="I7012" i="1"/>
  <c r="I7013" i="1"/>
  <c r="I7014" i="1"/>
  <c r="I7015" i="1"/>
  <c r="I7016" i="1"/>
  <c r="I7017" i="1"/>
  <c r="I7018" i="1"/>
  <c r="I7019" i="1"/>
  <c r="I7020" i="1"/>
  <c r="I7021" i="1"/>
  <c r="I7022" i="1"/>
  <c r="I7023" i="1"/>
  <c r="I7024" i="1"/>
  <c r="I7025" i="1"/>
  <c r="I7026" i="1"/>
  <c r="I7027" i="1"/>
  <c r="I7028" i="1"/>
  <c r="I7029" i="1"/>
  <c r="I7030" i="1"/>
  <c r="I7031" i="1"/>
  <c r="I7032" i="1"/>
  <c r="I7033" i="1"/>
  <c r="I7034" i="1"/>
  <c r="I7035" i="1"/>
  <c r="I7036" i="1"/>
  <c r="I7037" i="1"/>
  <c r="I7038" i="1"/>
  <c r="I7039" i="1"/>
  <c r="I7040" i="1"/>
  <c r="I7041" i="1"/>
  <c r="I7042" i="1"/>
  <c r="I7043" i="1"/>
  <c r="I7044" i="1"/>
  <c r="I7045" i="1"/>
  <c r="I7046" i="1"/>
  <c r="I7047" i="1"/>
  <c r="I7048" i="1"/>
  <c r="I7049" i="1"/>
  <c r="I7050" i="1"/>
  <c r="I7051" i="1"/>
  <c r="I7052" i="1"/>
  <c r="I7053" i="1"/>
  <c r="I7054" i="1"/>
  <c r="I7055" i="1"/>
  <c r="I7056" i="1"/>
  <c r="I7057" i="1"/>
  <c r="I7058" i="1"/>
  <c r="I7059" i="1"/>
  <c r="I7060" i="1"/>
  <c r="I7061" i="1"/>
  <c r="I7062" i="1"/>
  <c r="I7063" i="1"/>
  <c r="I7064" i="1"/>
  <c r="I7065" i="1"/>
  <c r="I7066" i="1"/>
  <c r="I7067" i="1"/>
  <c r="I7068" i="1"/>
  <c r="I7069" i="1"/>
  <c r="I7070" i="1"/>
  <c r="I7071" i="1"/>
  <c r="I7072" i="1"/>
  <c r="I7073" i="1"/>
  <c r="I7074" i="1"/>
  <c r="I7075" i="1"/>
  <c r="I7076" i="1"/>
  <c r="I7077" i="1"/>
  <c r="I7078" i="1"/>
  <c r="I7079" i="1"/>
  <c r="I7080" i="1"/>
  <c r="I7081" i="1"/>
  <c r="I7082" i="1"/>
  <c r="I7083" i="1"/>
  <c r="I7084" i="1"/>
  <c r="I7085" i="1"/>
  <c r="I7086" i="1"/>
  <c r="I7087" i="1"/>
  <c r="I7088" i="1"/>
  <c r="I7089" i="1"/>
  <c r="I7090" i="1"/>
  <c r="I7091" i="1"/>
  <c r="I7092" i="1"/>
  <c r="I7093" i="1"/>
  <c r="I7094" i="1"/>
  <c r="I7095" i="1"/>
  <c r="I7096" i="1"/>
  <c r="I7097" i="1"/>
  <c r="I7098" i="1"/>
  <c r="I7099" i="1"/>
  <c r="I7100" i="1"/>
  <c r="I7101" i="1"/>
  <c r="I7102" i="1"/>
  <c r="I7103" i="1"/>
  <c r="I7104" i="1"/>
  <c r="I7105" i="1"/>
  <c r="I7106" i="1"/>
  <c r="I7107" i="1"/>
  <c r="I7108" i="1"/>
  <c r="I7109" i="1"/>
  <c r="I7110" i="1"/>
  <c r="I7111" i="1"/>
  <c r="I7112" i="1"/>
  <c r="I7113" i="1"/>
  <c r="I7114" i="1"/>
  <c r="I7115" i="1"/>
  <c r="I7116" i="1"/>
  <c r="I7117" i="1"/>
  <c r="I7118" i="1"/>
  <c r="I7119" i="1"/>
  <c r="I7120" i="1"/>
  <c r="I7121" i="1"/>
  <c r="I7122" i="1"/>
  <c r="I7123" i="1"/>
  <c r="I7124" i="1"/>
  <c r="I7125" i="1"/>
  <c r="I7126" i="1"/>
  <c r="I7127" i="1"/>
  <c r="I7128" i="1"/>
  <c r="I7129" i="1"/>
  <c r="I7130" i="1"/>
  <c r="I7131" i="1"/>
  <c r="I7132" i="1"/>
  <c r="I7133" i="1"/>
  <c r="I7134" i="1"/>
  <c r="I7135" i="1"/>
  <c r="I7136" i="1"/>
  <c r="I7137" i="1"/>
  <c r="I7138" i="1"/>
  <c r="I7139" i="1"/>
  <c r="I7140" i="1"/>
  <c r="I7141" i="1"/>
  <c r="I7142" i="1"/>
  <c r="I7143" i="1"/>
  <c r="I7144" i="1"/>
  <c r="I7145" i="1"/>
  <c r="I7146" i="1"/>
  <c r="I7147" i="1"/>
  <c r="I7148" i="1"/>
  <c r="I7149" i="1"/>
  <c r="I7150" i="1"/>
  <c r="I7151" i="1"/>
  <c r="I7152" i="1"/>
  <c r="I7153" i="1"/>
  <c r="I7154" i="1"/>
  <c r="I7155" i="1"/>
  <c r="I7156" i="1"/>
  <c r="I7157" i="1"/>
  <c r="I7158" i="1"/>
  <c r="I7159" i="1"/>
  <c r="I7160" i="1"/>
  <c r="I7161" i="1"/>
  <c r="I7162" i="1"/>
  <c r="I7163" i="1"/>
  <c r="I7164" i="1"/>
  <c r="I7165" i="1"/>
  <c r="I7166" i="1"/>
  <c r="I7167" i="1"/>
  <c r="I7168" i="1"/>
  <c r="I7169" i="1"/>
  <c r="I7170" i="1"/>
  <c r="I7171" i="1"/>
  <c r="I7172" i="1"/>
  <c r="I7173" i="1"/>
  <c r="I7174" i="1"/>
  <c r="I7175" i="1"/>
  <c r="I7176" i="1"/>
  <c r="I7177" i="1"/>
  <c r="I7178" i="1"/>
  <c r="I7179" i="1"/>
  <c r="I7180" i="1"/>
  <c r="I7181" i="1"/>
  <c r="I7182" i="1"/>
  <c r="I7183" i="1"/>
  <c r="I7184" i="1"/>
  <c r="I7185" i="1"/>
  <c r="I7186" i="1"/>
  <c r="I7187" i="1"/>
  <c r="I7188" i="1"/>
  <c r="I7189" i="1"/>
  <c r="I7190" i="1"/>
  <c r="I7191" i="1"/>
  <c r="I7192" i="1"/>
  <c r="I7193" i="1"/>
  <c r="I7194" i="1"/>
  <c r="I7195" i="1"/>
  <c r="I7196" i="1"/>
  <c r="I7197" i="1"/>
  <c r="I7198" i="1"/>
  <c r="I7199" i="1"/>
  <c r="I7200" i="1"/>
  <c r="I7201" i="1"/>
  <c r="I7202" i="1"/>
  <c r="I7203" i="1"/>
  <c r="I7204" i="1"/>
  <c r="I7205" i="1"/>
  <c r="I7206" i="1"/>
  <c r="I7207" i="1"/>
  <c r="I7208" i="1"/>
  <c r="I7209" i="1"/>
  <c r="I7210" i="1"/>
  <c r="I7211" i="1"/>
  <c r="I7212" i="1"/>
  <c r="I7213" i="1"/>
  <c r="I7214" i="1"/>
  <c r="I7215" i="1"/>
  <c r="I7216" i="1"/>
  <c r="I7217" i="1"/>
  <c r="I7218" i="1"/>
  <c r="I7219" i="1"/>
  <c r="I7220" i="1"/>
  <c r="I7221" i="1"/>
  <c r="I7222" i="1"/>
  <c r="I7223" i="1"/>
  <c r="I7224" i="1"/>
  <c r="I7225" i="1"/>
  <c r="I7226" i="1"/>
  <c r="I7227" i="1"/>
  <c r="I7228" i="1"/>
  <c r="I7229" i="1"/>
  <c r="I7230" i="1"/>
  <c r="I7231" i="1"/>
  <c r="I7232" i="1"/>
  <c r="I7233" i="1"/>
  <c r="I7234" i="1"/>
  <c r="I7235" i="1"/>
  <c r="I7236" i="1"/>
  <c r="I7237" i="1"/>
  <c r="I7238" i="1"/>
  <c r="I7239" i="1"/>
  <c r="I7240" i="1"/>
  <c r="I7241" i="1"/>
  <c r="I7242" i="1"/>
  <c r="I7243" i="1"/>
  <c r="I7244" i="1"/>
  <c r="I7245" i="1"/>
  <c r="I7246" i="1"/>
  <c r="I7247" i="1"/>
  <c r="I7248" i="1"/>
  <c r="I7249" i="1"/>
  <c r="I7250" i="1"/>
  <c r="I7251" i="1"/>
  <c r="I7252" i="1"/>
  <c r="I7253" i="1"/>
  <c r="I7254" i="1"/>
  <c r="I7255" i="1"/>
  <c r="I7256" i="1"/>
  <c r="I7257" i="1"/>
  <c r="I7258" i="1"/>
  <c r="I7259" i="1"/>
  <c r="I7260" i="1"/>
  <c r="I7261" i="1"/>
  <c r="I7262" i="1"/>
  <c r="I7263" i="1"/>
  <c r="I7264" i="1"/>
  <c r="I7265" i="1"/>
  <c r="I7266" i="1"/>
  <c r="I7267" i="1"/>
  <c r="I7268" i="1"/>
  <c r="I7269" i="1"/>
  <c r="I7270" i="1"/>
  <c r="I7271" i="1"/>
  <c r="I7272" i="1"/>
  <c r="I7273" i="1"/>
  <c r="I7274" i="1"/>
  <c r="I7275" i="1"/>
  <c r="I7276" i="1"/>
  <c r="I7277" i="1"/>
  <c r="I7278" i="1"/>
  <c r="I7279" i="1"/>
  <c r="I7280" i="1"/>
  <c r="I7281" i="1"/>
  <c r="I7282" i="1"/>
  <c r="I7283" i="1"/>
  <c r="I7284" i="1"/>
  <c r="I7285" i="1"/>
  <c r="I7286" i="1"/>
  <c r="I7287" i="1"/>
  <c r="I7288" i="1"/>
  <c r="I7289" i="1"/>
  <c r="I7290" i="1"/>
  <c r="I7291" i="1"/>
  <c r="I7292" i="1"/>
  <c r="I7293" i="1"/>
  <c r="I7294" i="1"/>
  <c r="I7295" i="1"/>
  <c r="I7296" i="1"/>
  <c r="I7297" i="1"/>
  <c r="I7298" i="1"/>
  <c r="I7299" i="1"/>
  <c r="I7300" i="1"/>
  <c r="I7301" i="1"/>
  <c r="I7302" i="1"/>
  <c r="I7303" i="1"/>
  <c r="I7304" i="1"/>
  <c r="I7305" i="1"/>
  <c r="I7306" i="1"/>
  <c r="I7307" i="1"/>
  <c r="I7308" i="1"/>
  <c r="I7309" i="1"/>
  <c r="I7310" i="1"/>
  <c r="I7311" i="1"/>
  <c r="I7312" i="1"/>
  <c r="I7313" i="1"/>
  <c r="I7314" i="1"/>
  <c r="I7315" i="1"/>
  <c r="I7316" i="1"/>
  <c r="I7317" i="1"/>
  <c r="I7318" i="1"/>
  <c r="I7319" i="1"/>
  <c r="I7320" i="1"/>
  <c r="I7321" i="1"/>
  <c r="I7322" i="1"/>
  <c r="I7323" i="1"/>
  <c r="I7324" i="1"/>
  <c r="I7325" i="1"/>
  <c r="I7326" i="1"/>
  <c r="I7327" i="1"/>
  <c r="I7328" i="1"/>
  <c r="I7329" i="1"/>
  <c r="I7330" i="1"/>
  <c r="I7331" i="1"/>
  <c r="I7332" i="1"/>
  <c r="I7333" i="1"/>
  <c r="I7334" i="1"/>
  <c r="I7335" i="1"/>
  <c r="I7336" i="1"/>
  <c r="I7337" i="1"/>
  <c r="I7338" i="1"/>
  <c r="I7339" i="1"/>
  <c r="I7340" i="1"/>
  <c r="I7341" i="1"/>
  <c r="I7342" i="1"/>
  <c r="I7343" i="1"/>
  <c r="I7344" i="1"/>
  <c r="I7345" i="1"/>
  <c r="I7346" i="1"/>
  <c r="I7347" i="1"/>
  <c r="I7348" i="1"/>
  <c r="I7349" i="1"/>
  <c r="I7350" i="1"/>
  <c r="I7351" i="1"/>
  <c r="I7352" i="1"/>
  <c r="I7353" i="1"/>
  <c r="I7354" i="1"/>
  <c r="I7355" i="1"/>
  <c r="I7356" i="1"/>
  <c r="I7357" i="1"/>
  <c r="I7358" i="1"/>
  <c r="I7359" i="1"/>
  <c r="I7360" i="1"/>
  <c r="I7361" i="1"/>
  <c r="I7362" i="1"/>
  <c r="I7363" i="1"/>
  <c r="I7364" i="1"/>
  <c r="I7365" i="1"/>
  <c r="I7366" i="1"/>
  <c r="I7367" i="1"/>
  <c r="I7368" i="1"/>
  <c r="I7369" i="1"/>
  <c r="I7370" i="1"/>
  <c r="I7371" i="1"/>
  <c r="I7372" i="1"/>
  <c r="I7373" i="1"/>
  <c r="I7374" i="1"/>
  <c r="I7375" i="1"/>
  <c r="I7376" i="1"/>
  <c r="I7377" i="1"/>
  <c r="I7378" i="1"/>
  <c r="I7379" i="1"/>
  <c r="I7380" i="1"/>
  <c r="I7381" i="1"/>
  <c r="I7382" i="1"/>
  <c r="I7383" i="1"/>
  <c r="I7384" i="1"/>
  <c r="I7385" i="1"/>
  <c r="I7386" i="1"/>
  <c r="I7387" i="1"/>
  <c r="I7388" i="1"/>
  <c r="I7389" i="1"/>
  <c r="I7390" i="1"/>
  <c r="I7391" i="1"/>
  <c r="I7392" i="1"/>
  <c r="I7393" i="1"/>
  <c r="I7394" i="1"/>
  <c r="I7395" i="1"/>
  <c r="I7396" i="1"/>
  <c r="I7397" i="1"/>
  <c r="I7398" i="1"/>
  <c r="I7399" i="1"/>
  <c r="I7400" i="1"/>
  <c r="I7401" i="1"/>
  <c r="I7402" i="1"/>
  <c r="I7403" i="1"/>
  <c r="I7404" i="1"/>
  <c r="I7405" i="1"/>
  <c r="I7406" i="1"/>
  <c r="I7407" i="1"/>
  <c r="I7408" i="1"/>
  <c r="I7409" i="1"/>
  <c r="I7410" i="1"/>
  <c r="I7411" i="1"/>
  <c r="I7412" i="1"/>
  <c r="I7413" i="1"/>
  <c r="I7414" i="1"/>
  <c r="I7415" i="1"/>
  <c r="I7416" i="1"/>
  <c r="I7417" i="1"/>
  <c r="I7418" i="1"/>
  <c r="I7419" i="1"/>
  <c r="I7420" i="1"/>
  <c r="I7421" i="1"/>
  <c r="I7422" i="1"/>
  <c r="I7423" i="1"/>
  <c r="I7424" i="1"/>
  <c r="I7425" i="1"/>
  <c r="I7426" i="1"/>
  <c r="I7427" i="1"/>
  <c r="I7428" i="1"/>
  <c r="I7429" i="1"/>
  <c r="I7430" i="1"/>
  <c r="I7431" i="1"/>
  <c r="I7432" i="1"/>
  <c r="I7433" i="1"/>
  <c r="I7434" i="1"/>
  <c r="I7435" i="1"/>
  <c r="I7436" i="1"/>
  <c r="I7437" i="1"/>
  <c r="I7438" i="1"/>
  <c r="I7439" i="1"/>
  <c r="I7440" i="1"/>
  <c r="I7441" i="1"/>
  <c r="I7442" i="1"/>
  <c r="I7443" i="1"/>
  <c r="I7444" i="1"/>
  <c r="I7445" i="1"/>
  <c r="I7446" i="1"/>
  <c r="I7447" i="1"/>
  <c r="I7448" i="1"/>
  <c r="I7449" i="1"/>
  <c r="I7450" i="1"/>
  <c r="I7451" i="1"/>
  <c r="I7452" i="1"/>
  <c r="I7453" i="1"/>
  <c r="I7454" i="1"/>
  <c r="I7455" i="1"/>
  <c r="I7456" i="1"/>
  <c r="I7457" i="1"/>
  <c r="I7458" i="1"/>
  <c r="I7459" i="1"/>
  <c r="I7460" i="1"/>
  <c r="I7461" i="1"/>
  <c r="I7462" i="1"/>
  <c r="I7463" i="1"/>
  <c r="I7464" i="1"/>
  <c r="I7465" i="1"/>
  <c r="I7466" i="1"/>
  <c r="I7467" i="1"/>
  <c r="I7468" i="1"/>
  <c r="I7469" i="1"/>
  <c r="I7470" i="1"/>
  <c r="I7471" i="1"/>
  <c r="I7472" i="1"/>
  <c r="I7473" i="1"/>
  <c r="I7474" i="1"/>
  <c r="I7475" i="1"/>
  <c r="I7476" i="1"/>
  <c r="I7477" i="1"/>
  <c r="I7478" i="1"/>
  <c r="I7479" i="1"/>
  <c r="I7480" i="1"/>
  <c r="I7481" i="1"/>
  <c r="I7482" i="1"/>
  <c r="I7483" i="1"/>
  <c r="I7484" i="1"/>
  <c r="I7485" i="1"/>
  <c r="I7486" i="1"/>
  <c r="I7487" i="1"/>
  <c r="I7488" i="1"/>
  <c r="I7489" i="1"/>
  <c r="I7490" i="1"/>
  <c r="I7491" i="1"/>
  <c r="I7492" i="1"/>
  <c r="I7493" i="1"/>
  <c r="I7494" i="1"/>
  <c r="I7495" i="1"/>
  <c r="I7496" i="1"/>
  <c r="I7497" i="1"/>
  <c r="I7498" i="1"/>
  <c r="I7499" i="1"/>
  <c r="I7500" i="1"/>
  <c r="I7501" i="1"/>
  <c r="I7502" i="1"/>
  <c r="I7503" i="1"/>
  <c r="I7504" i="1"/>
  <c r="I7505" i="1"/>
  <c r="I7506" i="1"/>
  <c r="I7507" i="1"/>
  <c r="I7508" i="1"/>
  <c r="I7509" i="1"/>
  <c r="I7510" i="1"/>
  <c r="I7511" i="1"/>
  <c r="I7512" i="1"/>
  <c r="I7513" i="1"/>
  <c r="I7514" i="1"/>
  <c r="I7515" i="1"/>
  <c r="I7516" i="1"/>
  <c r="I7517" i="1"/>
  <c r="I7518" i="1"/>
  <c r="I7519" i="1"/>
  <c r="I7520" i="1"/>
  <c r="I7521" i="1"/>
  <c r="I7522" i="1"/>
  <c r="I7523" i="1"/>
  <c r="I7524" i="1"/>
  <c r="I7525" i="1"/>
  <c r="I7526" i="1"/>
  <c r="I7527" i="1"/>
  <c r="I7528" i="1"/>
  <c r="I7529" i="1"/>
  <c r="I7530" i="1"/>
  <c r="I7531" i="1"/>
  <c r="I7532" i="1"/>
  <c r="I7533" i="1"/>
  <c r="I7534" i="1"/>
  <c r="I7535" i="1"/>
  <c r="I7536" i="1"/>
  <c r="I7537" i="1"/>
  <c r="I7538" i="1"/>
  <c r="I7539" i="1"/>
  <c r="I7540" i="1"/>
  <c r="I7541" i="1"/>
  <c r="I7542" i="1"/>
  <c r="I7543" i="1"/>
  <c r="I7544" i="1"/>
  <c r="I7545" i="1"/>
  <c r="I7546" i="1"/>
  <c r="I7547" i="1"/>
  <c r="I7548" i="1"/>
  <c r="I7549" i="1"/>
  <c r="I7550" i="1"/>
  <c r="I7551" i="1"/>
  <c r="I7552" i="1"/>
  <c r="I7553" i="1"/>
  <c r="I7554" i="1"/>
  <c r="I7555" i="1"/>
  <c r="I7556" i="1"/>
  <c r="I7557" i="1"/>
  <c r="I7558" i="1"/>
  <c r="I7559" i="1"/>
  <c r="I7560" i="1"/>
  <c r="I7561" i="1"/>
  <c r="I7562" i="1"/>
  <c r="I7563" i="1"/>
  <c r="I7564" i="1"/>
  <c r="I7565" i="1"/>
  <c r="I7566" i="1"/>
  <c r="I7567" i="1"/>
  <c r="I7568" i="1"/>
  <c r="I7569" i="1"/>
  <c r="I7570" i="1"/>
  <c r="I7571" i="1"/>
  <c r="I7572" i="1"/>
  <c r="I7573" i="1"/>
  <c r="I7574" i="1"/>
  <c r="I7575" i="1"/>
  <c r="I7576" i="1"/>
  <c r="I7577" i="1"/>
  <c r="I7578" i="1"/>
  <c r="I7579" i="1"/>
  <c r="I7580" i="1"/>
  <c r="I7581" i="1"/>
  <c r="I7582" i="1"/>
  <c r="I7583" i="1"/>
  <c r="I7584" i="1"/>
  <c r="I7585" i="1"/>
  <c r="I7586" i="1"/>
  <c r="I7587" i="1"/>
  <c r="I7588" i="1"/>
  <c r="I7589" i="1"/>
  <c r="I7590" i="1"/>
  <c r="I7591" i="1"/>
  <c r="I7592" i="1"/>
  <c r="I7593" i="1"/>
  <c r="I7594" i="1"/>
  <c r="I7595" i="1"/>
  <c r="I7596" i="1"/>
  <c r="I7597" i="1"/>
  <c r="I7598" i="1"/>
  <c r="I7599" i="1"/>
  <c r="I7600" i="1"/>
  <c r="I7601" i="1"/>
  <c r="I7602" i="1"/>
  <c r="I7603" i="1"/>
  <c r="I7604" i="1"/>
  <c r="I7605" i="1"/>
  <c r="I7606" i="1"/>
  <c r="I7607" i="1"/>
  <c r="I7608" i="1"/>
  <c r="I7609" i="1"/>
  <c r="I7610" i="1"/>
  <c r="I7611" i="1"/>
  <c r="I7612" i="1"/>
  <c r="I7613" i="1"/>
  <c r="I7614" i="1"/>
  <c r="I7615" i="1"/>
  <c r="I7616" i="1"/>
  <c r="I7617" i="1"/>
  <c r="I7618" i="1"/>
  <c r="I7619" i="1"/>
  <c r="I7620" i="1"/>
  <c r="I7621" i="1"/>
  <c r="I7622" i="1"/>
  <c r="I7623" i="1"/>
  <c r="I7624" i="1"/>
  <c r="I7625" i="1"/>
  <c r="I7626" i="1"/>
  <c r="I7627" i="1"/>
  <c r="I7628" i="1"/>
  <c r="I7629" i="1"/>
  <c r="I7630" i="1"/>
  <c r="I7631" i="1"/>
  <c r="I7632" i="1"/>
  <c r="I7633" i="1"/>
  <c r="I7634" i="1"/>
  <c r="I7635" i="1"/>
  <c r="I7636" i="1"/>
  <c r="I7637" i="1"/>
  <c r="I7638" i="1"/>
  <c r="I7639" i="1"/>
  <c r="I7640" i="1"/>
  <c r="I7641" i="1"/>
  <c r="I7642" i="1"/>
  <c r="I7643" i="1"/>
  <c r="I7644" i="1"/>
  <c r="I7645" i="1"/>
  <c r="I7646" i="1"/>
  <c r="I7647" i="1"/>
  <c r="I7648" i="1"/>
  <c r="I7649" i="1"/>
  <c r="I7650" i="1"/>
  <c r="I7651" i="1"/>
  <c r="I7652" i="1"/>
  <c r="I7653" i="1"/>
  <c r="I7654" i="1"/>
  <c r="I7655" i="1"/>
  <c r="I7656" i="1"/>
  <c r="I7657" i="1"/>
  <c r="I7658" i="1"/>
  <c r="I7659" i="1"/>
  <c r="I7660" i="1"/>
  <c r="I7661" i="1"/>
  <c r="I7662" i="1"/>
  <c r="I7663" i="1"/>
  <c r="I7664" i="1"/>
  <c r="I7665" i="1"/>
  <c r="I7666" i="1"/>
  <c r="I7667" i="1"/>
  <c r="I7668" i="1"/>
  <c r="I7669" i="1"/>
  <c r="I7670" i="1"/>
  <c r="I7671" i="1"/>
  <c r="I7672" i="1"/>
  <c r="I7673" i="1"/>
  <c r="I7674" i="1"/>
  <c r="I7675" i="1"/>
  <c r="I7676" i="1"/>
  <c r="I7677" i="1"/>
  <c r="I7678" i="1"/>
  <c r="I7679" i="1"/>
  <c r="I7680" i="1"/>
  <c r="I7681" i="1"/>
  <c r="I7682" i="1"/>
  <c r="I7683" i="1"/>
  <c r="I7684" i="1"/>
  <c r="I7685" i="1"/>
  <c r="I7686" i="1"/>
  <c r="I7687" i="1"/>
  <c r="I7688" i="1"/>
  <c r="I7689" i="1"/>
  <c r="I7690" i="1"/>
  <c r="I7691" i="1"/>
  <c r="I7692" i="1"/>
  <c r="I7693" i="1"/>
  <c r="I7694" i="1"/>
  <c r="I7695" i="1"/>
  <c r="I7696" i="1"/>
  <c r="I7697" i="1"/>
  <c r="I7698" i="1"/>
  <c r="I7699" i="1"/>
  <c r="I7700" i="1"/>
  <c r="I7701" i="1"/>
  <c r="I7702" i="1"/>
  <c r="I7703" i="1"/>
  <c r="I7704" i="1"/>
  <c r="I7705" i="1"/>
  <c r="I7706" i="1"/>
  <c r="I7707" i="1"/>
  <c r="I7708" i="1"/>
  <c r="I7709" i="1"/>
  <c r="I7710" i="1"/>
  <c r="I7711" i="1"/>
  <c r="I7712" i="1"/>
  <c r="I7713" i="1"/>
  <c r="I7714" i="1"/>
  <c r="I7715" i="1"/>
  <c r="I7716" i="1"/>
  <c r="I7717" i="1"/>
  <c r="I7718" i="1"/>
  <c r="I7719" i="1"/>
  <c r="I7720" i="1"/>
  <c r="I7721" i="1"/>
  <c r="I7722" i="1"/>
  <c r="I7723" i="1"/>
  <c r="I7724" i="1"/>
  <c r="I7725" i="1"/>
  <c r="I7726" i="1"/>
  <c r="I7727" i="1"/>
  <c r="I7728" i="1"/>
  <c r="I7729" i="1"/>
  <c r="I7730" i="1"/>
  <c r="I7731" i="1"/>
  <c r="I7732" i="1"/>
  <c r="I7733" i="1"/>
  <c r="I7734" i="1"/>
  <c r="I7735" i="1"/>
  <c r="I7736" i="1"/>
  <c r="I7737" i="1"/>
  <c r="I7738" i="1"/>
  <c r="I7739" i="1"/>
  <c r="I7740" i="1"/>
  <c r="I7741" i="1"/>
  <c r="I7742" i="1"/>
  <c r="I7743" i="1"/>
  <c r="I7744" i="1"/>
  <c r="I7745" i="1"/>
  <c r="I7746" i="1"/>
  <c r="I7747" i="1"/>
  <c r="I7748" i="1"/>
  <c r="I7749" i="1"/>
  <c r="I7750" i="1"/>
  <c r="I7751" i="1"/>
  <c r="I7752" i="1"/>
  <c r="I7753" i="1"/>
  <c r="I7754" i="1"/>
  <c r="I7755" i="1"/>
  <c r="I7756" i="1"/>
  <c r="I7757" i="1"/>
  <c r="I7758" i="1"/>
  <c r="I7759" i="1"/>
  <c r="I7760" i="1"/>
  <c r="I7761" i="1"/>
  <c r="I7762" i="1"/>
  <c r="I7763" i="1"/>
  <c r="I7764" i="1"/>
  <c r="I7765" i="1"/>
  <c r="I7766" i="1"/>
  <c r="I7767" i="1"/>
  <c r="I7768" i="1"/>
  <c r="I7769" i="1"/>
  <c r="I7770" i="1"/>
  <c r="I7771" i="1"/>
  <c r="I7772" i="1"/>
  <c r="I7773" i="1"/>
  <c r="I7774" i="1"/>
  <c r="I7775" i="1"/>
  <c r="I7776" i="1"/>
  <c r="I7777" i="1"/>
  <c r="I7778" i="1"/>
  <c r="I7779" i="1"/>
  <c r="I7780" i="1"/>
  <c r="I7781" i="1"/>
  <c r="I7782" i="1"/>
  <c r="I7783" i="1"/>
  <c r="I7784" i="1"/>
  <c r="I7785" i="1"/>
  <c r="I7786" i="1"/>
  <c r="I7787" i="1"/>
  <c r="I7788" i="1"/>
  <c r="I7789" i="1"/>
  <c r="I7790" i="1"/>
  <c r="I7791" i="1"/>
  <c r="I7792" i="1"/>
  <c r="I7793" i="1"/>
  <c r="I7794" i="1"/>
  <c r="I7795" i="1"/>
  <c r="I7796" i="1"/>
  <c r="I7797" i="1"/>
  <c r="I7798" i="1"/>
  <c r="I7799" i="1"/>
  <c r="I7800" i="1"/>
  <c r="I7801" i="1"/>
  <c r="I7802" i="1"/>
  <c r="I7803" i="1"/>
  <c r="I7804" i="1"/>
  <c r="I7805" i="1"/>
  <c r="I7806" i="1"/>
  <c r="I7807" i="1"/>
  <c r="I7808" i="1"/>
  <c r="I7809" i="1"/>
  <c r="I7810" i="1"/>
  <c r="I7811" i="1"/>
  <c r="I7812" i="1"/>
  <c r="I7813" i="1"/>
  <c r="I7814" i="1"/>
  <c r="I7815" i="1"/>
  <c r="I7816" i="1"/>
  <c r="I7817" i="1"/>
  <c r="I7818" i="1"/>
  <c r="I7819" i="1"/>
  <c r="I7820" i="1"/>
  <c r="I7821" i="1"/>
  <c r="I7822" i="1"/>
  <c r="I7823" i="1"/>
  <c r="I7824" i="1"/>
  <c r="I7825" i="1"/>
  <c r="I7826" i="1"/>
  <c r="I7827" i="1"/>
  <c r="I7828" i="1"/>
  <c r="I7829" i="1"/>
  <c r="I7830" i="1"/>
  <c r="I7831" i="1"/>
  <c r="I7832" i="1"/>
  <c r="I7833" i="1"/>
  <c r="I7834" i="1"/>
  <c r="I7835" i="1"/>
  <c r="I7836" i="1"/>
  <c r="I7837" i="1"/>
  <c r="I7838" i="1"/>
  <c r="I7839" i="1"/>
  <c r="I7840" i="1"/>
  <c r="I7841" i="1"/>
  <c r="I7842" i="1"/>
  <c r="I7843" i="1"/>
  <c r="I7844" i="1"/>
  <c r="I7845" i="1"/>
  <c r="I7846" i="1"/>
  <c r="I7847" i="1"/>
  <c r="I7848" i="1"/>
  <c r="I7849" i="1"/>
  <c r="I7850" i="1"/>
  <c r="I7851" i="1"/>
  <c r="I7852" i="1"/>
  <c r="I7853" i="1"/>
  <c r="I7854" i="1"/>
  <c r="I7855" i="1"/>
  <c r="I7856" i="1"/>
  <c r="I7857" i="1"/>
  <c r="I7858" i="1"/>
  <c r="I7859" i="1"/>
  <c r="I7860" i="1"/>
  <c r="I7861" i="1"/>
  <c r="I7862" i="1"/>
  <c r="I7863" i="1"/>
  <c r="I7864" i="1"/>
  <c r="I7865" i="1"/>
  <c r="I7866" i="1"/>
  <c r="I7867" i="1"/>
  <c r="I7868" i="1"/>
  <c r="I7869" i="1"/>
  <c r="I7870" i="1"/>
  <c r="I7871" i="1"/>
  <c r="I7872" i="1"/>
  <c r="I7873" i="1"/>
  <c r="I7874" i="1"/>
  <c r="I7875" i="1"/>
  <c r="I7876" i="1"/>
  <c r="I7877" i="1"/>
  <c r="I7878" i="1"/>
  <c r="I7879" i="1"/>
  <c r="I7880" i="1"/>
  <c r="I7881" i="1"/>
  <c r="I7882" i="1"/>
  <c r="I7883" i="1"/>
  <c r="I7884" i="1"/>
  <c r="I7885" i="1"/>
  <c r="I7886" i="1"/>
  <c r="I7887" i="1"/>
  <c r="I7888" i="1"/>
  <c r="I7889" i="1"/>
  <c r="I7890" i="1"/>
  <c r="I7891" i="1"/>
  <c r="I7892" i="1"/>
  <c r="I7893" i="1"/>
  <c r="I7894" i="1"/>
  <c r="I7895" i="1"/>
  <c r="I7896" i="1"/>
  <c r="I7897" i="1"/>
  <c r="I7898" i="1"/>
  <c r="I7899" i="1"/>
  <c r="I7900" i="1"/>
  <c r="I7901" i="1"/>
  <c r="I7902" i="1"/>
  <c r="I7903" i="1"/>
  <c r="I7904" i="1"/>
  <c r="I7905" i="1"/>
  <c r="I7906" i="1"/>
  <c r="I7907" i="1"/>
  <c r="I7908" i="1"/>
  <c r="I7909" i="1"/>
  <c r="I7910" i="1"/>
  <c r="I7911" i="1"/>
  <c r="I7912" i="1"/>
  <c r="I7913" i="1"/>
  <c r="I7914" i="1"/>
  <c r="I7915" i="1"/>
  <c r="I7916" i="1"/>
  <c r="I7917" i="1"/>
  <c r="I7918" i="1"/>
  <c r="I7919" i="1"/>
  <c r="I7920" i="1"/>
  <c r="I7921" i="1"/>
  <c r="I7922" i="1"/>
  <c r="I7923" i="1"/>
  <c r="I7924" i="1"/>
  <c r="I7925" i="1"/>
  <c r="I7926" i="1"/>
  <c r="I7927" i="1"/>
  <c r="I7928" i="1"/>
  <c r="I7929" i="1"/>
  <c r="I7930" i="1"/>
  <c r="I7931" i="1"/>
  <c r="I7932" i="1"/>
  <c r="I7933" i="1"/>
  <c r="I7934" i="1"/>
  <c r="I7935" i="1"/>
  <c r="I7936" i="1"/>
  <c r="I7937" i="1"/>
  <c r="I7938" i="1"/>
  <c r="I7939" i="1"/>
  <c r="I7940" i="1"/>
  <c r="I7941" i="1"/>
  <c r="I7942" i="1"/>
  <c r="I7943" i="1"/>
  <c r="I7944" i="1"/>
  <c r="I7945" i="1"/>
  <c r="I7946" i="1"/>
  <c r="I7947" i="1"/>
  <c r="I7948" i="1"/>
  <c r="I7949" i="1"/>
  <c r="I7950" i="1"/>
  <c r="I7951" i="1"/>
  <c r="I7952" i="1"/>
  <c r="I7953" i="1"/>
  <c r="I7954" i="1"/>
  <c r="I7955" i="1"/>
  <c r="I7956" i="1"/>
  <c r="I7957" i="1"/>
  <c r="I7958" i="1"/>
  <c r="I7959" i="1"/>
  <c r="I7960" i="1"/>
  <c r="I7961" i="1"/>
  <c r="I7962" i="1"/>
  <c r="I7963" i="1"/>
  <c r="I7964" i="1"/>
  <c r="I7965" i="1"/>
  <c r="I7966" i="1"/>
  <c r="I7967" i="1"/>
  <c r="I7968" i="1"/>
  <c r="I7969" i="1"/>
  <c r="I7970" i="1"/>
  <c r="I7971" i="1"/>
  <c r="I7972" i="1"/>
  <c r="I7973" i="1"/>
  <c r="I7974" i="1"/>
  <c r="I7975" i="1"/>
  <c r="I7976" i="1"/>
  <c r="I7977" i="1"/>
  <c r="I7978" i="1"/>
  <c r="I7979" i="1"/>
  <c r="I7980" i="1"/>
  <c r="I7981" i="1"/>
  <c r="I7982" i="1"/>
  <c r="I7983" i="1"/>
  <c r="I7984" i="1"/>
  <c r="I7985" i="1"/>
  <c r="I7986" i="1"/>
  <c r="I7987" i="1"/>
  <c r="I7988" i="1"/>
  <c r="I7989" i="1"/>
  <c r="I7990" i="1"/>
  <c r="I7991" i="1"/>
  <c r="I7992" i="1"/>
  <c r="I7993" i="1"/>
  <c r="I7994" i="1"/>
  <c r="I7995" i="1"/>
  <c r="I7996" i="1"/>
  <c r="I7997" i="1"/>
  <c r="I7998" i="1"/>
  <c r="I7999" i="1"/>
  <c r="I8000" i="1"/>
  <c r="I8001" i="1"/>
  <c r="I8002" i="1"/>
  <c r="I8003" i="1"/>
  <c r="I8004" i="1"/>
  <c r="I8005" i="1"/>
  <c r="I8006" i="1"/>
  <c r="I8007" i="1"/>
  <c r="I8008" i="1"/>
  <c r="I8009" i="1"/>
  <c r="I8010" i="1"/>
  <c r="I8011" i="1"/>
  <c r="I8012" i="1"/>
  <c r="I8013" i="1"/>
  <c r="I8014" i="1"/>
  <c r="I8015" i="1"/>
  <c r="I8016" i="1"/>
  <c r="I8017" i="1"/>
  <c r="I8018" i="1"/>
  <c r="I8019" i="1"/>
  <c r="I8020" i="1"/>
  <c r="I8021" i="1"/>
  <c r="I8022" i="1"/>
  <c r="I8023" i="1"/>
  <c r="I8024" i="1"/>
  <c r="I8025" i="1"/>
  <c r="I8026" i="1"/>
  <c r="I8027" i="1"/>
  <c r="I8028" i="1"/>
  <c r="I8029" i="1"/>
  <c r="I8030" i="1"/>
  <c r="I8031" i="1"/>
  <c r="I8032" i="1"/>
  <c r="I8033" i="1"/>
  <c r="I8034" i="1"/>
  <c r="I8035" i="1"/>
  <c r="I8036" i="1"/>
  <c r="I8037" i="1"/>
  <c r="I8038" i="1"/>
  <c r="I8039" i="1"/>
  <c r="I8040" i="1"/>
  <c r="I8041" i="1"/>
  <c r="I8042" i="1"/>
  <c r="I8043" i="1"/>
  <c r="I8044" i="1"/>
  <c r="I8045" i="1"/>
  <c r="I8046" i="1"/>
  <c r="I8047" i="1"/>
  <c r="I8048" i="1"/>
  <c r="I8049" i="1"/>
  <c r="I8050" i="1"/>
  <c r="I8051" i="1"/>
  <c r="I8052" i="1"/>
  <c r="I8053" i="1"/>
  <c r="I8054" i="1"/>
  <c r="I8055" i="1"/>
  <c r="I8056" i="1"/>
  <c r="I8057" i="1"/>
  <c r="I8058" i="1"/>
  <c r="I8059" i="1"/>
  <c r="I8060" i="1"/>
  <c r="I8061" i="1"/>
  <c r="I8062" i="1"/>
  <c r="I8063" i="1"/>
  <c r="I8064" i="1"/>
  <c r="I8065" i="1"/>
  <c r="I8066" i="1"/>
  <c r="I8067" i="1"/>
  <c r="I8068" i="1"/>
  <c r="I8069" i="1"/>
  <c r="I8070" i="1"/>
  <c r="I8071" i="1"/>
  <c r="I8072" i="1"/>
  <c r="I8073" i="1"/>
  <c r="I8074" i="1"/>
  <c r="I8075" i="1"/>
  <c r="I8076" i="1"/>
  <c r="I8077" i="1"/>
  <c r="I8078" i="1"/>
  <c r="I8079" i="1"/>
  <c r="I8080" i="1"/>
  <c r="I8081" i="1"/>
  <c r="I8082" i="1"/>
  <c r="I8083" i="1"/>
  <c r="I8084" i="1"/>
  <c r="I8085" i="1"/>
  <c r="I8086" i="1"/>
  <c r="I8087" i="1"/>
  <c r="I8088" i="1"/>
  <c r="I8089" i="1"/>
  <c r="I8090" i="1"/>
  <c r="I8091" i="1"/>
  <c r="I8092" i="1"/>
  <c r="I8093" i="1"/>
  <c r="I8094" i="1"/>
  <c r="I8095" i="1"/>
  <c r="I8096" i="1"/>
  <c r="I8097" i="1"/>
  <c r="I8098" i="1"/>
  <c r="I8099" i="1"/>
  <c r="I8100" i="1"/>
  <c r="I8101" i="1"/>
  <c r="I8102" i="1"/>
  <c r="I8103" i="1"/>
  <c r="I8104" i="1"/>
  <c r="I8105" i="1"/>
  <c r="I8106" i="1"/>
  <c r="I8107" i="1"/>
  <c r="I8108" i="1"/>
  <c r="I8109" i="1"/>
  <c r="I8110" i="1"/>
  <c r="I8111" i="1"/>
  <c r="I8112" i="1"/>
  <c r="I8113" i="1"/>
  <c r="I8114" i="1"/>
  <c r="I8115" i="1"/>
  <c r="I8116" i="1"/>
  <c r="I8117" i="1"/>
  <c r="I8118" i="1"/>
  <c r="I8119" i="1"/>
  <c r="I8120" i="1"/>
  <c r="I8121" i="1"/>
  <c r="I8122" i="1"/>
  <c r="I8123" i="1"/>
  <c r="I8124" i="1"/>
  <c r="I8125" i="1"/>
  <c r="I8126" i="1"/>
  <c r="I8127" i="1"/>
  <c r="I8128" i="1"/>
  <c r="I8129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5202" i="1"/>
  <c r="H5203" i="1"/>
  <c r="H5204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5229" i="1"/>
  <c r="H5230" i="1"/>
  <c r="H5231" i="1"/>
  <c r="H5232" i="1"/>
  <c r="H5233" i="1"/>
  <c r="H5234" i="1"/>
  <c r="H5235" i="1"/>
  <c r="H5236" i="1"/>
  <c r="H5237" i="1"/>
  <c r="H5238" i="1"/>
  <c r="H5239" i="1"/>
  <c r="H5240" i="1"/>
  <c r="H5241" i="1"/>
  <c r="H5242" i="1"/>
  <c r="H5243" i="1"/>
  <c r="H5244" i="1"/>
  <c r="H5245" i="1"/>
  <c r="H5246" i="1"/>
  <c r="H5247" i="1"/>
  <c r="H5248" i="1"/>
  <c r="H5249" i="1"/>
  <c r="H5250" i="1"/>
  <c r="H5251" i="1"/>
  <c r="H5252" i="1"/>
  <c r="H5253" i="1"/>
  <c r="H5254" i="1"/>
  <c r="H5255" i="1"/>
  <c r="H5256" i="1"/>
  <c r="H5257" i="1"/>
  <c r="H5258" i="1"/>
  <c r="H5259" i="1"/>
  <c r="H5260" i="1"/>
  <c r="H5261" i="1"/>
  <c r="H5262" i="1"/>
  <c r="H5263" i="1"/>
  <c r="H5264" i="1"/>
  <c r="H5265" i="1"/>
  <c r="H5266" i="1"/>
  <c r="H5267" i="1"/>
  <c r="H5268" i="1"/>
  <c r="H5269" i="1"/>
  <c r="H5270" i="1"/>
  <c r="H5271" i="1"/>
  <c r="H5272" i="1"/>
  <c r="H5273" i="1"/>
  <c r="H5274" i="1"/>
  <c r="H5275" i="1"/>
  <c r="H5276" i="1"/>
  <c r="H5277" i="1"/>
  <c r="H5278" i="1"/>
  <c r="H5279" i="1"/>
  <c r="H5280" i="1"/>
  <c r="H5281" i="1"/>
  <c r="H5282" i="1"/>
  <c r="H5283" i="1"/>
  <c r="H5284" i="1"/>
  <c r="H5285" i="1"/>
  <c r="H5286" i="1"/>
  <c r="H5287" i="1"/>
  <c r="H5288" i="1"/>
  <c r="H5289" i="1"/>
  <c r="H5290" i="1"/>
  <c r="H5291" i="1"/>
  <c r="H5292" i="1"/>
  <c r="H5293" i="1"/>
  <c r="H5294" i="1"/>
  <c r="H5295" i="1"/>
  <c r="H5296" i="1"/>
  <c r="H5297" i="1"/>
  <c r="H5298" i="1"/>
  <c r="H5299" i="1"/>
  <c r="H5300" i="1"/>
  <c r="H5301" i="1"/>
  <c r="H5302" i="1"/>
  <c r="H5303" i="1"/>
  <c r="H5304" i="1"/>
  <c r="H5305" i="1"/>
  <c r="H5306" i="1"/>
  <c r="H5307" i="1"/>
  <c r="H5308" i="1"/>
  <c r="H5309" i="1"/>
  <c r="H5310" i="1"/>
  <c r="H5311" i="1"/>
  <c r="H5312" i="1"/>
  <c r="H5313" i="1"/>
  <c r="H5314" i="1"/>
  <c r="H5315" i="1"/>
  <c r="H5316" i="1"/>
  <c r="H5317" i="1"/>
  <c r="H5318" i="1"/>
  <c r="H5319" i="1"/>
  <c r="H5320" i="1"/>
  <c r="H5321" i="1"/>
  <c r="H5322" i="1"/>
  <c r="H5323" i="1"/>
  <c r="H5324" i="1"/>
  <c r="H5325" i="1"/>
  <c r="H5326" i="1"/>
  <c r="H5327" i="1"/>
  <c r="H5328" i="1"/>
  <c r="H5329" i="1"/>
  <c r="H5330" i="1"/>
  <c r="H5331" i="1"/>
  <c r="H5332" i="1"/>
  <c r="H5333" i="1"/>
  <c r="H5334" i="1"/>
  <c r="H5335" i="1"/>
  <c r="H5336" i="1"/>
  <c r="H5337" i="1"/>
  <c r="H5338" i="1"/>
  <c r="H5339" i="1"/>
  <c r="H5340" i="1"/>
  <c r="H5341" i="1"/>
  <c r="H5342" i="1"/>
  <c r="H5343" i="1"/>
  <c r="H5344" i="1"/>
  <c r="H5345" i="1"/>
  <c r="H5346" i="1"/>
  <c r="H5347" i="1"/>
  <c r="H5348" i="1"/>
  <c r="H5349" i="1"/>
  <c r="H5350" i="1"/>
  <c r="H5351" i="1"/>
  <c r="H5352" i="1"/>
  <c r="H5353" i="1"/>
  <c r="H5354" i="1"/>
  <c r="H5355" i="1"/>
  <c r="H5356" i="1"/>
  <c r="H5357" i="1"/>
  <c r="H5358" i="1"/>
  <c r="H5359" i="1"/>
  <c r="H5360" i="1"/>
  <c r="H5361" i="1"/>
  <c r="H5362" i="1"/>
  <c r="H5363" i="1"/>
  <c r="H5364" i="1"/>
  <c r="H5365" i="1"/>
  <c r="H5366" i="1"/>
  <c r="H5367" i="1"/>
  <c r="H5368" i="1"/>
  <c r="H5369" i="1"/>
  <c r="H5370" i="1"/>
  <c r="H5371" i="1"/>
  <c r="H5372" i="1"/>
  <c r="H5373" i="1"/>
  <c r="H5374" i="1"/>
  <c r="H5375" i="1"/>
  <c r="H5376" i="1"/>
  <c r="H5377" i="1"/>
  <c r="H5378" i="1"/>
  <c r="H5379" i="1"/>
  <c r="H5380" i="1"/>
  <c r="H5381" i="1"/>
  <c r="H5382" i="1"/>
  <c r="H5383" i="1"/>
  <c r="H5384" i="1"/>
  <c r="H5385" i="1"/>
  <c r="H5386" i="1"/>
  <c r="H5387" i="1"/>
  <c r="H5388" i="1"/>
  <c r="H5389" i="1"/>
  <c r="H5390" i="1"/>
  <c r="H5391" i="1"/>
  <c r="H5392" i="1"/>
  <c r="H5393" i="1"/>
  <c r="H5394" i="1"/>
  <c r="H5395" i="1"/>
  <c r="H5396" i="1"/>
  <c r="H5397" i="1"/>
  <c r="H5398" i="1"/>
  <c r="H5399" i="1"/>
  <c r="H5400" i="1"/>
  <c r="H5401" i="1"/>
  <c r="H5402" i="1"/>
  <c r="H5403" i="1"/>
  <c r="H5404" i="1"/>
  <c r="H5405" i="1"/>
  <c r="H5406" i="1"/>
  <c r="H5407" i="1"/>
  <c r="H5408" i="1"/>
  <c r="H5409" i="1"/>
  <c r="H5410" i="1"/>
  <c r="H5411" i="1"/>
  <c r="H5412" i="1"/>
  <c r="H5413" i="1"/>
  <c r="H5414" i="1"/>
  <c r="H5415" i="1"/>
  <c r="H5416" i="1"/>
  <c r="H5417" i="1"/>
  <c r="H5418" i="1"/>
  <c r="H5419" i="1"/>
  <c r="H5420" i="1"/>
  <c r="H5421" i="1"/>
  <c r="H5422" i="1"/>
  <c r="H5423" i="1"/>
  <c r="H5424" i="1"/>
  <c r="H5425" i="1"/>
  <c r="H5426" i="1"/>
  <c r="H5427" i="1"/>
  <c r="H5428" i="1"/>
  <c r="H5429" i="1"/>
  <c r="H5430" i="1"/>
  <c r="H5431" i="1"/>
  <c r="H5432" i="1"/>
  <c r="H5433" i="1"/>
  <c r="H5434" i="1"/>
  <c r="H5435" i="1"/>
  <c r="H5436" i="1"/>
  <c r="H5437" i="1"/>
  <c r="H5438" i="1"/>
  <c r="H5439" i="1"/>
  <c r="H5440" i="1"/>
  <c r="H5441" i="1"/>
  <c r="H5442" i="1"/>
  <c r="H5443" i="1"/>
  <c r="H5444" i="1"/>
  <c r="H5445" i="1"/>
  <c r="H5446" i="1"/>
  <c r="H5447" i="1"/>
  <c r="H5448" i="1"/>
  <c r="H5449" i="1"/>
  <c r="H5450" i="1"/>
  <c r="H5451" i="1"/>
  <c r="H5452" i="1"/>
  <c r="H5453" i="1"/>
  <c r="H5454" i="1"/>
  <c r="H5455" i="1"/>
  <c r="H5456" i="1"/>
  <c r="H5457" i="1"/>
  <c r="H5458" i="1"/>
  <c r="H5459" i="1"/>
  <c r="H5460" i="1"/>
  <c r="H5461" i="1"/>
  <c r="H5462" i="1"/>
  <c r="H5463" i="1"/>
  <c r="H5464" i="1"/>
  <c r="H5465" i="1"/>
  <c r="H5466" i="1"/>
  <c r="H5467" i="1"/>
  <c r="H5468" i="1"/>
  <c r="H5469" i="1"/>
  <c r="H5470" i="1"/>
  <c r="H5471" i="1"/>
  <c r="H5472" i="1"/>
  <c r="H5473" i="1"/>
  <c r="H5474" i="1"/>
  <c r="H5475" i="1"/>
  <c r="H5476" i="1"/>
  <c r="H5477" i="1"/>
  <c r="H5478" i="1"/>
  <c r="H5479" i="1"/>
  <c r="H5480" i="1"/>
  <c r="H5481" i="1"/>
  <c r="H5482" i="1"/>
  <c r="H5483" i="1"/>
  <c r="H5484" i="1"/>
  <c r="H5485" i="1"/>
  <c r="H5486" i="1"/>
  <c r="H5487" i="1"/>
  <c r="H5488" i="1"/>
  <c r="H5489" i="1"/>
  <c r="H5490" i="1"/>
  <c r="H5491" i="1"/>
  <c r="H5492" i="1"/>
  <c r="H5493" i="1"/>
  <c r="H5494" i="1"/>
  <c r="H5495" i="1"/>
  <c r="H5496" i="1"/>
  <c r="H5497" i="1"/>
  <c r="H5498" i="1"/>
  <c r="H5499" i="1"/>
  <c r="H5500" i="1"/>
  <c r="H5501" i="1"/>
  <c r="H5502" i="1"/>
  <c r="H5503" i="1"/>
  <c r="H5504" i="1"/>
  <c r="H5505" i="1"/>
  <c r="H5506" i="1"/>
  <c r="H5507" i="1"/>
  <c r="H5508" i="1"/>
  <c r="H5509" i="1"/>
  <c r="H5510" i="1"/>
  <c r="H5511" i="1"/>
  <c r="H5512" i="1"/>
  <c r="H5513" i="1"/>
  <c r="H5514" i="1"/>
  <c r="H5515" i="1"/>
  <c r="H5516" i="1"/>
  <c r="H5517" i="1"/>
  <c r="H5518" i="1"/>
  <c r="H5519" i="1"/>
  <c r="H5520" i="1"/>
  <c r="H5521" i="1"/>
  <c r="H5522" i="1"/>
  <c r="H5523" i="1"/>
  <c r="H5524" i="1"/>
  <c r="H5525" i="1"/>
  <c r="H5526" i="1"/>
  <c r="H5527" i="1"/>
  <c r="H5528" i="1"/>
  <c r="H5529" i="1"/>
  <c r="H5530" i="1"/>
  <c r="H5531" i="1"/>
  <c r="H5532" i="1"/>
  <c r="H5533" i="1"/>
  <c r="H5534" i="1"/>
  <c r="H5535" i="1"/>
  <c r="H5536" i="1"/>
  <c r="H5537" i="1"/>
  <c r="H5538" i="1"/>
  <c r="H5539" i="1"/>
  <c r="H5540" i="1"/>
  <c r="H5541" i="1"/>
  <c r="H5542" i="1"/>
  <c r="H5543" i="1"/>
  <c r="H5544" i="1"/>
  <c r="H5545" i="1"/>
  <c r="H5546" i="1"/>
  <c r="H5547" i="1"/>
  <c r="H5548" i="1"/>
  <c r="H5549" i="1"/>
  <c r="H5550" i="1"/>
  <c r="H5551" i="1"/>
  <c r="H5552" i="1"/>
  <c r="H5553" i="1"/>
  <c r="H5554" i="1"/>
  <c r="H5555" i="1"/>
  <c r="H5556" i="1"/>
  <c r="H5557" i="1"/>
  <c r="H5558" i="1"/>
  <c r="H5559" i="1"/>
  <c r="H5560" i="1"/>
  <c r="H5561" i="1"/>
  <c r="H5562" i="1"/>
  <c r="H5563" i="1"/>
  <c r="H5564" i="1"/>
  <c r="H5565" i="1"/>
  <c r="H5566" i="1"/>
  <c r="H5567" i="1"/>
  <c r="H5568" i="1"/>
  <c r="H5569" i="1"/>
  <c r="H5570" i="1"/>
  <c r="H5571" i="1"/>
  <c r="H5572" i="1"/>
  <c r="H5573" i="1"/>
  <c r="H5574" i="1"/>
  <c r="H5575" i="1"/>
  <c r="H5576" i="1"/>
  <c r="H5577" i="1"/>
  <c r="H5578" i="1"/>
  <c r="H5579" i="1"/>
  <c r="H5580" i="1"/>
  <c r="H5581" i="1"/>
  <c r="H5582" i="1"/>
  <c r="H5583" i="1"/>
  <c r="H5584" i="1"/>
  <c r="H5585" i="1"/>
  <c r="H5586" i="1"/>
  <c r="H5587" i="1"/>
  <c r="H5588" i="1"/>
  <c r="H5589" i="1"/>
  <c r="H5590" i="1"/>
  <c r="H5591" i="1"/>
  <c r="H5592" i="1"/>
  <c r="H5593" i="1"/>
  <c r="H5594" i="1"/>
  <c r="H5595" i="1"/>
  <c r="H5596" i="1"/>
  <c r="H5597" i="1"/>
  <c r="H5598" i="1"/>
  <c r="H5599" i="1"/>
  <c r="H5600" i="1"/>
  <c r="H5601" i="1"/>
  <c r="H5602" i="1"/>
  <c r="H5603" i="1"/>
  <c r="H5604" i="1"/>
  <c r="H5605" i="1"/>
  <c r="H5606" i="1"/>
  <c r="H5607" i="1"/>
  <c r="H5608" i="1"/>
  <c r="H5609" i="1"/>
  <c r="H5610" i="1"/>
  <c r="H5611" i="1"/>
  <c r="H5612" i="1"/>
  <c r="H5613" i="1"/>
  <c r="H5614" i="1"/>
  <c r="H5615" i="1"/>
  <c r="H5616" i="1"/>
  <c r="H5617" i="1"/>
  <c r="H5618" i="1"/>
  <c r="H5619" i="1"/>
  <c r="H5620" i="1"/>
  <c r="H5621" i="1"/>
  <c r="H5622" i="1"/>
  <c r="H5623" i="1"/>
  <c r="H5624" i="1"/>
  <c r="H5625" i="1"/>
  <c r="H5626" i="1"/>
  <c r="H5627" i="1"/>
  <c r="H5628" i="1"/>
  <c r="H5629" i="1"/>
  <c r="H5630" i="1"/>
  <c r="H5631" i="1"/>
  <c r="H5632" i="1"/>
  <c r="H5633" i="1"/>
  <c r="H5634" i="1"/>
  <c r="H5635" i="1"/>
  <c r="H5636" i="1"/>
  <c r="H5637" i="1"/>
  <c r="H5638" i="1"/>
  <c r="H5639" i="1"/>
  <c r="H5640" i="1"/>
  <c r="H5641" i="1"/>
  <c r="H5642" i="1"/>
  <c r="H5643" i="1"/>
  <c r="H5644" i="1"/>
  <c r="H5645" i="1"/>
  <c r="H5646" i="1"/>
  <c r="H5647" i="1"/>
  <c r="H5648" i="1"/>
  <c r="H5649" i="1"/>
  <c r="H5650" i="1"/>
  <c r="H5651" i="1"/>
  <c r="H5652" i="1"/>
  <c r="H5653" i="1"/>
  <c r="H5654" i="1"/>
  <c r="H5655" i="1"/>
  <c r="H5656" i="1"/>
  <c r="H5657" i="1"/>
  <c r="H5658" i="1"/>
  <c r="H5659" i="1"/>
  <c r="H5660" i="1"/>
  <c r="H5661" i="1"/>
  <c r="H5662" i="1"/>
  <c r="H5663" i="1"/>
  <c r="H5664" i="1"/>
  <c r="H5665" i="1"/>
  <c r="H5666" i="1"/>
  <c r="H5667" i="1"/>
  <c r="H5668" i="1"/>
  <c r="H5669" i="1"/>
  <c r="H5670" i="1"/>
  <c r="H5671" i="1"/>
  <c r="H5672" i="1"/>
  <c r="H5673" i="1"/>
  <c r="H5674" i="1"/>
  <c r="H5675" i="1"/>
  <c r="H5676" i="1"/>
  <c r="H5677" i="1"/>
  <c r="H5678" i="1"/>
  <c r="H5679" i="1"/>
  <c r="H5680" i="1"/>
  <c r="H5681" i="1"/>
  <c r="H5682" i="1"/>
  <c r="H5683" i="1"/>
  <c r="H5684" i="1"/>
  <c r="H5685" i="1"/>
  <c r="H5686" i="1"/>
  <c r="H5687" i="1"/>
  <c r="H5688" i="1"/>
  <c r="H5689" i="1"/>
  <c r="H5690" i="1"/>
  <c r="H5691" i="1"/>
  <c r="H5692" i="1"/>
  <c r="H5693" i="1"/>
  <c r="H5694" i="1"/>
  <c r="H5695" i="1"/>
  <c r="H5696" i="1"/>
  <c r="H5697" i="1"/>
  <c r="H5698" i="1"/>
  <c r="H5699" i="1"/>
  <c r="H5700" i="1"/>
  <c r="H5701" i="1"/>
  <c r="H5702" i="1"/>
  <c r="H5703" i="1"/>
  <c r="H5704" i="1"/>
  <c r="H5705" i="1"/>
  <c r="H5706" i="1"/>
  <c r="H5707" i="1"/>
  <c r="H5708" i="1"/>
  <c r="H5709" i="1"/>
  <c r="H5710" i="1"/>
  <c r="H5711" i="1"/>
  <c r="H5712" i="1"/>
  <c r="H5713" i="1"/>
  <c r="H5714" i="1"/>
  <c r="H5715" i="1"/>
  <c r="H5716" i="1"/>
  <c r="H5717" i="1"/>
  <c r="H5718" i="1"/>
  <c r="H5719" i="1"/>
  <c r="H5720" i="1"/>
  <c r="H5721" i="1"/>
  <c r="H5722" i="1"/>
  <c r="H5723" i="1"/>
  <c r="H5724" i="1"/>
  <c r="H5725" i="1"/>
  <c r="H5726" i="1"/>
  <c r="H5727" i="1"/>
  <c r="H5728" i="1"/>
  <c r="H5729" i="1"/>
  <c r="H5730" i="1"/>
  <c r="H5731" i="1"/>
  <c r="H5732" i="1"/>
  <c r="H5733" i="1"/>
  <c r="H5734" i="1"/>
  <c r="H5735" i="1"/>
  <c r="H5736" i="1"/>
  <c r="H5737" i="1"/>
  <c r="H5738" i="1"/>
  <c r="H5739" i="1"/>
  <c r="H5740" i="1"/>
  <c r="H5741" i="1"/>
  <c r="H5742" i="1"/>
  <c r="H5743" i="1"/>
  <c r="H5744" i="1"/>
  <c r="H5745" i="1"/>
  <c r="H5746" i="1"/>
  <c r="H5747" i="1"/>
  <c r="H5748" i="1"/>
  <c r="H5749" i="1"/>
  <c r="H5750" i="1"/>
  <c r="H5751" i="1"/>
  <c r="H5752" i="1"/>
  <c r="H5753" i="1"/>
  <c r="H5754" i="1"/>
  <c r="H5755" i="1"/>
  <c r="H5756" i="1"/>
  <c r="H5757" i="1"/>
  <c r="H5758" i="1"/>
  <c r="H5759" i="1"/>
  <c r="H5760" i="1"/>
  <c r="H5761" i="1"/>
  <c r="H5762" i="1"/>
  <c r="H5763" i="1"/>
  <c r="H5764" i="1"/>
  <c r="H5765" i="1"/>
  <c r="H5766" i="1"/>
  <c r="H5767" i="1"/>
  <c r="H5768" i="1"/>
  <c r="H5769" i="1"/>
  <c r="H5770" i="1"/>
  <c r="H5771" i="1"/>
  <c r="H5772" i="1"/>
  <c r="H5773" i="1"/>
  <c r="H5774" i="1"/>
  <c r="H5775" i="1"/>
  <c r="H5776" i="1"/>
  <c r="H5777" i="1"/>
  <c r="H5778" i="1"/>
  <c r="H5779" i="1"/>
  <c r="H5780" i="1"/>
  <c r="H5781" i="1"/>
  <c r="H5782" i="1"/>
  <c r="H5783" i="1"/>
  <c r="H5784" i="1"/>
  <c r="H5785" i="1"/>
  <c r="H5786" i="1"/>
  <c r="H5787" i="1"/>
  <c r="H5788" i="1"/>
  <c r="H5789" i="1"/>
  <c r="H5790" i="1"/>
  <c r="H5791" i="1"/>
  <c r="H5792" i="1"/>
  <c r="H5793" i="1"/>
  <c r="H5794" i="1"/>
  <c r="H5795" i="1"/>
  <c r="H5796" i="1"/>
  <c r="H5797" i="1"/>
  <c r="H5798" i="1"/>
  <c r="H5799" i="1"/>
  <c r="H5800" i="1"/>
  <c r="H5801" i="1"/>
  <c r="H5802" i="1"/>
  <c r="H5803" i="1"/>
  <c r="H5804" i="1"/>
  <c r="H5805" i="1"/>
  <c r="H5806" i="1"/>
  <c r="H5807" i="1"/>
  <c r="H5808" i="1"/>
  <c r="H5809" i="1"/>
  <c r="H5810" i="1"/>
  <c r="H5811" i="1"/>
  <c r="H5812" i="1"/>
  <c r="H5813" i="1"/>
  <c r="H5814" i="1"/>
  <c r="H5815" i="1"/>
  <c r="H5816" i="1"/>
  <c r="H5817" i="1"/>
  <c r="H5818" i="1"/>
  <c r="H5819" i="1"/>
  <c r="H5820" i="1"/>
  <c r="H5821" i="1"/>
  <c r="H5822" i="1"/>
  <c r="H5823" i="1"/>
  <c r="H5824" i="1"/>
  <c r="H5825" i="1"/>
  <c r="H5826" i="1"/>
  <c r="H5827" i="1"/>
  <c r="H5828" i="1"/>
  <c r="H5829" i="1"/>
  <c r="H5830" i="1"/>
  <c r="H5831" i="1"/>
  <c r="H5832" i="1"/>
  <c r="H5833" i="1"/>
  <c r="H5834" i="1"/>
  <c r="H5835" i="1"/>
  <c r="H5836" i="1"/>
  <c r="H5837" i="1"/>
  <c r="H5838" i="1"/>
  <c r="H5839" i="1"/>
  <c r="H5840" i="1"/>
  <c r="H5841" i="1"/>
  <c r="H5842" i="1"/>
  <c r="H5843" i="1"/>
  <c r="H5844" i="1"/>
  <c r="H5845" i="1"/>
  <c r="H5846" i="1"/>
  <c r="H5847" i="1"/>
  <c r="H5848" i="1"/>
  <c r="H5849" i="1"/>
  <c r="H5850" i="1"/>
  <c r="H5851" i="1"/>
  <c r="H5852" i="1"/>
  <c r="H5853" i="1"/>
  <c r="H5854" i="1"/>
  <c r="H5855" i="1"/>
  <c r="H5856" i="1"/>
  <c r="H5857" i="1"/>
  <c r="H5858" i="1"/>
  <c r="H5859" i="1"/>
  <c r="H5860" i="1"/>
  <c r="H5861" i="1"/>
  <c r="H5862" i="1"/>
  <c r="H5863" i="1"/>
  <c r="H5864" i="1"/>
  <c r="H5865" i="1"/>
  <c r="H5866" i="1"/>
  <c r="H5867" i="1"/>
  <c r="H5868" i="1"/>
  <c r="H5869" i="1"/>
  <c r="H5870" i="1"/>
  <c r="H5871" i="1"/>
  <c r="H5872" i="1"/>
  <c r="H5873" i="1"/>
  <c r="H5874" i="1"/>
  <c r="H5875" i="1"/>
  <c r="H5876" i="1"/>
  <c r="H5877" i="1"/>
  <c r="H5878" i="1"/>
  <c r="H5879" i="1"/>
  <c r="H5880" i="1"/>
  <c r="H5881" i="1"/>
  <c r="H5882" i="1"/>
  <c r="H5883" i="1"/>
  <c r="H5884" i="1"/>
  <c r="H5885" i="1"/>
  <c r="H5886" i="1"/>
  <c r="H5887" i="1"/>
  <c r="H5888" i="1"/>
  <c r="H5889" i="1"/>
  <c r="H5890" i="1"/>
  <c r="H5891" i="1"/>
  <c r="H5892" i="1"/>
  <c r="H5893" i="1"/>
  <c r="H5894" i="1"/>
  <c r="H5895" i="1"/>
  <c r="H5896" i="1"/>
  <c r="H5897" i="1"/>
  <c r="H5898" i="1"/>
  <c r="H5899" i="1"/>
  <c r="H5900" i="1"/>
  <c r="H5901" i="1"/>
  <c r="H5902" i="1"/>
  <c r="H5903" i="1"/>
  <c r="H5904" i="1"/>
  <c r="H5905" i="1"/>
  <c r="H5906" i="1"/>
  <c r="H5907" i="1"/>
  <c r="H5908" i="1"/>
  <c r="H5909" i="1"/>
  <c r="H5910" i="1"/>
  <c r="H5911" i="1"/>
  <c r="H5912" i="1"/>
  <c r="H5913" i="1"/>
  <c r="H5914" i="1"/>
  <c r="H5915" i="1"/>
  <c r="H5916" i="1"/>
  <c r="H5917" i="1"/>
  <c r="H5918" i="1"/>
  <c r="H5919" i="1"/>
  <c r="H5920" i="1"/>
  <c r="H5921" i="1"/>
  <c r="H5922" i="1"/>
  <c r="H5923" i="1"/>
  <c r="H5924" i="1"/>
  <c r="H5925" i="1"/>
  <c r="H5926" i="1"/>
  <c r="H5927" i="1"/>
  <c r="H5928" i="1"/>
  <c r="H5929" i="1"/>
  <c r="H5930" i="1"/>
  <c r="H5931" i="1"/>
  <c r="H5932" i="1"/>
  <c r="H5933" i="1"/>
  <c r="H5934" i="1"/>
  <c r="H5935" i="1"/>
  <c r="H5936" i="1"/>
  <c r="H5937" i="1"/>
  <c r="H5938" i="1"/>
  <c r="H5939" i="1"/>
  <c r="H5940" i="1"/>
  <c r="H5941" i="1"/>
  <c r="H5942" i="1"/>
  <c r="H5943" i="1"/>
  <c r="H5944" i="1"/>
  <c r="H5945" i="1"/>
  <c r="H5946" i="1"/>
  <c r="H5947" i="1"/>
  <c r="H5948" i="1"/>
  <c r="H5949" i="1"/>
  <c r="H5950" i="1"/>
  <c r="H5951" i="1"/>
  <c r="H5952" i="1"/>
  <c r="H5953" i="1"/>
  <c r="H5954" i="1"/>
  <c r="H5955" i="1"/>
  <c r="H5956" i="1"/>
  <c r="H5957" i="1"/>
  <c r="H5958" i="1"/>
  <c r="H5959" i="1"/>
  <c r="H5960" i="1"/>
  <c r="H5961" i="1"/>
  <c r="H5962" i="1"/>
  <c r="H5963" i="1"/>
  <c r="H5964" i="1"/>
  <c r="H5965" i="1"/>
  <c r="H5966" i="1"/>
  <c r="H5967" i="1"/>
  <c r="H5968" i="1"/>
  <c r="H5969" i="1"/>
  <c r="H5970" i="1"/>
  <c r="H5971" i="1"/>
  <c r="H5972" i="1"/>
  <c r="H5973" i="1"/>
  <c r="H5974" i="1"/>
  <c r="H5975" i="1"/>
  <c r="H5976" i="1"/>
  <c r="H5977" i="1"/>
  <c r="H5978" i="1"/>
  <c r="H5979" i="1"/>
  <c r="H5980" i="1"/>
  <c r="H5981" i="1"/>
  <c r="H5982" i="1"/>
  <c r="H5983" i="1"/>
  <c r="H5984" i="1"/>
  <c r="H5985" i="1"/>
  <c r="H5986" i="1"/>
  <c r="H5987" i="1"/>
  <c r="H5988" i="1"/>
  <c r="H5989" i="1"/>
  <c r="H5990" i="1"/>
  <c r="H5991" i="1"/>
  <c r="H5992" i="1"/>
  <c r="H5993" i="1"/>
  <c r="H5994" i="1"/>
  <c r="H5995" i="1"/>
  <c r="H5996" i="1"/>
  <c r="H5997" i="1"/>
  <c r="H5998" i="1"/>
  <c r="H5999" i="1"/>
  <c r="H6000" i="1"/>
  <c r="H6001" i="1"/>
  <c r="H6002" i="1"/>
  <c r="H6003" i="1"/>
  <c r="H6004" i="1"/>
  <c r="H6005" i="1"/>
  <c r="H6006" i="1"/>
  <c r="H6007" i="1"/>
  <c r="H6008" i="1"/>
  <c r="H6009" i="1"/>
  <c r="H6010" i="1"/>
  <c r="H6011" i="1"/>
  <c r="H6012" i="1"/>
  <c r="H6013" i="1"/>
  <c r="H6014" i="1"/>
  <c r="H6015" i="1"/>
  <c r="H6016" i="1"/>
  <c r="H6017" i="1"/>
  <c r="H6018" i="1"/>
  <c r="H6019" i="1"/>
  <c r="H6020" i="1"/>
  <c r="H6021" i="1"/>
  <c r="H6022" i="1"/>
  <c r="H6023" i="1"/>
  <c r="H6024" i="1"/>
  <c r="H6025" i="1"/>
  <c r="H6026" i="1"/>
  <c r="H6027" i="1"/>
  <c r="H6028" i="1"/>
  <c r="H6029" i="1"/>
  <c r="H6030" i="1"/>
  <c r="H6031" i="1"/>
  <c r="H6032" i="1"/>
  <c r="H6033" i="1"/>
  <c r="H6034" i="1"/>
  <c r="H6035" i="1"/>
  <c r="H6036" i="1"/>
  <c r="H6037" i="1"/>
  <c r="H6038" i="1"/>
  <c r="H6039" i="1"/>
  <c r="H6040" i="1"/>
  <c r="H6041" i="1"/>
  <c r="H6042" i="1"/>
  <c r="H6043" i="1"/>
  <c r="H6044" i="1"/>
  <c r="H6045" i="1"/>
  <c r="H6046" i="1"/>
  <c r="H6047" i="1"/>
  <c r="H6048" i="1"/>
  <c r="H6049" i="1"/>
  <c r="H6050" i="1"/>
  <c r="H6051" i="1"/>
  <c r="H6052" i="1"/>
  <c r="H6053" i="1"/>
  <c r="H6054" i="1"/>
  <c r="H6055" i="1"/>
  <c r="H6056" i="1"/>
  <c r="H6057" i="1"/>
  <c r="H6058" i="1"/>
  <c r="H6059" i="1"/>
  <c r="H6060" i="1"/>
  <c r="H6061" i="1"/>
  <c r="H6062" i="1"/>
  <c r="H6063" i="1"/>
  <c r="H6064" i="1"/>
  <c r="H6065" i="1"/>
  <c r="H6066" i="1"/>
  <c r="H6067" i="1"/>
  <c r="H6068" i="1"/>
  <c r="H6069" i="1"/>
  <c r="H6070" i="1"/>
  <c r="H6071" i="1"/>
  <c r="H6072" i="1"/>
  <c r="H6073" i="1"/>
  <c r="H6074" i="1"/>
  <c r="H6075" i="1"/>
  <c r="H6076" i="1"/>
  <c r="H6077" i="1"/>
  <c r="H6078" i="1"/>
  <c r="H6079" i="1"/>
  <c r="H6080" i="1"/>
  <c r="H6081" i="1"/>
  <c r="H6082" i="1"/>
  <c r="H6083" i="1"/>
  <c r="H6084" i="1"/>
  <c r="H6085" i="1"/>
  <c r="H6086" i="1"/>
  <c r="H6087" i="1"/>
  <c r="H6088" i="1"/>
  <c r="H6089" i="1"/>
  <c r="H6090" i="1"/>
  <c r="H6091" i="1"/>
  <c r="H6092" i="1"/>
  <c r="H6093" i="1"/>
  <c r="H6094" i="1"/>
  <c r="H6095" i="1"/>
  <c r="H6096" i="1"/>
  <c r="H6097" i="1"/>
  <c r="H6098" i="1"/>
  <c r="H6099" i="1"/>
  <c r="H6100" i="1"/>
  <c r="H6101" i="1"/>
  <c r="H6102" i="1"/>
  <c r="H6103" i="1"/>
  <c r="H6104" i="1"/>
  <c r="H6105" i="1"/>
  <c r="H6106" i="1"/>
  <c r="H6107" i="1"/>
  <c r="H6108" i="1"/>
  <c r="H6109" i="1"/>
  <c r="H6110" i="1"/>
  <c r="H6111" i="1"/>
  <c r="H6112" i="1"/>
  <c r="H6113" i="1"/>
  <c r="H6114" i="1"/>
  <c r="H6115" i="1"/>
  <c r="H6116" i="1"/>
  <c r="H6117" i="1"/>
  <c r="H6118" i="1"/>
  <c r="H6119" i="1"/>
  <c r="H6120" i="1"/>
  <c r="H6121" i="1"/>
  <c r="H6122" i="1"/>
  <c r="H6123" i="1"/>
  <c r="H6124" i="1"/>
  <c r="H6125" i="1"/>
  <c r="H6126" i="1"/>
  <c r="H6127" i="1"/>
  <c r="H6128" i="1"/>
  <c r="H6129" i="1"/>
  <c r="H6130" i="1"/>
  <c r="H6131" i="1"/>
  <c r="H6132" i="1"/>
  <c r="H6133" i="1"/>
  <c r="H6134" i="1"/>
  <c r="H6135" i="1"/>
  <c r="H6136" i="1"/>
  <c r="H6137" i="1"/>
  <c r="H6138" i="1"/>
  <c r="H6139" i="1"/>
  <c r="H6140" i="1"/>
  <c r="H6141" i="1"/>
  <c r="H6142" i="1"/>
  <c r="H6143" i="1"/>
  <c r="H6144" i="1"/>
  <c r="H6145" i="1"/>
  <c r="H6146" i="1"/>
  <c r="H6147" i="1"/>
  <c r="H6148" i="1"/>
  <c r="H6149" i="1"/>
  <c r="H6150" i="1"/>
  <c r="H6151" i="1"/>
  <c r="H6152" i="1"/>
  <c r="H6153" i="1"/>
  <c r="H6154" i="1"/>
  <c r="H6155" i="1"/>
  <c r="H6156" i="1"/>
  <c r="H6157" i="1"/>
  <c r="H6158" i="1"/>
  <c r="H6159" i="1"/>
  <c r="H6160" i="1"/>
  <c r="H6161" i="1"/>
  <c r="H6162" i="1"/>
  <c r="H6163" i="1"/>
  <c r="H6164" i="1"/>
  <c r="H6165" i="1"/>
  <c r="H6166" i="1"/>
  <c r="H6167" i="1"/>
  <c r="H6168" i="1"/>
  <c r="H6169" i="1"/>
  <c r="H6170" i="1"/>
  <c r="H6171" i="1"/>
  <c r="H6172" i="1"/>
  <c r="H6173" i="1"/>
  <c r="H6174" i="1"/>
  <c r="H6175" i="1"/>
  <c r="H6176" i="1"/>
  <c r="H6177" i="1"/>
  <c r="H6178" i="1"/>
  <c r="H6179" i="1"/>
  <c r="H6180" i="1"/>
  <c r="H6181" i="1"/>
  <c r="H6182" i="1"/>
  <c r="H6183" i="1"/>
  <c r="H6184" i="1"/>
  <c r="H6185" i="1"/>
  <c r="H6186" i="1"/>
  <c r="H6187" i="1"/>
  <c r="H6188" i="1"/>
  <c r="H6189" i="1"/>
  <c r="H6190" i="1"/>
  <c r="H6191" i="1"/>
  <c r="H6192" i="1"/>
  <c r="H6193" i="1"/>
  <c r="H6194" i="1"/>
  <c r="H6195" i="1"/>
  <c r="H6196" i="1"/>
  <c r="H6197" i="1"/>
  <c r="H6198" i="1"/>
  <c r="H6199" i="1"/>
  <c r="H6200" i="1"/>
  <c r="H6201" i="1"/>
  <c r="H6202" i="1"/>
  <c r="H6203" i="1"/>
  <c r="H6204" i="1"/>
  <c r="H6205" i="1"/>
  <c r="H6206" i="1"/>
  <c r="H6207" i="1"/>
  <c r="H6208" i="1"/>
  <c r="H6209" i="1"/>
  <c r="H6210" i="1"/>
  <c r="H6211" i="1"/>
  <c r="H6212" i="1"/>
  <c r="H6213" i="1"/>
  <c r="H6214" i="1"/>
  <c r="H6215" i="1"/>
  <c r="H6216" i="1"/>
  <c r="H6217" i="1"/>
  <c r="H6218" i="1"/>
  <c r="H6219" i="1"/>
  <c r="H6220" i="1"/>
  <c r="H6221" i="1"/>
  <c r="H6222" i="1"/>
  <c r="H6223" i="1"/>
  <c r="H6224" i="1"/>
  <c r="H6225" i="1"/>
  <c r="H6226" i="1"/>
  <c r="H6227" i="1"/>
  <c r="H6228" i="1"/>
  <c r="H6229" i="1"/>
  <c r="H6230" i="1"/>
  <c r="H6231" i="1"/>
  <c r="H6232" i="1"/>
  <c r="H6233" i="1"/>
  <c r="H6234" i="1"/>
  <c r="H6235" i="1"/>
  <c r="H6236" i="1"/>
  <c r="H6237" i="1"/>
  <c r="H6238" i="1"/>
  <c r="H6239" i="1"/>
  <c r="H6240" i="1"/>
  <c r="H6241" i="1"/>
  <c r="H6242" i="1"/>
  <c r="H6243" i="1"/>
  <c r="H6244" i="1"/>
  <c r="H6245" i="1"/>
  <c r="H6246" i="1"/>
  <c r="H6247" i="1"/>
  <c r="H6248" i="1"/>
  <c r="H6249" i="1"/>
  <c r="H6250" i="1"/>
  <c r="H6251" i="1"/>
  <c r="H6252" i="1"/>
  <c r="H6253" i="1"/>
  <c r="H6254" i="1"/>
  <c r="H6255" i="1"/>
  <c r="H6256" i="1"/>
  <c r="H6257" i="1"/>
  <c r="H6258" i="1"/>
  <c r="H6259" i="1"/>
  <c r="H6260" i="1"/>
  <c r="H6261" i="1"/>
  <c r="H6262" i="1"/>
  <c r="H6263" i="1"/>
  <c r="H6264" i="1"/>
  <c r="H6265" i="1"/>
  <c r="H6266" i="1"/>
  <c r="H6267" i="1"/>
  <c r="H6268" i="1"/>
  <c r="H6269" i="1"/>
  <c r="H6270" i="1"/>
  <c r="H6271" i="1"/>
  <c r="H6272" i="1"/>
  <c r="H6273" i="1"/>
  <c r="H6274" i="1"/>
  <c r="H6275" i="1"/>
  <c r="H6276" i="1"/>
  <c r="H6277" i="1"/>
  <c r="H6278" i="1"/>
  <c r="H6279" i="1"/>
  <c r="H6280" i="1"/>
  <c r="H6281" i="1"/>
  <c r="H6282" i="1"/>
  <c r="H6283" i="1"/>
  <c r="H6284" i="1"/>
  <c r="H6285" i="1"/>
  <c r="H6286" i="1"/>
  <c r="H6287" i="1"/>
  <c r="H6288" i="1"/>
  <c r="H6289" i="1"/>
  <c r="H6290" i="1"/>
  <c r="H6291" i="1"/>
  <c r="H6292" i="1"/>
  <c r="H6293" i="1"/>
  <c r="H6294" i="1"/>
  <c r="H6295" i="1"/>
  <c r="H6296" i="1"/>
  <c r="H6297" i="1"/>
  <c r="H6298" i="1"/>
  <c r="H6299" i="1"/>
  <c r="H6300" i="1"/>
  <c r="H6301" i="1"/>
  <c r="H6302" i="1"/>
  <c r="H6303" i="1"/>
  <c r="H6304" i="1"/>
  <c r="H6305" i="1"/>
  <c r="H6306" i="1"/>
  <c r="H6307" i="1"/>
  <c r="H6308" i="1"/>
  <c r="H6309" i="1"/>
  <c r="H6310" i="1"/>
  <c r="H6311" i="1"/>
  <c r="H6312" i="1"/>
  <c r="H6313" i="1"/>
  <c r="H6314" i="1"/>
  <c r="H6315" i="1"/>
  <c r="H6316" i="1"/>
  <c r="H6317" i="1"/>
  <c r="H6318" i="1"/>
  <c r="H6319" i="1"/>
  <c r="H6320" i="1"/>
  <c r="H6321" i="1"/>
  <c r="H6322" i="1"/>
  <c r="H6323" i="1"/>
  <c r="H6324" i="1"/>
  <c r="H6325" i="1"/>
  <c r="H6326" i="1"/>
  <c r="H6327" i="1"/>
  <c r="H6328" i="1"/>
  <c r="H6329" i="1"/>
  <c r="H6330" i="1"/>
  <c r="H6331" i="1"/>
  <c r="H6332" i="1"/>
  <c r="H6333" i="1"/>
  <c r="H6334" i="1"/>
  <c r="H6335" i="1"/>
  <c r="H6336" i="1"/>
  <c r="H6337" i="1"/>
  <c r="H6338" i="1"/>
  <c r="H6339" i="1"/>
  <c r="H6340" i="1"/>
  <c r="H6341" i="1"/>
  <c r="H6342" i="1"/>
  <c r="H6343" i="1"/>
  <c r="H6344" i="1"/>
  <c r="H6345" i="1"/>
  <c r="H6346" i="1"/>
  <c r="H6347" i="1"/>
  <c r="H6348" i="1"/>
  <c r="H6349" i="1"/>
  <c r="H6350" i="1"/>
  <c r="H6351" i="1"/>
  <c r="H6352" i="1"/>
  <c r="H6353" i="1"/>
  <c r="H6354" i="1"/>
  <c r="H6355" i="1"/>
  <c r="H6356" i="1"/>
  <c r="H6357" i="1"/>
  <c r="H6358" i="1"/>
  <c r="H6359" i="1"/>
  <c r="H6360" i="1"/>
  <c r="H6361" i="1"/>
  <c r="H6362" i="1"/>
  <c r="H6363" i="1"/>
  <c r="H6364" i="1"/>
  <c r="H6365" i="1"/>
  <c r="H6366" i="1"/>
  <c r="H6367" i="1"/>
  <c r="H6368" i="1"/>
  <c r="H6369" i="1"/>
  <c r="H6370" i="1"/>
  <c r="H6371" i="1"/>
  <c r="H6372" i="1"/>
  <c r="H6373" i="1"/>
  <c r="H6374" i="1"/>
  <c r="H6375" i="1"/>
  <c r="H6376" i="1"/>
  <c r="H6377" i="1"/>
  <c r="H6378" i="1"/>
  <c r="H6379" i="1"/>
  <c r="H6380" i="1"/>
  <c r="H6381" i="1"/>
  <c r="H6382" i="1"/>
  <c r="H6383" i="1"/>
  <c r="H6384" i="1"/>
  <c r="H6385" i="1"/>
  <c r="H6386" i="1"/>
  <c r="H6387" i="1"/>
  <c r="H6388" i="1"/>
  <c r="H6389" i="1"/>
  <c r="H6390" i="1"/>
  <c r="H6391" i="1"/>
  <c r="H6392" i="1"/>
  <c r="H6393" i="1"/>
  <c r="H6394" i="1"/>
  <c r="H6395" i="1"/>
  <c r="H6396" i="1"/>
  <c r="H6397" i="1"/>
  <c r="H6398" i="1"/>
  <c r="H6399" i="1"/>
  <c r="H6400" i="1"/>
  <c r="H6401" i="1"/>
  <c r="H6402" i="1"/>
  <c r="H6403" i="1"/>
  <c r="H6404" i="1"/>
  <c r="H6405" i="1"/>
  <c r="H6406" i="1"/>
  <c r="H6407" i="1"/>
  <c r="H6408" i="1"/>
  <c r="H6409" i="1"/>
  <c r="H6410" i="1"/>
  <c r="H6411" i="1"/>
  <c r="H6412" i="1"/>
  <c r="H6413" i="1"/>
  <c r="H6414" i="1"/>
  <c r="H6415" i="1"/>
  <c r="H6416" i="1"/>
  <c r="H6417" i="1"/>
  <c r="H6418" i="1"/>
  <c r="H6419" i="1"/>
  <c r="H6420" i="1"/>
  <c r="H6421" i="1"/>
  <c r="H6422" i="1"/>
  <c r="H6423" i="1"/>
  <c r="H6424" i="1"/>
  <c r="H6425" i="1"/>
  <c r="H6426" i="1"/>
  <c r="H6427" i="1"/>
  <c r="H6428" i="1"/>
  <c r="H6429" i="1"/>
  <c r="H6430" i="1"/>
  <c r="H6431" i="1"/>
  <c r="H6432" i="1"/>
  <c r="H6433" i="1"/>
  <c r="H6434" i="1"/>
  <c r="H6435" i="1"/>
  <c r="H6436" i="1"/>
  <c r="H6437" i="1"/>
  <c r="H6438" i="1"/>
  <c r="H6439" i="1"/>
  <c r="H6440" i="1"/>
  <c r="H6441" i="1"/>
  <c r="H6442" i="1"/>
  <c r="H6443" i="1"/>
  <c r="H6444" i="1"/>
  <c r="H6445" i="1"/>
  <c r="H6446" i="1"/>
  <c r="H6447" i="1"/>
  <c r="H6448" i="1"/>
  <c r="H6449" i="1"/>
  <c r="H6450" i="1"/>
  <c r="H6451" i="1"/>
  <c r="H6452" i="1"/>
  <c r="H6453" i="1"/>
  <c r="H6454" i="1"/>
  <c r="H6455" i="1"/>
  <c r="H6456" i="1"/>
  <c r="H6457" i="1"/>
  <c r="H6458" i="1"/>
  <c r="H6459" i="1"/>
  <c r="H6460" i="1"/>
  <c r="H6461" i="1"/>
  <c r="H6462" i="1"/>
  <c r="H6463" i="1"/>
  <c r="H6464" i="1"/>
  <c r="H6465" i="1"/>
  <c r="H6466" i="1"/>
  <c r="H6467" i="1"/>
  <c r="H6468" i="1"/>
  <c r="H6469" i="1"/>
  <c r="H6470" i="1"/>
  <c r="H6471" i="1"/>
  <c r="H6472" i="1"/>
  <c r="H6473" i="1"/>
  <c r="H6474" i="1"/>
  <c r="H6475" i="1"/>
  <c r="H6476" i="1"/>
  <c r="H6477" i="1"/>
  <c r="H6478" i="1"/>
  <c r="H6479" i="1"/>
  <c r="H6480" i="1"/>
  <c r="H6481" i="1"/>
  <c r="H6482" i="1"/>
  <c r="H6483" i="1"/>
  <c r="H6484" i="1"/>
  <c r="H6485" i="1"/>
  <c r="H6486" i="1"/>
  <c r="H6487" i="1"/>
  <c r="H6488" i="1"/>
  <c r="H6489" i="1"/>
  <c r="H6490" i="1"/>
  <c r="H6491" i="1"/>
  <c r="H6492" i="1"/>
  <c r="H6493" i="1"/>
  <c r="H6494" i="1"/>
  <c r="H6495" i="1"/>
  <c r="H6496" i="1"/>
  <c r="H6497" i="1"/>
  <c r="H6498" i="1"/>
  <c r="H6499" i="1"/>
  <c r="H6500" i="1"/>
  <c r="H6501" i="1"/>
  <c r="H6502" i="1"/>
  <c r="H6503" i="1"/>
  <c r="H6504" i="1"/>
  <c r="H6505" i="1"/>
  <c r="H6506" i="1"/>
  <c r="H6507" i="1"/>
  <c r="H6508" i="1"/>
  <c r="H6509" i="1"/>
  <c r="H6510" i="1"/>
  <c r="H6511" i="1"/>
  <c r="H6512" i="1"/>
  <c r="H6513" i="1"/>
  <c r="H6514" i="1"/>
  <c r="H6515" i="1"/>
  <c r="H6516" i="1"/>
  <c r="H6517" i="1"/>
  <c r="H6518" i="1"/>
  <c r="H6519" i="1"/>
  <c r="H6520" i="1"/>
  <c r="H6521" i="1"/>
  <c r="H6522" i="1"/>
  <c r="H6523" i="1"/>
  <c r="H6524" i="1"/>
  <c r="H6525" i="1"/>
  <c r="H6526" i="1"/>
  <c r="H6527" i="1"/>
  <c r="H6528" i="1"/>
  <c r="H6529" i="1"/>
  <c r="H6530" i="1"/>
  <c r="H6531" i="1"/>
  <c r="H6532" i="1"/>
  <c r="H6533" i="1"/>
  <c r="H6534" i="1"/>
  <c r="H6535" i="1"/>
  <c r="H6536" i="1"/>
  <c r="H6537" i="1"/>
  <c r="H6538" i="1"/>
  <c r="H6539" i="1"/>
  <c r="H6540" i="1"/>
  <c r="H6541" i="1"/>
  <c r="H6542" i="1"/>
  <c r="H6543" i="1"/>
  <c r="H6544" i="1"/>
  <c r="H6545" i="1"/>
  <c r="H6546" i="1"/>
  <c r="H6547" i="1"/>
  <c r="H6548" i="1"/>
  <c r="H6549" i="1"/>
  <c r="H6550" i="1"/>
  <c r="H6551" i="1"/>
  <c r="H6552" i="1"/>
  <c r="H6553" i="1"/>
  <c r="H6554" i="1"/>
  <c r="H6555" i="1"/>
  <c r="H6556" i="1"/>
  <c r="H6557" i="1"/>
  <c r="H6558" i="1"/>
  <c r="H6559" i="1"/>
  <c r="H6560" i="1"/>
  <c r="H6561" i="1"/>
  <c r="H6562" i="1"/>
  <c r="H6563" i="1"/>
  <c r="H6564" i="1"/>
  <c r="H6565" i="1"/>
  <c r="H6566" i="1"/>
  <c r="H6567" i="1"/>
  <c r="H6568" i="1"/>
  <c r="H6569" i="1"/>
  <c r="H6570" i="1"/>
  <c r="H6571" i="1"/>
  <c r="H6572" i="1"/>
  <c r="H6573" i="1"/>
  <c r="H6574" i="1"/>
  <c r="H6575" i="1"/>
  <c r="H6576" i="1"/>
  <c r="H6577" i="1"/>
  <c r="H6578" i="1"/>
  <c r="H6579" i="1"/>
  <c r="H6580" i="1"/>
  <c r="H6581" i="1"/>
  <c r="H6582" i="1"/>
  <c r="H6583" i="1"/>
  <c r="H6584" i="1"/>
  <c r="H6585" i="1"/>
  <c r="H6586" i="1"/>
  <c r="H6587" i="1"/>
  <c r="H6588" i="1"/>
  <c r="H6589" i="1"/>
  <c r="H6590" i="1"/>
  <c r="H6591" i="1"/>
  <c r="H6592" i="1"/>
  <c r="H6593" i="1"/>
  <c r="H6594" i="1"/>
  <c r="H6595" i="1"/>
  <c r="H6596" i="1"/>
  <c r="H6597" i="1"/>
  <c r="H6598" i="1"/>
  <c r="H6599" i="1"/>
  <c r="H6600" i="1"/>
  <c r="H6601" i="1"/>
  <c r="H6602" i="1"/>
  <c r="H6603" i="1"/>
  <c r="H6604" i="1"/>
  <c r="H6605" i="1"/>
  <c r="H6606" i="1"/>
  <c r="H6607" i="1"/>
  <c r="H6608" i="1"/>
  <c r="H6609" i="1"/>
  <c r="H6610" i="1"/>
  <c r="H6611" i="1"/>
  <c r="H6612" i="1"/>
  <c r="H6613" i="1"/>
  <c r="H6614" i="1"/>
  <c r="H6615" i="1"/>
  <c r="H6616" i="1"/>
  <c r="H6617" i="1"/>
  <c r="H6618" i="1"/>
  <c r="H6619" i="1"/>
  <c r="H6620" i="1"/>
  <c r="H6621" i="1"/>
  <c r="H6622" i="1"/>
  <c r="H6623" i="1"/>
  <c r="H6624" i="1"/>
  <c r="H6625" i="1"/>
  <c r="H6626" i="1"/>
  <c r="H6627" i="1"/>
  <c r="H6628" i="1"/>
  <c r="H6629" i="1"/>
  <c r="H6630" i="1"/>
  <c r="H6631" i="1"/>
  <c r="H6632" i="1"/>
  <c r="H6633" i="1"/>
  <c r="H6634" i="1"/>
  <c r="H6635" i="1"/>
  <c r="H6636" i="1"/>
  <c r="H6637" i="1"/>
  <c r="H6638" i="1"/>
  <c r="H6639" i="1"/>
  <c r="H6640" i="1"/>
  <c r="H6641" i="1"/>
  <c r="H6642" i="1"/>
  <c r="H6643" i="1"/>
  <c r="H6644" i="1"/>
  <c r="H6645" i="1"/>
  <c r="H6646" i="1"/>
  <c r="H6647" i="1"/>
  <c r="H6648" i="1"/>
  <c r="H6649" i="1"/>
  <c r="H6650" i="1"/>
  <c r="H6651" i="1"/>
  <c r="H6652" i="1"/>
  <c r="H6653" i="1"/>
  <c r="H6654" i="1"/>
  <c r="H6655" i="1"/>
  <c r="H6656" i="1"/>
  <c r="H6657" i="1"/>
  <c r="H6658" i="1"/>
  <c r="H6659" i="1"/>
  <c r="H6660" i="1"/>
  <c r="H6661" i="1"/>
  <c r="H6662" i="1"/>
  <c r="H6663" i="1"/>
  <c r="H6664" i="1"/>
  <c r="H6665" i="1"/>
  <c r="H6666" i="1"/>
  <c r="H6667" i="1"/>
  <c r="H6668" i="1"/>
  <c r="H6669" i="1"/>
  <c r="H6670" i="1"/>
  <c r="H6671" i="1"/>
  <c r="H6672" i="1"/>
  <c r="H6673" i="1"/>
  <c r="H6674" i="1"/>
  <c r="H6675" i="1"/>
  <c r="H6676" i="1"/>
  <c r="H6677" i="1"/>
  <c r="H6678" i="1"/>
  <c r="H6679" i="1"/>
  <c r="H6680" i="1"/>
  <c r="H6681" i="1"/>
  <c r="H6682" i="1"/>
  <c r="H6683" i="1"/>
  <c r="H6684" i="1"/>
  <c r="H6685" i="1"/>
  <c r="H6686" i="1"/>
  <c r="H6687" i="1"/>
  <c r="H6688" i="1"/>
  <c r="H6689" i="1"/>
  <c r="H6690" i="1"/>
  <c r="H6691" i="1"/>
  <c r="H6692" i="1"/>
  <c r="H6693" i="1"/>
  <c r="H6694" i="1"/>
  <c r="H6695" i="1"/>
  <c r="H6696" i="1"/>
  <c r="H6697" i="1"/>
  <c r="H6698" i="1"/>
  <c r="H6699" i="1"/>
  <c r="H6700" i="1"/>
  <c r="H6701" i="1"/>
  <c r="H6702" i="1"/>
  <c r="H6703" i="1"/>
  <c r="H6704" i="1"/>
  <c r="H6705" i="1"/>
  <c r="H6706" i="1"/>
  <c r="H6707" i="1"/>
  <c r="H6708" i="1"/>
  <c r="H6709" i="1"/>
  <c r="H6710" i="1"/>
  <c r="H6711" i="1"/>
  <c r="H6712" i="1"/>
  <c r="H6713" i="1"/>
  <c r="H6714" i="1"/>
  <c r="H6715" i="1"/>
  <c r="H6716" i="1"/>
  <c r="H6717" i="1"/>
  <c r="H6718" i="1"/>
  <c r="H6719" i="1"/>
  <c r="H6720" i="1"/>
  <c r="H6721" i="1"/>
  <c r="H6722" i="1"/>
  <c r="H6723" i="1"/>
  <c r="H6724" i="1"/>
  <c r="H6725" i="1"/>
  <c r="H6726" i="1"/>
  <c r="H6727" i="1"/>
  <c r="H6728" i="1"/>
  <c r="H6729" i="1"/>
  <c r="H6730" i="1"/>
  <c r="H6731" i="1"/>
  <c r="H6732" i="1"/>
  <c r="H6733" i="1"/>
  <c r="H6734" i="1"/>
  <c r="H6735" i="1"/>
  <c r="H6736" i="1"/>
  <c r="H6737" i="1"/>
  <c r="H6738" i="1"/>
  <c r="H6739" i="1"/>
  <c r="H6740" i="1"/>
  <c r="H6741" i="1"/>
  <c r="H6742" i="1"/>
  <c r="H6743" i="1"/>
  <c r="H6744" i="1"/>
  <c r="H6745" i="1"/>
  <c r="H6746" i="1"/>
  <c r="H6747" i="1"/>
  <c r="H6748" i="1"/>
  <c r="H6749" i="1"/>
  <c r="H6750" i="1"/>
  <c r="H6751" i="1"/>
  <c r="H6752" i="1"/>
  <c r="H6753" i="1"/>
  <c r="H6754" i="1"/>
  <c r="H6755" i="1"/>
  <c r="H6756" i="1"/>
  <c r="H6757" i="1"/>
  <c r="H6758" i="1"/>
  <c r="H6759" i="1"/>
  <c r="H6760" i="1"/>
  <c r="H6761" i="1"/>
  <c r="H6762" i="1"/>
  <c r="H6763" i="1"/>
  <c r="H6764" i="1"/>
  <c r="H6765" i="1"/>
  <c r="H6766" i="1"/>
  <c r="H6767" i="1"/>
  <c r="H6768" i="1"/>
  <c r="H6769" i="1"/>
  <c r="H6770" i="1"/>
  <c r="H6771" i="1"/>
  <c r="H6772" i="1"/>
  <c r="H6773" i="1"/>
  <c r="H6774" i="1"/>
  <c r="H6775" i="1"/>
  <c r="H6776" i="1"/>
  <c r="H6777" i="1"/>
  <c r="H6778" i="1"/>
  <c r="H6779" i="1"/>
  <c r="H6780" i="1"/>
  <c r="H6781" i="1"/>
  <c r="H6782" i="1"/>
  <c r="H6783" i="1"/>
  <c r="H6784" i="1"/>
  <c r="H6785" i="1"/>
  <c r="H6786" i="1"/>
  <c r="H6787" i="1"/>
  <c r="H6788" i="1"/>
  <c r="H6789" i="1"/>
  <c r="H6790" i="1"/>
  <c r="H6791" i="1"/>
  <c r="H6792" i="1"/>
  <c r="H6793" i="1"/>
  <c r="H6794" i="1"/>
  <c r="H6795" i="1"/>
  <c r="H6796" i="1"/>
  <c r="H6797" i="1"/>
  <c r="H6798" i="1"/>
  <c r="H6799" i="1"/>
  <c r="H6800" i="1"/>
  <c r="H6801" i="1"/>
  <c r="H6802" i="1"/>
  <c r="H6803" i="1"/>
  <c r="H6804" i="1"/>
  <c r="H6805" i="1"/>
  <c r="H6806" i="1"/>
  <c r="H6807" i="1"/>
  <c r="H6808" i="1"/>
  <c r="H6809" i="1"/>
  <c r="H6810" i="1"/>
  <c r="H6811" i="1"/>
  <c r="H6812" i="1"/>
  <c r="H6813" i="1"/>
  <c r="H6814" i="1"/>
  <c r="H6815" i="1"/>
  <c r="H6816" i="1"/>
  <c r="H6817" i="1"/>
  <c r="H6818" i="1"/>
  <c r="H6819" i="1"/>
  <c r="H6820" i="1"/>
  <c r="H6821" i="1"/>
  <c r="H6822" i="1"/>
  <c r="H6823" i="1"/>
  <c r="H6824" i="1"/>
  <c r="H6825" i="1"/>
  <c r="H6826" i="1"/>
  <c r="H6827" i="1"/>
  <c r="H6828" i="1"/>
  <c r="H6829" i="1"/>
  <c r="H6830" i="1"/>
  <c r="H6831" i="1"/>
  <c r="H6832" i="1"/>
  <c r="H6833" i="1"/>
  <c r="H6834" i="1"/>
  <c r="H6835" i="1"/>
  <c r="H6836" i="1"/>
  <c r="H6837" i="1"/>
  <c r="H6838" i="1"/>
  <c r="H6839" i="1"/>
  <c r="H6840" i="1"/>
  <c r="H6841" i="1"/>
  <c r="H6842" i="1"/>
  <c r="H6843" i="1"/>
  <c r="H6844" i="1"/>
  <c r="H6845" i="1"/>
  <c r="H6846" i="1"/>
  <c r="H6847" i="1"/>
  <c r="H6848" i="1"/>
  <c r="H6849" i="1"/>
  <c r="H6850" i="1"/>
  <c r="H6851" i="1"/>
  <c r="H6852" i="1"/>
  <c r="H6853" i="1"/>
  <c r="H6854" i="1"/>
  <c r="H6855" i="1"/>
  <c r="H6856" i="1"/>
  <c r="H6857" i="1"/>
  <c r="H6858" i="1"/>
  <c r="H6859" i="1"/>
  <c r="H6860" i="1"/>
  <c r="H6861" i="1"/>
  <c r="H6862" i="1"/>
  <c r="H6863" i="1"/>
  <c r="H6864" i="1"/>
  <c r="H6865" i="1"/>
  <c r="H6866" i="1"/>
  <c r="H6867" i="1"/>
  <c r="H6868" i="1"/>
  <c r="H6869" i="1"/>
  <c r="H6870" i="1"/>
  <c r="H6871" i="1"/>
  <c r="H6872" i="1"/>
  <c r="H6873" i="1"/>
  <c r="H6874" i="1"/>
  <c r="H6875" i="1"/>
  <c r="H6876" i="1"/>
  <c r="H6877" i="1"/>
  <c r="H6878" i="1"/>
  <c r="H6879" i="1"/>
  <c r="H6880" i="1"/>
  <c r="H6881" i="1"/>
  <c r="H6882" i="1"/>
  <c r="H6883" i="1"/>
  <c r="H6884" i="1"/>
  <c r="H6885" i="1"/>
  <c r="H6886" i="1"/>
  <c r="H6887" i="1"/>
  <c r="H6888" i="1"/>
  <c r="H6889" i="1"/>
  <c r="H6890" i="1"/>
  <c r="H6891" i="1"/>
  <c r="H6892" i="1"/>
  <c r="H6893" i="1"/>
  <c r="H6894" i="1"/>
  <c r="H6895" i="1"/>
  <c r="H6896" i="1"/>
  <c r="H6897" i="1"/>
  <c r="H6898" i="1"/>
  <c r="H6899" i="1"/>
  <c r="H6900" i="1"/>
  <c r="H6901" i="1"/>
  <c r="H6902" i="1"/>
  <c r="H6903" i="1"/>
  <c r="H6904" i="1"/>
  <c r="H6905" i="1"/>
  <c r="H6906" i="1"/>
  <c r="H6907" i="1"/>
  <c r="H6908" i="1"/>
  <c r="H6909" i="1"/>
  <c r="H6910" i="1"/>
  <c r="H6911" i="1"/>
  <c r="H6912" i="1"/>
  <c r="H6913" i="1"/>
  <c r="H6914" i="1"/>
  <c r="H6915" i="1"/>
  <c r="H6916" i="1"/>
  <c r="H6917" i="1"/>
  <c r="H6918" i="1"/>
  <c r="H6919" i="1"/>
  <c r="H6920" i="1"/>
  <c r="H6921" i="1"/>
  <c r="H6922" i="1"/>
  <c r="H6923" i="1"/>
  <c r="H6924" i="1"/>
  <c r="H6925" i="1"/>
  <c r="H6926" i="1"/>
  <c r="H6927" i="1"/>
  <c r="H6928" i="1"/>
  <c r="H6929" i="1"/>
  <c r="H6930" i="1"/>
  <c r="H6931" i="1"/>
  <c r="H6932" i="1"/>
  <c r="H6933" i="1"/>
  <c r="H6934" i="1"/>
  <c r="H6935" i="1"/>
  <c r="H6936" i="1"/>
  <c r="H6937" i="1"/>
  <c r="H6938" i="1"/>
  <c r="H6939" i="1"/>
  <c r="H6940" i="1"/>
  <c r="H6941" i="1"/>
  <c r="H6942" i="1"/>
  <c r="H6943" i="1"/>
  <c r="H6944" i="1"/>
  <c r="H6945" i="1"/>
  <c r="H6946" i="1"/>
  <c r="H6947" i="1"/>
  <c r="H6948" i="1"/>
  <c r="H6949" i="1"/>
  <c r="H6950" i="1"/>
  <c r="H6951" i="1"/>
  <c r="H6952" i="1"/>
  <c r="H6953" i="1"/>
  <c r="H6954" i="1"/>
  <c r="H6955" i="1"/>
  <c r="H6956" i="1"/>
  <c r="H6957" i="1"/>
  <c r="H6958" i="1"/>
  <c r="H6959" i="1"/>
  <c r="H6960" i="1"/>
  <c r="H6961" i="1"/>
  <c r="H6962" i="1"/>
  <c r="H6963" i="1"/>
  <c r="H6964" i="1"/>
  <c r="H6965" i="1"/>
  <c r="H6966" i="1"/>
  <c r="H6967" i="1"/>
  <c r="H6968" i="1"/>
  <c r="H6969" i="1"/>
  <c r="H6970" i="1"/>
  <c r="H6971" i="1"/>
  <c r="H6972" i="1"/>
  <c r="H6973" i="1"/>
  <c r="H6974" i="1"/>
  <c r="H6975" i="1"/>
  <c r="H6976" i="1"/>
  <c r="H6977" i="1"/>
  <c r="H6978" i="1"/>
  <c r="H6979" i="1"/>
  <c r="H6980" i="1"/>
  <c r="H6981" i="1"/>
  <c r="H6982" i="1"/>
  <c r="H6983" i="1"/>
  <c r="H6984" i="1"/>
  <c r="H6985" i="1"/>
  <c r="H6986" i="1"/>
  <c r="H6987" i="1"/>
  <c r="H6988" i="1"/>
  <c r="H6989" i="1"/>
  <c r="H6990" i="1"/>
  <c r="H6991" i="1"/>
  <c r="H6992" i="1"/>
  <c r="H6993" i="1"/>
  <c r="H6994" i="1"/>
  <c r="H6995" i="1"/>
  <c r="H6996" i="1"/>
  <c r="H6997" i="1"/>
  <c r="H6998" i="1"/>
  <c r="H6999" i="1"/>
  <c r="H7000" i="1"/>
  <c r="H7001" i="1"/>
  <c r="H7002" i="1"/>
  <c r="H7003" i="1"/>
  <c r="H7004" i="1"/>
  <c r="H7005" i="1"/>
  <c r="H7006" i="1"/>
  <c r="H7007" i="1"/>
  <c r="H7008" i="1"/>
  <c r="H7009" i="1"/>
  <c r="H7010" i="1"/>
  <c r="H7011" i="1"/>
  <c r="H7012" i="1"/>
  <c r="H7013" i="1"/>
  <c r="H7014" i="1"/>
  <c r="H7015" i="1"/>
  <c r="H7016" i="1"/>
  <c r="H7017" i="1"/>
  <c r="H7018" i="1"/>
  <c r="H7019" i="1"/>
  <c r="H7020" i="1"/>
  <c r="H7021" i="1"/>
  <c r="H7022" i="1"/>
  <c r="H7023" i="1"/>
  <c r="H7024" i="1"/>
  <c r="H7025" i="1"/>
  <c r="H7026" i="1"/>
  <c r="H7027" i="1"/>
  <c r="H7028" i="1"/>
  <c r="H7029" i="1"/>
  <c r="H7030" i="1"/>
  <c r="H7031" i="1"/>
  <c r="H7032" i="1"/>
  <c r="H7033" i="1"/>
  <c r="H7034" i="1"/>
  <c r="H7035" i="1"/>
  <c r="H7036" i="1"/>
  <c r="H7037" i="1"/>
  <c r="H7038" i="1"/>
  <c r="H7039" i="1"/>
  <c r="H7040" i="1"/>
  <c r="H7041" i="1"/>
  <c r="H7042" i="1"/>
  <c r="H7043" i="1"/>
  <c r="H7044" i="1"/>
  <c r="H7045" i="1"/>
  <c r="H7046" i="1"/>
  <c r="H7047" i="1"/>
  <c r="H7048" i="1"/>
  <c r="H7049" i="1"/>
  <c r="H7050" i="1"/>
  <c r="H7051" i="1"/>
  <c r="H7052" i="1"/>
  <c r="H7053" i="1"/>
  <c r="H7054" i="1"/>
  <c r="H7055" i="1"/>
  <c r="H7056" i="1"/>
  <c r="H7057" i="1"/>
  <c r="H7058" i="1"/>
  <c r="H7059" i="1"/>
  <c r="H7060" i="1"/>
  <c r="H7061" i="1"/>
  <c r="H7062" i="1"/>
  <c r="H7063" i="1"/>
  <c r="H7064" i="1"/>
  <c r="H7065" i="1"/>
  <c r="H7066" i="1"/>
  <c r="H7067" i="1"/>
  <c r="H7068" i="1"/>
  <c r="H7069" i="1"/>
  <c r="H7070" i="1"/>
  <c r="H7071" i="1"/>
  <c r="H7072" i="1"/>
  <c r="H7073" i="1"/>
  <c r="H7074" i="1"/>
  <c r="H7075" i="1"/>
  <c r="H7076" i="1"/>
  <c r="H7077" i="1"/>
  <c r="H7078" i="1"/>
  <c r="H7079" i="1"/>
  <c r="H7080" i="1"/>
  <c r="H7081" i="1"/>
  <c r="H7082" i="1"/>
  <c r="H7083" i="1"/>
  <c r="H7084" i="1"/>
  <c r="H7085" i="1"/>
  <c r="H7086" i="1"/>
  <c r="H7087" i="1"/>
  <c r="H7088" i="1"/>
  <c r="H7089" i="1"/>
  <c r="H7090" i="1"/>
  <c r="H7091" i="1"/>
  <c r="H7092" i="1"/>
  <c r="H7093" i="1"/>
  <c r="H7094" i="1"/>
  <c r="H7095" i="1"/>
  <c r="H7096" i="1"/>
  <c r="H7097" i="1"/>
  <c r="H7098" i="1"/>
  <c r="H7099" i="1"/>
  <c r="H7100" i="1"/>
  <c r="H7101" i="1"/>
  <c r="H7102" i="1"/>
  <c r="H7103" i="1"/>
  <c r="H7104" i="1"/>
  <c r="H7105" i="1"/>
  <c r="H7106" i="1"/>
  <c r="H7107" i="1"/>
  <c r="H7108" i="1"/>
  <c r="H7109" i="1"/>
  <c r="H7110" i="1"/>
  <c r="H7111" i="1"/>
  <c r="H7112" i="1"/>
  <c r="H7113" i="1"/>
  <c r="H7114" i="1"/>
  <c r="H7115" i="1"/>
  <c r="H7116" i="1"/>
  <c r="H7117" i="1"/>
  <c r="H7118" i="1"/>
  <c r="H7119" i="1"/>
  <c r="H7120" i="1"/>
  <c r="H7121" i="1"/>
  <c r="H7122" i="1"/>
  <c r="H7123" i="1"/>
  <c r="H7124" i="1"/>
  <c r="H7125" i="1"/>
  <c r="H7126" i="1"/>
  <c r="H7127" i="1"/>
  <c r="H7128" i="1"/>
  <c r="H7129" i="1"/>
  <c r="H7130" i="1"/>
  <c r="H7131" i="1"/>
  <c r="H7132" i="1"/>
  <c r="H7133" i="1"/>
  <c r="H7134" i="1"/>
  <c r="H7135" i="1"/>
  <c r="H7136" i="1"/>
  <c r="H7137" i="1"/>
  <c r="H7138" i="1"/>
  <c r="H7139" i="1"/>
  <c r="H7140" i="1"/>
  <c r="H7141" i="1"/>
  <c r="H7142" i="1"/>
  <c r="H7143" i="1"/>
  <c r="H7144" i="1"/>
  <c r="H7145" i="1"/>
  <c r="H7146" i="1"/>
  <c r="H7147" i="1"/>
  <c r="H7148" i="1"/>
  <c r="H7149" i="1"/>
  <c r="H7150" i="1"/>
  <c r="H7151" i="1"/>
  <c r="H7152" i="1"/>
  <c r="H7153" i="1"/>
  <c r="H7154" i="1"/>
  <c r="H7155" i="1"/>
  <c r="H7156" i="1"/>
  <c r="H7157" i="1"/>
  <c r="H7158" i="1"/>
  <c r="H7159" i="1"/>
  <c r="H7160" i="1"/>
  <c r="H7161" i="1"/>
  <c r="H7162" i="1"/>
  <c r="H7163" i="1"/>
  <c r="H7164" i="1"/>
  <c r="H7165" i="1"/>
  <c r="H7166" i="1"/>
  <c r="H7167" i="1"/>
  <c r="H7168" i="1"/>
  <c r="H7169" i="1"/>
  <c r="H7170" i="1"/>
  <c r="H7171" i="1"/>
  <c r="H7172" i="1"/>
  <c r="H7173" i="1"/>
  <c r="H7174" i="1"/>
  <c r="H7175" i="1"/>
  <c r="H7176" i="1"/>
  <c r="H7177" i="1"/>
  <c r="H7178" i="1"/>
  <c r="H7179" i="1"/>
  <c r="H7180" i="1"/>
  <c r="H7181" i="1"/>
  <c r="H7182" i="1"/>
  <c r="H7183" i="1"/>
  <c r="H7184" i="1"/>
  <c r="H7185" i="1"/>
  <c r="H7186" i="1"/>
  <c r="H7187" i="1"/>
  <c r="H7188" i="1"/>
  <c r="H7189" i="1"/>
  <c r="H7190" i="1"/>
  <c r="H7191" i="1"/>
  <c r="H7192" i="1"/>
  <c r="H7193" i="1"/>
  <c r="H7194" i="1"/>
  <c r="H7195" i="1"/>
  <c r="H7196" i="1"/>
  <c r="H7197" i="1"/>
  <c r="H7198" i="1"/>
  <c r="H7199" i="1"/>
  <c r="H7200" i="1"/>
  <c r="H7201" i="1"/>
  <c r="H7202" i="1"/>
  <c r="H7203" i="1"/>
  <c r="H7204" i="1"/>
  <c r="H7205" i="1"/>
  <c r="H7206" i="1"/>
  <c r="H7207" i="1"/>
  <c r="H7208" i="1"/>
  <c r="H7209" i="1"/>
  <c r="H7210" i="1"/>
  <c r="H7211" i="1"/>
  <c r="H7212" i="1"/>
  <c r="H7213" i="1"/>
  <c r="H7214" i="1"/>
  <c r="H7215" i="1"/>
  <c r="H7216" i="1"/>
  <c r="H7217" i="1"/>
  <c r="H7218" i="1"/>
  <c r="H7219" i="1"/>
  <c r="H7220" i="1"/>
  <c r="H7221" i="1"/>
  <c r="H7222" i="1"/>
  <c r="H7223" i="1"/>
  <c r="H7224" i="1"/>
  <c r="H7225" i="1"/>
  <c r="H7226" i="1"/>
  <c r="H7227" i="1"/>
  <c r="H7228" i="1"/>
  <c r="H7229" i="1"/>
  <c r="H7230" i="1"/>
  <c r="H7231" i="1"/>
  <c r="H7232" i="1"/>
  <c r="H7233" i="1"/>
  <c r="H7234" i="1"/>
  <c r="H7235" i="1"/>
  <c r="H7236" i="1"/>
  <c r="H7237" i="1"/>
  <c r="H7238" i="1"/>
  <c r="H7239" i="1"/>
  <c r="H7240" i="1"/>
  <c r="H7241" i="1"/>
  <c r="H7242" i="1"/>
  <c r="H7243" i="1"/>
  <c r="H7244" i="1"/>
  <c r="H7245" i="1"/>
  <c r="H7246" i="1"/>
  <c r="H7247" i="1"/>
  <c r="H7248" i="1"/>
  <c r="H7249" i="1"/>
  <c r="H7250" i="1"/>
  <c r="H7251" i="1"/>
  <c r="H7252" i="1"/>
  <c r="H7253" i="1"/>
  <c r="H7254" i="1"/>
  <c r="H7255" i="1"/>
  <c r="H7256" i="1"/>
  <c r="H7257" i="1"/>
  <c r="H7258" i="1"/>
  <c r="H7259" i="1"/>
  <c r="H7260" i="1"/>
  <c r="H7261" i="1"/>
  <c r="H7262" i="1"/>
  <c r="H7263" i="1"/>
  <c r="H7264" i="1"/>
  <c r="H7265" i="1"/>
  <c r="H7266" i="1"/>
  <c r="H7267" i="1"/>
  <c r="H7268" i="1"/>
  <c r="H7269" i="1"/>
  <c r="H7270" i="1"/>
  <c r="H7271" i="1"/>
  <c r="H7272" i="1"/>
  <c r="H7273" i="1"/>
  <c r="H7274" i="1"/>
  <c r="H7275" i="1"/>
  <c r="H7276" i="1"/>
  <c r="H7277" i="1"/>
  <c r="H7278" i="1"/>
  <c r="H7279" i="1"/>
  <c r="H7280" i="1"/>
  <c r="H7281" i="1"/>
  <c r="H7282" i="1"/>
  <c r="H7283" i="1"/>
  <c r="H7284" i="1"/>
  <c r="H7285" i="1"/>
  <c r="H7286" i="1"/>
  <c r="H7287" i="1"/>
  <c r="H7288" i="1"/>
  <c r="H7289" i="1"/>
  <c r="H7290" i="1"/>
  <c r="H7291" i="1"/>
  <c r="H7292" i="1"/>
  <c r="H7293" i="1"/>
  <c r="H7294" i="1"/>
  <c r="H7295" i="1"/>
  <c r="H7296" i="1"/>
  <c r="H7297" i="1"/>
  <c r="H7298" i="1"/>
  <c r="H7299" i="1"/>
  <c r="H7300" i="1"/>
  <c r="H7301" i="1"/>
  <c r="H7302" i="1"/>
  <c r="H7303" i="1"/>
  <c r="H7304" i="1"/>
  <c r="H7305" i="1"/>
  <c r="H7306" i="1"/>
  <c r="H7307" i="1"/>
  <c r="H7308" i="1"/>
  <c r="H7309" i="1"/>
  <c r="H7310" i="1"/>
  <c r="H7311" i="1"/>
  <c r="H7312" i="1"/>
  <c r="H7313" i="1"/>
  <c r="H7314" i="1"/>
  <c r="H7315" i="1"/>
  <c r="H7316" i="1"/>
  <c r="H7317" i="1"/>
  <c r="H7318" i="1"/>
  <c r="H7319" i="1"/>
  <c r="H7320" i="1"/>
  <c r="H7321" i="1"/>
  <c r="H7322" i="1"/>
  <c r="H7323" i="1"/>
  <c r="H7324" i="1"/>
  <c r="H7325" i="1"/>
  <c r="H7326" i="1"/>
  <c r="H7327" i="1"/>
  <c r="H7328" i="1"/>
  <c r="H7329" i="1"/>
  <c r="H7330" i="1"/>
  <c r="H7331" i="1"/>
  <c r="H7332" i="1"/>
  <c r="H7333" i="1"/>
  <c r="H7334" i="1"/>
  <c r="H7335" i="1"/>
  <c r="H7336" i="1"/>
  <c r="H7337" i="1"/>
  <c r="H7338" i="1"/>
  <c r="H7339" i="1"/>
  <c r="H7340" i="1"/>
  <c r="H7341" i="1"/>
  <c r="H7342" i="1"/>
  <c r="H7343" i="1"/>
  <c r="H7344" i="1"/>
  <c r="H7345" i="1"/>
  <c r="H7346" i="1"/>
  <c r="H7347" i="1"/>
  <c r="H7348" i="1"/>
  <c r="H7349" i="1"/>
  <c r="H7350" i="1"/>
  <c r="H7351" i="1"/>
  <c r="H7352" i="1"/>
  <c r="H7353" i="1"/>
  <c r="H7354" i="1"/>
  <c r="H7355" i="1"/>
  <c r="H7356" i="1"/>
  <c r="H7357" i="1"/>
  <c r="H7358" i="1"/>
  <c r="H7359" i="1"/>
  <c r="H7360" i="1"/>
  <c r="H7361" i="1"/>
  <c r="H7362" i="1"/>
  <c r="H7363" i="1"/>
  <c r="H7364" i="1"/>
  <c r="H7365" i="1"/>
  <c r="H7366" i="1"/>
  <c r="H7367" i="1"/>
  <c r="H7368" i="1"/>
  <c r="H7369" i="1"/>
  <c r="H7370" i="1"/>
  <c r="H7371" i="1"/>
  <c r="H7372" i="1"/>
  <c r="H7373" i="1"/>
  <c r="H7374" i="1"/>
  <c r="H7375" i="1"/>
  <c r="H7376" i="1"/>
  <c r="H7377" i="1"/>
  <c r="H7378" i="1"/>
  <c r="H7379" i="1"/>
  <c r="H7380" i="1"/>
  <c r="H7381" i="1"/>
  <c r="H7382" i="1"/>
  <c r="H7383" i="1"/>
  <c r="H7384" i="1"/>
  <c r="H7385" i="1"/>
  <c r="H7386" i="1"/>
  <c r="H7387" i="1"/>
  <c r="H7388" i="1"/>
  <c r="H7389" i="1"/>
  <c r="H7390" i="1"/>
  <c r="H7391" i="1"/>
  <c r="H7392" i="1"/>
  <c r="H7393" i="1"/>
  <c r="H7394" i="1"/>
  <c r="H7395" i="1"/>
  <c r="H7396" i="1"/>
  <c r="H7397" i="1"/>
  <c r="H7398" i="1"/>
  <c r="H7399" i="1"/>
  <c r="H7400" i="1"/>
  <c r="H7401" i="1"/>
  <c r="H7402" i="1"/>
  <c r="H7403" i="1"/>
  <c r="H7404" i="1"/>
  <c r="H7405" i="1"/>
  <c r="H7406" i="1"/>
  <c r="H7407" i="1"/>
  <c r="H7408" i="1"/>
  <c r="H7409" i="1"/>
  <c r="H7410" i="1"/>
  <c r="H7411" i="1"/>
  <c r="H7412" i="1"/>
  <c r="H7413" i="1"/>
  <c r="H7414" i="1"/>
  <c r="H7415" i="1"/>
  <c r="H7416" i="1"/>
  <c r="H7417" i="1"/>
  <c r="H7418" i="1"/>
  <c r="H7419" i="1"/>
  <c r="H7420" i="1"/>
  <c r="H7421" i="1"/>
  <c r="H7422" i="1"/>
  <c r="H7423" i="1"/>
  <c r="H7424" i="1"/>
  <c r="H7425" i="1"/>
  <c r="H7426" i="1"/>
  <c r="H7427" i="1"/>
  <c r="H7428" i="1"/>
  <c r="H7429" i="1"/>
  <c r="H7430" i="1"/>
  <c r="H7431" i="1"/>
  <c r="H7432" i="1"/>
  <c r="H7433" i="1"/>
  <c r="H7434" i="1"/>
  <c r="H7435" i="1"/>
  <c r="H7436" i="1"/>
  <c r="H7437" i="1"/>
  <c r="H7438" i="1"/>
  <c r="H7439" i="1"/>
  <c r="H7440" i="1"/>
  <c r="H7441" i="1"/>
  <c r="H7442" i="1"/>
  <c r="H7443" i="1"/>
  <c r="H7444" i="1"/>
  <c r="H7445" i="1"/>
  <c r="H7446" i="1"/>
  <c r="H7447" i="1"/>
  <c r="H7448" i="1"/>
  <c r="H7449" i="1"/>
  <c r="H7450" i="1"/>
  <c r="H7451" i="1"/>
  <c r="H7452" i="1"/>
  <c r="H7453" i="1"/>
  <c r="H7454" i="1"/>
  <c r="H7455" i="1"/>
  <c r="H7456" i="1"/>
  <c r="H7457" i="1"/>
  <c r="H7458" i="1"/>
  <c r="H7459" i="1"/>
  <c r="H7460" i="1"/>
  <c r="H7461" i="1"/>
  <c r="H7462" i="1"/>
  <c r="H7463" i="1"/>
  <c r="H7464" i="1"/>
  <c r="H7465" i="1"/>
  <c r="H7466" i="1"/>
  <c r="H7467" i="1"/>
  <c r="H7468" i="1"/>
  <c r="H7469" i="1"/>
  <c r="H7470" i="1"/>
  <c r="H7471" i="1"/>
  <c r="H7472" i="1"/>
  <c r="H7473" i="1"/>
  <c r="H7474" i="1"/>
  <c r="H7475" i="1"/>
  <c r="H7476" i="1"/>
  <c r="H7477" i="1"/>
  <c r="H7478" i="1"/>
  <c r="H7479" i="1"/>
  <c r="H7480" i="1"/>
  <c r="H7481" i="1"/>
  <c r="H7482" i="1"/>
  <c r="H7483" i="1"/>
  <c r="H7484" i="1"/>
  <c r="H7485" i="1"/>
  <c r="H7486" i="1"/>
  <c r="H7487" i="1"/>
  <c r="H7488" i="1"/>
  <c r="H7489" i="1"/>
  <c r="H7490" i="1"/>
  <c r="H7491" i="1"/>
  <c r="H7492" i="1"/>
  <c r="H7493" i="1"/>
  <c r="H7494" i="1"/>
  <c r="H7495" i="1"/>
  <c r="H7496" i="1"/>
  <c r="H7497" i="1"/>
  <c r="H7498" i="1"/>
  <c r="H7499" i="1"/>
  <c r="H7500" i="1"/>
  <c r="H7501" i="1"/>
  <c r="H7502" i="1"/>
  <c r="H7503" i="1"/>
  <c r="H7504" i="1"/>
  <c r="H7505" i="1"/>
  <c r="H7506" i="1"/>
  <c r="H7507" i="1"/>
  <c r="H7508" i="1"/>
  <c r="H7509" i="1"/>
  <c r="H7510" i="1"/>
  <c r="H7511" i="1"/>
  <c r="H7512" i="1"/>
  <c r="H7513" i="1"/>
  <c r="H7514" i="1"/>
  <c r="H7515" i="1"/>
  <c r="H7516" i="1"/>
  <c r="H7517" i="1"/>
  <c r="H7518" i="1"/>
  <c r="H7519" i="1"/>
  <c r="H7520" i="1"/>
  <c r="H7521" i="1"/>
  <c r="H7522" i="1"/>
  <c r="H7523" i="1"/>
  <c r="H7524" i="1"/>
  <c r="H7525" i="1"/>
  <c r="H7526" i="1"/>
  <c r="H7527" i="1"/>
  <c r="H7528" i="1"/>
  <c r="H7529" i="1"/>
  <c r="H7530" i="1"/>
  <c r="H7531" i="1"/>
  <c r="H7532" i="1"/>
  <c r="H7533" i="1"/>
  <c r="H7534" i="1"/>
  <c r="H7535" i="1"/>
  <c r="H7536" i="1"/>
  <c r="H7537" i="1"/>
  <c r="H7538" i="1"/>
  <c r="H7539" i="1"/>
  <c r="H7540" i="1"/>
  <c r="H7541" i="1"/>
  <c r="H7542" i="1"/>
  <c r="H7543" i="1"/>
  <c r="H7544" i="1"/>
  <c r="H7545" i="1"/>
  <c r="H7546" i="1"/>
  <c r="H7547" i="1"/>
  <c r="H7548" i="1"/>
  <c r="H7549" i="1"/>
  <c r="H7550" i="1"/>
  <c r="H7551" i="1"/>
  <c r="H7552" i="1"/>
  <c r="H7553" i="1"/>
  <c r="H7554" i="1"/>
  <c r="H7555" i="1"/>
  <c r="H7556" i="1"/>
  <c r="H7557" i="1"/>
  <c r="H7558" i="1"/>
  <c r="H7559" i="1"/>
  <c r="H7560" i="1"/>
  <c r="H7561" i="1"/>
  <c r="H7562" i="1"/>
  <c r="H7563" i="1"/>
  <c r="H7564" i="1"/>
  <c r="H7565" i="1"/>
  <c r="H7566" i="1"/>
  <c r="H7567" i="1"/>
  <c r="H7568" i="1"/>
  <c r="H7569" i="1"/>
  <c r="H7570" i="1"/>
  <c r="H7571" i="1"/>
  <c r="H7572" i="1"/>
  <c r="H7573" i="1"/>
  <c r="H7574" i="1"/>
  <c r="H7575" i="1"/>
  <c r="H7576" i="1"/>
  <c r="H7577" i="1"/>
  <c r="H7578" i="1"/>
  <c r="H7579" i="1"/>
  <c r="H7580" i="1"/>
  <c r="H7581" i="1"/>
  <c r="H7582" i="1"/>
  <c r="H7583" i="1"/>
  <c r="H7584" i="1"/>
  <c r="H7585" i="1"/>
  <c r="H7586" i="1"/>
  <c r="H7587" i="1"/>
  <c r="H7588" i="1"/>
  <c r="H7589" i="1"/>
  <c r="H7590" i="1"/>
  <c r="H7591" i="1"/>
  <c r="H7592" i="1"/>
  <c r="H7593" i="1"/>
  <c r="H7594" i="1"/>
  <c r="H7595" i="1"/>
  <c r="H7596" i="1"/>
  <c r="H7597" i="1"/>
  <c r="H7598" i="1"/>
  <c r="H7599" i="1"/>
  <c r="H7600" i="1"/>
  <c r="H7601" i="1"/>
  <c r="H7602" i="1"/>
  <c r="H7603" i="1"/>
  <c r="H7604" i="1"/>
  <c r="H7605" i="1"/>
  <c r="H7606" i="1"/>
  <c r="H7607" i="1"/>
  <c r="H7608" i="1"/>
  <c r="H7609" i="1"/>
  <c r="H7610" i="1"/>
  <c r="H7611" i="1"/>
  <c r="H7612" i="1"/>
  <c r="H7613" i="1"/>
  <c r="H7614" i="1"/>
  <c r="H7615" i="1"/>
  <c r="H7616" i="1"/>
  <c r="H7617" i="1"/>
  <c r="H7618" i="1"/>
  <c r="H7619" i="1"/>
  <c r="H7620" i="1"/>
  <c r="H7621" i="1"/>
  <c r="H7622" i="1"/>
  <c r="H7623" i="1"/>
  <c r="H7624" i="1"/>
  <c r="H7625" i="1"/>
  <c r="H7626" i="1"/>
  <c r="H7627" i="1"/>
  <c r="H7628" i="1"/>
  <c r="H7629" i="1"/>
  <c r="H7630" i="1"/>
  <c r="H7631" i="1"/>
  <c r="H7632" i="1"/>
  <c r="H7633" i="1"/>
  <c r="H7634" i="1"/>
  <c r="H7635" i="1"/>
  <c r="H7636" i="1"/>
  <c r="H7637" i="1"/>
  <c r="H7638" i="1"/>
  <c r="H7639" i="1"/>
  <c r="H7640" i="1"/>
  <c r="H7641" i="1"/>
  <c r="H7642" i="1"/>
  <c r="H7643" i="1"/>
  <c r="H7644" i="1"/>
  <c r="H7645" i="1"/>
  <c r="H7646" i="1"/>
  <c r="H7647" i="1"/>
  <c r="H7648" i="1"/>
  <c r="H7649" i="1"/>
  <c r="H7650" i="1"/>
  <c r="H7651" i="1"/>
  <c r="H7652" i="1"/>
  <c r="H7653" i="1"/>
  <c r="H7654" i="1"/>
  <c r="H7655" i="1"/>
  <c r="H7656" i="1"/>
  <c r="H7657" i="1"/>
  <c r="H7658" i="1"/>
  <c r="H7659" i="1"/>
  <c r="H7660" i="1"/>
  <c r="H7661" i="1"/>
  <c r="H7662" i="1"/>
  <c r="H7663" i="1"/>
  <c r="H7664" i="1"/>
  <c r="H7665" i="1"/>
  <c r="H7666" i="1"/>
  <c r="H7667" i="1"/>
  <c r="H7668" i="1"/>
  <c r="H7669" i="1"/>
  <c r="H7670" i="1"/>
  <c r="H7671" i="1"/>
  <c r="H7672" i="1"/>
  <c r="H7673" i="1"/>
  <c r="H7674" i="1"/>
  <c r="H7675" i="1"/>
  <c r="H7676" i="1"/>
  <c r="H7677" i="1"/>
  <c r="H7678" i="1"/>
  <c r="H7679" i="1"/>
  <c r="H7680" i="1"/>
  <c r="H7681" i="1"/>
  <c r="H7682" i="1"/>
  <c r="H7683" i="1"/>
  <c r="H7684" i="1"/>
  <c r="H7685" i="1"/>
  <c r="H7686" i="1"/>
  <c r="H7687" i="1"/>
  <c r="H7688" i="1"/>
  <c r="H7689" i="1"/>
  <c r="H7690" i="1"/>
  <c r="H7691" i="1"/>
  <c r="H7692" i="1"/>
  <c r="H7693" i="1"/>
  <c r="H7694" i="1"/>
  <c r="H7695" i="1"/>
  <c r="H7696" i="1"/>
  <c r="H7697" i="1"/>
  <c r="H7698" i="1"/>
  <c r="H7699" i="1"/>
  <c r="H7700" i="1"/>
  <c r="H7701" i="1"/>
  <c r="H7702" i="1"/>
  <c r="H7703" i="1"/>
  <c r="H7704" i="1"/>
  <c r="H7705" i="1"/>
  <c r="H7706" i="1"/>
  <c r="H7707" i="1"/>
  <c r="H7708" i="1"/>
  <c r="H7709" i="1"/>
  <c r="H7710" i="1"/>
  <c r="H7711" i="1"/>
  <c r="H7712" i="1"/>
  <c r="H7713" i="1"/>
  <c r="H7714" i="1"/>
  <c r="H7715" i="1"/>
  <c r="H7716" i="1"/>
  <c r="H7717" i="1"/>
  <c r="H7718" i="1"/>
  <c r="H7719" i="1"/>
  <c r="H7720" i="1"/>
  <c r="H7721" i="1"/>
  <c r="H7722" i="1"/>
  <c r="H7723" i="1"/>
  <c r="H7724" i="1"/>
  <c r="H7725" i="1"/>
  <c r="H7726" i="1"/>
  <c r="H7727" i="1"/>
  <c r="H7728" i="1"/>
  <c r="H7729" i="1"/>
  <c r="H7730" i="1"/>
  <c r="H7731" i="1"/>
  <c r="H7732" i="1"/>
  <c r="H7733" i="1"/>
  <c r="H7734" i="1"/>
  <c r="H7735" i="1"/>
  <c r="H7736" i="1"/>
  <c r="H7737" i="1"/>
  <c r="H7738" i="1"/>
  <c r="H7739" i="1"/>
  <c r="H7740" i="1"/>
  <c r="H7741" i="1"/>
  <c r="H7742" i="1"/>
  <c r="H7743" i="1"/>
  <c r="H7744" i="1"/>
  <c r="H7745" i="1"/>
  <c r="H7746" i="1"/>
  <c r="H7747" i="1"/>
  <c r="H7748" i="1"/>
  <c r="H7749" i="1"/>
  <c r="H7750" i="1"/>
  <c r="H7751" i="1"/>
  <c r="H7752" i="1"/>
  <c r="H7753" i="1"/>
  <c r="H7754" i="1"/>
  <c r="H7755" i="1"/>
  <c r="H7756" i="1"/>
  <c r="H7757" i="1"/>
  <c r="H7758" i="1"/>
  <c r="H7759" i="1"/>
  <c r="H7760" i="1"/>
  <c r="H7761" i="1"/>
  <c r="H7762" i="1"/>
  <c r="H7763" i="1"/>
  <c r="H7764" i="1"/>
  <c r="H7765" i="1"/>
  <c r="H7766" i="1"/>
  <c r="H7767" i="1"/>
  <c r="H7768" i="1"/>
  <c r="H7769" i="1"/>
  <c r="H7770" i="1"/>
  <c r="H7771" i="1"/>
  <c r="H7772" i="1"/>
  <c r="H7773" i="1"/>
  <c r="H7774" i="1"/>
  <c r="H7775" i="1"/>
  <c r="H7776" i="1"/>
  <c r="H7777" i="1"/>
  <c r="H7778" i="1"/>
  <c r="H7779" i="1"/>
  <c r="H7780" i="1"/>
  <c r="H7781" i="1"/>
  <c r="H7782" i="1"/>
  <c r="H7783" i="1"/>
  <c r="H7784" i="1"/>
  <c r="H7785" i="1"/>
  <c r="H7786" i="1"/>
  <c r="H7787" i="1"/>
  <c r="H7788" i="1"/>
  <c r="H7789" i="1"/>
  <c r="H7790" i="1"/>
  <c r="H7791" i="1"/>
  <c r="H7792" i="1"/>
  <c r="H7793" i="1"/>
  <c r="H7794" i="1"/>
  <c r="H7795" i="1"/>
  <c r="H7796" i="1"/>
  <c r="H7797" i="1"/>
  <c r="H7798" i="1"/>
  <c r="H7799" i="1"/>
  <c r="H7800" i="1"/>
  <c r="H7801" i="1"/>
  <c r="H7802" i="1"/>
  <c r="H7803" i="1"/>
  <c r="H7804" i="1"/>
  <c r="H7805" i="1"/>
  <c r="H7806" i="1"/>
  <c r="H7807" i="1"/>
  <c r="H7808" i="1"/>
  <c r="H7809" i="1"/>
  <c r="H7810" i="1"/>
  <c r="H7811" i="1"/>
  <c r="H7812" i="1"/>
  <c r="H7813" i="1"/>
  <c r="H7814" i="1"/>
  <c r="H7815" i="1"/>
  <c r="H7816" i="1"/>
  <c r="H7817" i="1"/>
  <c r="H7818" i="1"/>
  <c r="H7819" i="1"/>
  <c r="H7820" i="1"/>
  <c r="H7821" i="1"/>
  <c r="H7822" i="1"/>
  <c r="H7823" i="1"/>
  <c r="H7824" i="1"/>
  <c r="H7825" i="1"/>
  <c r="H7826" i="1"/>
  <c r="H7827" i="1"/>
  <c r="H7828" i="1"/>
  <c r="H7829" i="1"/>
  <c r="H7830" i="1"/>
  <c r="H7831" i="1"/>
  <c r="H7832" i="1"/>
  <c r="H7833" i="1"/>
  <c r="H7834" i="1"/>
  <c r="H7835" i="1"/>
  <c r="H7836" i="1"/>
  <c r="H7837" i="1"/>
  <c r="H7838" i="1"/>
  <c r="H7839" i="1"/>
  <c r="H7840" i="1"/>
  <c r="H7841" i="1"/>
  <c r="H7842" i="1"/>
  <c r="H7843" i="1"/>
  <c r="H7844" i="1"/>
  <c r="H7845" i="1"/>
  <c r="H7846" i="1"/>
  <c r="H7847" i="1"/>
  <c r="H7848" i="1"/>
  <c r="H7849" i="1"/>
  <c r="H7850" i="1"/>
  <c r="H7851" i="1"/>
  <c r="H7852" i="1"/>
  <c r="H7853" i="1"/>
  <c r="H7854" i="1"/>
  <c r="H7855" i="1"/>
  <c r="H7856" i="1"/>
  <c r="H7857" i="1"/>
  <c r="H7858" i="1"/>
  <c r="H7859" i="1"/>
  <c r="H7860" i="1"/>
  <c r="H7861" i="1"/>
  <c r="H7862" i="1"/>
  <c r="H7863" i="1"/>
  <c r="H7864" i="1"/>
  <c r="H7865" i="1"/>
  <c r="H7866" i="1"/>
  <c r="H7867" i="1"/>
  <c r="H7868" i="1"/>
  <c r="H7869" i="1"/>
  <c r="H7870" i="1"/>
  <c r="H7871" i="1"/>
  <c r="H7872" i="1"/>
  <c r="H7873" i="1"/>
  <c r="H7874" i="1"/>
  <c r="H7875" i="1"/>
  <c r="H7876" i="1"/>
  <c r="H7877" i="1"/>
  <c r="H7878" i="1"/>
  <c r="H7879" i="1"/>
  <c r="H7880" i="1"/>
  <c r="H7881" i="1"/>
  <c r="H7882" i="1"/>
  <c r="H7883" i="1"/>
  <c r="H7884" i="1"/>
  <c r="H7885" i="1"/>
  <c r="H7886" i="1"/>
  <c r="H7887" i="1"/>
  <c r="H7888" i="1"/>
  <c r="H7889" i="1"/>
  <c r="H7890" i="1"/>
  <c r="H7891" i="1"/>
  <c r="H7892" i="1"/>
  <c r="H7893" i="1"/>
  <c r="H7894" i="1"/>
  <c r="H7895" i="1"/>
  <c r="H7896" i="1"/>
  <c r="H7897" i="1"/>
  <c r="H7898" i="1"/>
  <c r="H7899" i="1"/>
  <c r="H7900" i="1"/>
  <c r="H7901" i="1"/>
  <c r="H7902" i="1"/>
  <c r="H7903" i="1"/>
  <c r="H7904" i="1"/>
  <c r="H7905" i="1"/>
  <c r="H7906" i="1"/>
  <c r="H7907" i="1"/>
  <c r="H7908" i="1"/>
  <c r="H7909" i="1"/>
  <c r="H7910" i="1"/>
  <c r="H7911" i="1"/>
  <c r="H7912" i="1"/>
  <c r="H7913" i="1"/>
  <c r="H7914" i="1"/>
  <c r="H7915" i="1"/>
  <c r="H7916" i="1"/>
  <c r="H7917" i="1"/>
  <c r="H7918" i="1"/>
  <c r="H7919" i="1"/>
  <c r="H7920" i="1"/>
  <c r="H7921" i="1"/>
  <c r="H7922" i="1"/>
  <c r="H7923" i="1"/>
  <c r="H7924" i="1"/>
  <c r="H7925" i="1"/>
  <c r="H7926" i="1"/>
  <c r="H7927" i="1"/>
  <c r="H7928" i="1"/>
  <c r="H7929" i="1"/>
  <c r="H7930" i="1"/>
  <c r="H7931" i="1"/>
  <c r="H7932" i="1"/>
  <c r="H7933" i="1"/>
  <c r="H7934" i="1"/>
  <c r="H7935" i="1"/>
  <c r="H7936" i="1"/>
  <c r="H7937" i="1"/>
  <c r="H7938" i="1"/>
  <c r="H7939" i="1"/>
  <c r="H7940" i="1"/>
  <c r="H7941" i="1"/>
  <c r="H7942" i="1"/>
  <c r="H7943" i="1"/>
  <c r="H7944" i="1"/>
  <c r="H7945" i="1"/>
  <c r="H7946" i="1"/>
  <c r="H7947" i="1"/>
  <c r="H7948" i="1"/>
  <c r="H7949" i="1"/>
  <c r="H7950" i="1"/>
  <c r="H7951" i="1"/>
  <c r="H7952" i="1"/>
  <c r="H7953" i="1"/>
  <c r="H7954" i="1"/>
  <c r="H7955" i="1"/>
  <c r="H7956" i="1"/>
  <c r="H7957" i="1"/>
  <c r="H7958" i="1"/>
  <c r="H7959" i="1"/>
  <c r="H7960" i="1"/>
  <c r="H7961" i="1"/>
  <c r="H7962" i="1"/>
  <c r="H7963" i="1"/>
  <c r="H7964" i="1"/>
  <c r="H7965" i="1"/>
  <c r="H7966" i="1"/>
  <c r="H7967" i="1"/>
  <c r="H7968" i="1"/>
  <c r="H7969" i="1"/>
  <c r="H7970" i="1"/>
  <c r="H7971" i="1"/>
  <c r="H7972" i="1"/>
  <c r="H7973" i="1"/>
  <c r="H7974" i="1"/>
  <c r="H7975" i="1"/>
  <c r="H7976" i="1"/>
  <c r="H7977" i="1"/>
  <c r="H7978" i="1"/>
  <c r="H7979" i="1"/>
  <c r="H7980" i="1"/>
  <c r="H7981" i="1"/>
  <c r="H7982" i="1"/>
  <c r="H7983" i="1"/>
  <c r="H7984" i="1"/>
  <c r="H7985" i="1"/>
  <c r="H7986" i="1"/>
  <c r="H7987" i="1"/>
  <c r="H7988" i="1"/>
  <c r="H7989" i="1"/>
  <c r="H7990" i="1"/>
  <c r="H7991" i="1"/>
  <c r="H7992" i="1"/>
  <c r="H7993" i="1"/>
  <c r="H7994" i="1"/>
  <c r="H7995" i="1"/>
  <c r="H7996" i="1"/>
  <c r="H7997" i="1"/>
  <c r="H7998" i="1"/>
  <c r="H7999" i="1"/>
  <c r="H8000" i="1"/>
  <c r="H8001" i="1"/>
  <c r="H8002" i="1"/>
  <c r="H8003" i="1"/>
  <c r="H8004" i="1"/>
  <c r="H8005" i="1"/>
  <c r="H8006" i="1"/>
  <c r="H8007" i="1"/>
  <c r="H8008" i="1"/>
  <c r="H8009" i="1"/>
  <c r="H8010" i="1"/>
  <c r="H8011" i="1"/>
  <c r="H8012" i="1"/>
  <c r="H8013" i="1"/>
  <c r="H8014" i="1"/>
  <c r="H8015" i="1"/>
  <c r="H8016" i="1"/>
  <c r="H8017" i="1"/>
  <c r="H8018" i="1"/>
  <c r="H8019" i="1"/>
  <c r="H8020" i="1"/>
  <c r="H8021" i="1"/>
  <c r="H8022" i="1"/>
  <c r="H8023" i="1"/>
  <c r="H8024" i="1"/>
  <c r="H8025" i="1"/>
  <c r="H8026" i="1"/>
  <c r="H8027" i="1"/>
  <c r="H8028" i="1"/>
  <c r="H8029" i="1"/>
  <c r="H8030" i="1"/>
  <c r="H8031" i="1"/>
  <c r="H8032" i="1"/>
  <c r="H8033" i="1"/>
  <c r="H8034" i="1"/>
  <c r="H8035" i="1"/>
  <c r="H8036" i="1"/>
  <c r="H8037" i="1"/>
  <c r="H8038" i="1"/>
  <c r="H8039" i="1"/>
  <c r="H8040" i="1"/>
  <c r="H8041" i="1"/>
  <c r="H8042" i="1"/>
  <c r="H8043" i="1"/>
  <c r="H8044" i="1"/>
  <c r="H8045" i="1"/>
  <c r="H8046" i="1"/>
  <c r="H8047" i="1"/>
  <c r="H8048" i="1"/>
  <c r="H8049" i="1"/>
  <c r="H8050" i="1"/>
  <c r="H8051" i="1"/>
  <c r="H8052" i="1"/>
  <c r="H8053" i="1"/>
  <c r="H8054" i="1"/>
  <c r="H8055" i="1"/>
  <c r="H8056" i="1"/>
  <c r="H8057" i="1"/>
  <c r="H8058" i="1"/>
  <c r="H8059" i="1"/>
  <c r="H8060" i="1"/>
  <c r="H8061" i="1"/>
  <c r="H8062" i="1"/>
  <c r="H8063" i="1"/>
  <c r="H8064" i="1"/>
  <c r="H8065" i="1"/>
  <c r="H8066" i="1"/>
  <c r="H8067" i="1"/>
  <c r="H8068" i="1"/>
  <c r="H8069" i="1"/>
  <c r="H8070" i="1"/>
  <c r="H8071" i="1"/>
  <c r="H8072" i="1"/>
  <c r="H8073" i="1"/>
  <c r="H8074" i="1"/>
  <c r="H8075" i="1"/>
  <c r="H8076" i="1"/>
  <c r="H8077" i="1"/>
  <c r="H8078" i="1"/>
  <c r="H8079" i="1"/>
  <c r="H8080" i="1"/>
  <c r="H8081" i="1"/>
  <c r="H8082" i="1"/>
  <c r="H8083" i="1"/>
  <c r="H8084" i="1"/>
  <c r="H8085" i="1"/>
  <c r="H8086" i="1"/>
  <c r="H8087" i="1"/>
  <c r="H8088" i="1"/>
  <c r="H8089" i="1"/>
  <c r="H8090" i="1"/>
  <c r="H8091" i="1"/>
  <c r="H8092" i="1"/>
  <c r="H8093" i="1"/>
  <c r="H8094" i="1"/>
  <c r="H8095" i="1"/>
  <c r="H8096" i="1"/>
  <c r="H8097" i="1"/>
  <c r="H8098" i="1"/>
  <c r="H8099" i="1"/>
  <c r="H8100" i="1"/>
  <c r="H8101" i="1"/>
  <c r="H8102" i="1"/>
  <c r="H8103" i="1"/>
  <c r="H8104" i="1"/>
  <c r="H8105" i="1"/>
  <c r="H8106" i="1"/>
  <c r="H8107" i="1"/>
  <c r="H8108" i="1"/>
  <c r="H8109" i="1"/>
  <c r="H8110" i="1"/>
  <c r="H8111" i="1"/>
  <c r="H8112" i="1"/>
  <c r="H8113" i="1"/>
  <c r="H8114" i="1"/>
  <c r="H8115" i="1"/>
  <c r="H8116" i="1"/>
  <c r="H8117" i="1"/>
  <c r="H8118" i="1"/>
  <c r="H8119" i="1"/>
  <c r="H8120" i="1"/>
  <c r="H8121" i="1"/>
  <c r="H8122" i="1"/>
  <c r="H8123" i="1"/>
  <c r="H8124" i="1"/>
  <c r="H8125" i="1"/>
  <c r="H8126" i="1"/>
  <c r="H8127" i="1"/>
  <c r="H8128" i="1"/>
  <c r="H8129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8" i="1"/>
  <c r="G6139" i="1"/>
  <c r="G6140" i="1"/>
  <c r="G6141" i="1"/>
  <c r="G6142" i="1"/>
  <c r="G6143" i="1"/>
  <c r="G6144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6166" i="1"/>
  <c r="G6167" i="1"/>
  <c r="G6168" i="1"/>
  <c r="G6169" i="1"/>
  <c r="G6170" i="1"/>
  <c r="G6171" i="1"/>
  <c r="G6172" i="1"/>
  <c r="G6173" i="1"/>
  <c r="G6174" i="1"/>
  <c r="G6175" i="1"/>
  <c r="G6176" i="1"/>
  <c r="G6177" i="1"/>
  <c r="G6178" i="1"/>
  <c r="G6179" i="1"/>
  <c r="G6180" i="1"/>
  <c r="G6181" i="1"/>
  <c r="G6182" i="1"/>
  <c r="G6183" i="1"/>
  <c r="G6184" i="1"/>
  <c r="G6185" i="1"/>
  <c r="G6186" i="1"/>
  <c r="G6187" i="1"/>
  <c r="G6188" i="1"/>
  <c r="G6189" i="1"/>
  <c r="G6190" i="1"/>
  <c r="G6191" i="1"/>
  <c r="G6192" i="1"/>
  <c r="G6193" i="1"/>
  <c r="G6194" i="1"/>
  <c r="G6195" i="1"/>
  <c r="G6196" i="1"/>
  <c r="G6197" i="1"/>
  <c r="G6198" i="1"/>
  <c r="G6199" i="1"/>
  <c r="G6200" i="1"/>
  <c r="G6201" i="1"/>
  <c r="G6202" i="1"/>
  <c r="G6203" i="1"/>
  <c r="G6204" i="1"/>
  <c r="G6205" i="1"/>
  <c r="G6206" i="1"/>
  <c r="G6207" i="1"/>
  <c r="G6208" i="1"/>
  <c r="G6209" i="1"/>
  <c r="G6210" i="1"/>
  <c r="G6211" i="1"/>
  <c r="G6212" i="1"/>
  <c r="G6213" i="1"/>
  <c r="G6214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/>
  <c r="G6229" i="1"/>
  <c r="G6230" i="1"/>
  <c r="G6231" i="1"/>
  <c r="G6232" i="1"/>
  <c r="G6233" i="1"/>
  <c r="G6234" i="1"/>
  <c r="G6235" i="1"/>
  <c r="G623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0" i="1"/>
  <c r="G6251" i="1"/>
  <c r="G6252" i="1"/>
  <c r="G6253" i="1"/>
  <c r="G6254" i="1"/>
  <c r="G6255" i="1"/>
  <c r="G6256" i="1"/>
  <c r="G6257" i="1"/>
  <c r="G6258" i="1"/>
  <c r="G6259" i="1"/>
  <c r="G6260" i="1"/>
  <c r="G6261" i="1"/>
  <c r="G6262" i="1"/>
  <c r="G6263" i="1"/>
  <c r="G6264" i="1"/>
  <c r="G6265" i="1"/>
  <c r="G6266" i="1"/>
  <c r="G6267" i="1"/>
  <c r="G6268" i="1"/>
  <c r="G6269" i="1"/>
  <c r="G6270" i="1"/>
  <c r="G6271" i="1"/>
  <c r="G6272" i="1"/>
  <c r="G6273" i="1"/>
  <c r="G6274" i="1"/>
  <c r="G6275" i="1"/>
  <c r="G6276" i="1"/>
  <c r="G6277" i="1"/>
  <c r="G6278" i="1"/>
  <c r="G6279" i="1"/>
  <c r="G6280" i="1"/>
  <c r="G6281" i="1"/>
  <c r="G6282" i="1"/>
  <c r="G6283" i="1"/>
  <c r="G6284" i="1"/>
  <c r="G6285" i="1"/>
  <c r="G6286" i="1"/>
  <c r="G6287" i="1"/>
  <c r="G6288" i="1"/>
  <c r="G6289" i="1"/>
  <c r="G6290" i="1"/>
  <c r="G6291" i="1"/>
  <c r="G6292" i="1"/>
  <c r="G6293" i="1"/>
  <c r="G6294" i="1"/>
  <c r="G6295" i="1"/>
  <c r="G6296" i="1"/>
  <c r="G6297" i="1"/>
  <c r="G6298" i="1"/>
  <c r="G6299" i="1"/>
  <c r="G6300" i="1"/>
  <c r="G6301" i="1"/>
  <c r="G6302" i="1"/>
  <c r="G6303" i="1"/>
  <c r="G6304" i="1"/>
  <c r="G6305" i="1"/>
  <c r="G6306" i="1"/>
  <c r="G6307" i="1"/>
  <c r="G6308" i="1"/>
  <c r="G6309" i="1"/>
  <c r="G6310" i="1"/>
  <c r="G6311" i="1"/>
  <c r="G6312" i="1"/>
  <c r="G6313" i="1"/>
  <c r="G6314" i="1"/>
  <c r="G6315" i="1"/>
  <c r="G6316" i="1"/>
  <c r="G6317" i="1"/>
  <c r="G6318" i="1"/>
  <c r="G6319" i="1"/>
  <c r="G6320" i="1"/>
  <c r="G6321" i="1"/>
  <c r="G6322" i="1"/>
  <c r="G6323" i="1"/>
  <c r="G6324" i="1"/>
  <c r="G6325" i="1"/>
  <c r="G6326" i="1"/>
  <c r="G6327" i="1"/>
  <c r="G6328" i="1"/>
  <c r="G6329" i="1"/>
  <c r="G6330" i="1"/>
  <c r="G6331" i="1"/>
  <c r="G6332" i="1"/>
  <c r="G6333" i="1"/>
  <c r="G6334" i="1"/>
  <c r="G6335" i="1"/>
  <c r="G6336" i="1"/>
  <c r="G6337" i="1"/>
  <c r="G6338" i="1"/>
  <c r="G6339" i="1"/>
  <c r="G6340" i="1"/>
  <c r="G6341" i="1"/>
  <c r="G6342" i="1"/>
  <c r="G6343" i="1"/>
  <c r="G6344" i="1"/>
  <c r="G6345" i="1"/>
  <c r="G6346" i="1"/>
  <c r="G6347" i="1"/>
  <c r="G6348" i="1"/>
  <c r="G6349" i="1"/>
  <c r="G6350" i="1"/>
  <c r="G6351" i="1"/>
  <c r="G6352" i="1"/>
  <c r="G6353" i="1"/>
  <c r="G6354" i="1"/>
  <c r="G6355" i="1"/>
  <c r="G6356" i="1"/>
  <c r="G6357" i="1"/>
  <c r="G6358" i="1"/>
  <c r="G6359" i="1"/>
  <c r="G6360" i="1"/>
  <c r="G6361" i="1"/>
  <c r="G6362" i="1"/>
  <c r="G6363" i="1"/>
  <c r="G6364" i="1"/>
  <c r="G6365" i="1"/>
  <c r="G6366" i="1"/>
  <c r="G6367" i="1"/>
  <c r="G6368" i="1"/>
  <c r="G6369" i="1"/>
  <c r="G6370" i="1"/>
  <c r="G6371" i="1"/>
  <c r="G6372" i="1"/>
  <c r="G6373" i="1"/>
  <c r="G6374" i="1"/>
  <c r="G6375" i="1"/>
  <c r="G6376" i="1"/>
  <c r="G6377" i="1"/>
  <c r="G6378" i="1"/>
  <c r="G6379" i="1"/>
  <c r="G6380" i="1"/>
  <c r="G6381" i="1"/>
  <c r="G6382" i="1"/>
  <c r="G6383" i="1"/>
  <c r="G6384" i="1"/>
  <c r="G6385" i="1"/>
  <c r="G6386" i="1"/>
  <c r="G6387" i="1"/>
  <c r="G6388" i="1"/>
  <c r="G6389" i="1"/>
  <c r="G6390" i="1"/>
  <c r="G6391" i="1"/>
  <c r="G6392" i="1"/>
  <c r="G6393" i="1"/>
  <c r="G6394" i="1"/>
  <c r="G6395" i="1"/>
  <c r="G6396" i="1"/>
  <c r="G6397" i="1"/>
  <c r="G6398" i="1"/>
  <c r="G6399" i="1"/>
  <c r="G6400" i="1"/>
  <c r="G6401" i="1"/>
  <c r="G6402" i="1"/>
  <c r="G6403" i="1"/>
  <c r="G6404" i="1"/>
  <c r="G6405" i="1"/>
  <c r="G6406" i="1"/>
  <c r="G6407" i="1"/>
  <c r="G6408" i="1"/>
  <c r="G6409" i="1"/>
  <c r="G6410" i="1"/>
  <c r="G6411" i="1"/>
  <c r="G6412" i="1"/>
  <c r="G6413" i="1"/>
  <c r="G6414" i="1"/>
  <c r="G6415" i="1"/>
  <c r="G6416" i="1"/>
  <c r="G6417" i="1"/>
  <c r="G6418" i="1"/>
  <c r="G6419" i="1"/>
  <c r="G6420" i="1"/>
  <c r="G6421" i="1"/>
  <c r="G6422" i="1"/>
  <c r="G6423" i="1"/>
  <c r="G6424" i="1"/>
  <c r="G6425" i="1"/>
  <c r="G6426" i="1"/>
  <c r="G6427" i="1"/>
  <c r="G6428" i="1"/>
  <c r="G6429" i="1"/>
  <c r="G6430" i="1"/>
  <c r="G6431" i="1"/>
  <c r="G6432" i="1"/>
  <c r="G6433" i="1"/>
  <c r="G6434" i="1"/>
  <c r="G6435" i="1"/>
  <c r="G6436" i="1"/>
  <c r="G6437" i="1"/>
  <c r="G6438" i="1"/>
  <c r="G6439" i="1"/>
  <c r="G6440" i="1"/>
  <c r="G6441" i="1"/>
  <c r="G6442" i="1"/>
  <c r="G6443" i="1"/>
  <c r="G6444" i="1"/>
  <c r="G6445" i="1"/>
  <c r="G6446" i="1"/>
  <c r="G6447" i="1"/>
  <c r="G6448" i="1"/>
  <c r="G6449" i="1"/>
  <c r="G6450" i="1"/>
  <c r="G6451" i="1"/>
  <c r="G6452" i="1"/>
  <c r="G6453" i="1"/>
  <c r="G6454" i="1"/>
  <c r="G6455" i="1"/>
  <c r="G6456" i="1"/>
  <c r="G6457" i="1"/>
  <c r="G6458" i="1"/>
  <c r="G6459" i="1"/>
  <c r="G6460" i="1"/>
  <c r="G6461" i="1"/>
  <c r="G6462" i="1"/>
  <c r="G6463" i="1"/>
  <c r="G6464" i="1"/>
  <c r="G6465" i="1"/>
  <c r="G6466" i="1"/>
  <c r="G6467" i="1"/>
  <c r="G6468" i="1"/>
  <c r="G6469" i="1"/>
  <c r="G6470" i="1"/>
  <c r="G6471" i="1"/>
  <c r="G6472" i="1"/>
  <c r="G6473" i="1"/>
  <c r="G6474" i="1"/>
  <c r="G6475" i="1"/>
  <c r="G6476" i="1"/>
  <c r="G6477" i="1"/>
  <c r="G6478" i="1"/>
  <c r="G6479" i="1"/>
  <c r="G6480" i="1"/>
  <c r="G6481" i="1"/>
  <c r="G6482" i="1"/>
  <c r="G6483" i="1"/>
  <c r="G6484" i="1"/>
  <c r="G6485" i="1"/>
  <c r="G6486" i="1"/>
  <c r="G6487" i="1"/>
  <c r="G6488" i="1"/>
  <c r="G6489" i="1"/>
  <c r="G6490" i="1"/>
  <c r="G6491" i="1"/>
  <c r="G6492" i="1"/>
  <c r="G6493" i="1"/>
  <c r="G6494" i="1"/>
  <c r="G6495" i="1"/>
  <c r="G6496" i="1"/>
  <c r="G6497" i="1"/>
  <c r="G6498" i="1"/>
  <c r="G6499" i="1"/>
  <c r="G6500" i="1"/>
  <c r="G6501" i="1"/>
  <c r="G6502" i="1"/>
  <c r="G6503" i="1"/>
  <c r="G6504" i="1"/>
  <c r="G6505" i="1"/>
  <c r="G6506" i="1"/>
  <c r="G6507" i="1"/>
  <c r="G6508" i="1"/>
  <c r="G6509" i="1"/>
  <c r="G6510" i="1"/>
  <c r="G6511" i="1"/>
  <c r="G6512" i="1"/>
  <c r="G6513" i="1"/>
  <c r="G6514" i="1"/>
  <c r="G6515" i="1"/>
  <c r="G6516" i="1"/>
  <c r="G6517" i="1"/>
  <c r="G6518" i="1"/>
  <c r="G6519" i="1"/>
  <c r="G6520" i="1"/>
  <c r="G6521" i="1"/>
  <c r="G6522" i="1"/>
  <c r="G6523" i="1"/>
  <c r="G6524" i="1"/>
  <c r="G6525" i="1"/>
  <c r="G6526" i="1"/>
  <c r="G6527" i="1"/>
  <c r="G6528" i="1"/>
  <c r="G6529" i="1"/>
  <c r="G6530" i="1"/>
  <c r="G6531" i="1"/>
  <c r="G6532" i="1"/>
  <c r="G6533" i="1"/>
  <c r="G6534" i="1"/>
  <c r="G6535" i="1"/>
  <c r="G6536" i="1"/>
  <c r="G6537" i="1"/>
  <c r="G6538" i="1"/>
  <c r="G6539" i="1"/>
  <c r="G6540" i="1"/>
  <c r="G6541" i="1"/>
  <c r="G6542" i="1"/>
  <c r="G6543" i="1"/>
  <c r="G6544" i="1"/>
  <c r="G6545" i="1"/>
  <c r="G6546" i="1"/>
  <c r="G6547" i="1"/>
  <c r="G6548" i="1"/>
  <c r="G6549" i="1"/>
  <c r="G6550" i="1"/>
  <c r="G6551" i="1"/>
  <c r="G6552" i="1"/>
  <c r="G6553" i="1"/>
  <c r="G6554" i="1"/>
  <c r="G6555" i="1"/>
  <c r="G6556" i="1"/>
  <c r="G6557" i="1"/>
  <c r="G6558" i="1"/>
  <c r="G6559" i="1"/>
  <c r="G6560" i="1"/>
  <c r="G6561" i="1"/>
  <c r="G6562" i="1"/>
  <c r="G6563" i="1"/>
  <c r="G6564" i="1"/>
  <c r="G6565" i="1"/>
  <c r="G6566" i="1"/>
  <c r="G6567" i="1"/>
  <c r="G6568" i="1"/>
  <c r="G6569" i="1"/>
  <c r="G6570" i="1"/>
  <c r="G6571" i="1"/>
  <c r="G6572" i="1"/>
  <c r="G6573" i="1"/>
  <c r="G6574" i="1"/>
  <c r="G6575" i="1"/>
  <c r="G6576" i="1"/>
  <c r="G6577" i="1"/>
  <c r="G6578" i="1"/>
  <c r="G6579" i="1"/>
  <c r="G6580" i="1"/>
  <c r="G6581" i="1"/>
  <c r="G6582" i="1"/>
  <c r="G6583" i="1"/>
  <c r="G6584" i="1"/>
  <c r="G6585" i="1"/>
  <c r="G6586" i="1"/>
  <c r="G6587" i="1"/>
  <c r="G6588" i="1"/>
  <c r="G6589" i="1"/>
  <c r="G6590" i="1"/>
  <c r="G6591" i="1"/>
  <c r="G6592" i="1"/>
  <c r="G6593" i="1"/>
  <c r="G6594" i="1"/>
  <c r="G6595" i="1"/>
  <c r="G6596" i="1"/>
  <c r="G6597" i="1"/>
  <c r="G6598" i="1"/>
  <c r="G6599" i="1"/>
  <c r="G6600" i="1"/>
  <c r="G6601" i="1"/>
  <c r="G6602" i="1"/>
  <c r="G6603" i="1"/>
  <c r="G6604" i="1"/>
  <c r="G6605" i="1"/>
  <c r="G6606" i="1"/>
  <c r="G6607" i="1"/>
  <c r="G6608" i="1"/>
  <c r="G6609" i="1"/>
  <c r="G6610" i="1"/>
  <c r="G6611" i="1"/>
  <c r="G6612" i="1"/>
  <c r="G6613" i="1"/>
  <c r="G6614" i="1"/>
  <c r="G6615" i="1"/>
  <c r="G6616" i="1"/>
  <c r="G6617" i="1"/>
  <c r="G6618" i="1"/>
  <c r="G6619" i="1"/>
  <c r="G6620" i="1"/>
  <c r="G6621" i="1"/>
  <c r="G6622" i="1"/>
  <c r="G6623" i="1"/>
  <c r="G6624" i="1"/>
  <c r="G6625" i="1"/>
  <c r="G6626" i="1"/>
  <c r="G6627" i="1"/>
  <c r="G6628" i="1"/>
  <c r="G6629" i="1"/>
  <c r="G6630" i="1"/>
  <c r="G6631" i="1"/>
  <c r="G6632" i="1"/>
  <c r="G6633" i="1"/>
  <c r="G6634" i="1"/>
  <c r="G6635" i="1"/>
  <c r="G6636" i="1"/>
  <c r="G6637" i="1"/>
  <c r="G6638" i="1"/>
  <c r="G6639" i="1"/>
  <c r="G6640" i="1"/>
  <c r="G6641" i="1"/>
  <c r="G6642" i="1"/>
  <c r="G6643" i="1"/>
  <c r="G6644" i="1"/>
  <c r="G6645" i="1"/>
  <c r="G6646" i="1"/>
  <c r="G6647" i="1"/>
  <c r="G6648" i="1"/>
  <c r="G6649" i="1"/>
  <c r="G6650" i="1"/>
  <c r="G6651" i="1"/>
  <c r="G6652" i="1"/>
  <c r="G6653" i="1"/>
  <c r="G6654" i="1"/>
  <c r="G6655" i="1"/>
  <c r="G6656" i="1"/>
  <c r="G6657" i="1"/>
  <c r="G6658" i="1"/>
  <c r="G6659" i="1"/>
  <c r="G6660" i="1"/>
  <c r="G6661" i="1"/>
  <c r="G6662" i="1"/>
  <c r="G6663" i="1"/>
  <c r="G6664" i="1"/>
  <c r="G6665" i="1"/>
  <c r="G6666" i="1"/>
  <c r="G6667" i="1"/>
  <c r="G6668" i="1"/>
  <c r="G6669" i="1"/>
  <c r="G6670" i="1"/>
  <c r="G6671" i="1"/>
  <c r="G6672" i="1"/>
  <c r="G6673" i="1"/>
  <c r="G6674" i="1"/>
  <c r="G6675" i="1"/>
  <c r="G6676" i="1"/>
  <c r="G6677" i="1"/>
  <c r="G6678" i="1"/>
  <c r="G6679" i="1"/>
  <c r="G6680" i="1"/>
  <c r="G6681" i="1"/>
  <c r="G6682" i="1"/>
  <c r="G6683" i="1"/>
  <c r="G6684" i="1"/>
  <c r="G6685" i="1"/>
  <c r="G6686" i="1"/>
  <c r="G6687" i="1"/>
  <c r="G6688" i="1"/>
  <c r="G6689" i="1"/>
  <c r="G6690" i="1"/>
  <c r="G6691" i="1"/>
  <c r="G6692" i="1"/>
  <c r="G6693" i="1"/>
  <c r="G6694" i="1"/>
  <c r="G6695" i="1"/>
  <c r="G6696" i="1"/>
  <c r="G6697" i="1"/>
  <c r="G6698" i="1"/>
  <c r="G6699" i="1"/>
  <c r="G6700" i="1"/>
  <c r="G6701" i="1"/>
  <c r="G6702" i="1"/>
  <c r="G6703" i="1"/>
  <c r="G6704" i="1"/>
  <c r="G6705" i="1"/>
  <c r="G6706" i="1"/>
  <c r="G6707" i="1"/>
  <c r="G6708" i="1"/>
  <c r="G6709" i="1"/>
  <c r="G6710" i="1"/>
  <c r="G6711" i="1"/>
  <c r="G6712" i="1"/>
  <c r="G6713" i="1"/>
  <c r="G6714" i="1"/>
  <c r="G6715" i="1"/>
  <c r="G6716" i="1"/>
  <c r="G6717" i="1"/>
  <c r="G6718" i="1"/>
  <c r="G6719" i="1"/>
  <c r="G6720" i="1"/>
  <c r="G6721" i="1"/>
  <c r="G6722" i="1"/>
  <c r="G6723" i="1"/>
  <c r="G6724" i="1"/>
  <c r="G6725" i="1"/>
  <c r="G6726" i="1"/>
  <c r="G6727" i="1"/>
  <c r="G6728" i="1"/>
  <c r="G6729" i="1"/>
  <c r="G6730" i="1"/>
  <c r="G6731" i="1"/>
  <c r="G6732" i="1"/>
  <c r="G6733" i="1"/>
  <c r="G6734" i="1"/>
  <c r="G6735" i="1"/>
  <c r="G6736" i="1"/>
  <c r="G6737" i="1"/>
  <c r="G6738" i="1"/>
  <c r="G6739" i="1"/>
  <c r="G6740" i="1"/>
  <c r="G6741" i="1"/>
  <c r="G6742" i="1"/>
  <c r="G6743" i="1"/>
  <c r="G6744" i="1"/>
  <c r="G6745" i="1"/>
  <c r="G6746" i="1"/>
  <c r="G6747" i="1"/>
  <c r="G6748" i="1"/>
  <c r="G6749" i="1"/>
  <c r="G6750" i="1"/>
  <c r="G6751" i="1"/>
  <c r="G6752" i="1"/>
  <c r="G6753" i="1"/>
  <c r="G6754" i="1"/>
  <c r="G6755" i="1"/>
  <c r="G6756" i="1"/>
  <c r="G6757" i="1"/>
  <c r="G6758" i="1"/>
  <c r="G6759" i="1"/>
  <c r="G6760" i="1"/>
  <c r="G6761" i="1"/>
  <c r="G6762" i="1"/>
  <c r="G6763" i="1"/>
  <c r="G6764" i="1"/>
  <c r="G6765" i="1"/>
  <c r="G6766" i="1"/>
  <c r="G6767" i="1"/>
  <c r="G6768" i="1"/>
  <c r="G6769" i="1"/>
  <c r="G6770" i="1"/>
  <c r="G6771" i="1"/>
  <c r="G6772" i="1"/>
  <c r="G6773" i="1"/>
  <c r="G6774" i="1"/>
  <c r="G6775" i="1"/>
  <c r="G6776" i="1"/>
  <c r="G6777" i="1"/>
  <c r="G6778" i="1"/>
  <c r="G6779" i="1"/>
  <c r="G6780" i="1"/>
  <c r="G6781" i="1"/>
  <c r="G6782" i="1"/>
  <c r="G6783" i="1"/>
  <c r="G6784" i="1"/>
  <c r="G6785" i="1"/>
  <c r="G6786" i="1"/>
  <c r="G6787" i="1"/>
  <c r="G6788" i="1"/>
  <c r="G6789" i="1"/>
  <c r="G6790" i="1"/>
  <c r="G6791" i="1"/>
  <c r="G6792" i="1"/>
  <c r="G6793" i="1"/>
  <c r="G6794" i="1"/>
  <c r="G6795" i="1"/>
  <c r="G6796" i="1"/>
  <c r="G6797" i="1"/>
  <c r="G6798" i="1"/>
  <c r="G6799" i="1"/>
  <c r="G6800" i="1"/>
  <c r="G6801" i="1"/>
  <c r="G6802" i="1"/>
  <c r="G6803" i="1"/>
  <c r="G6804" i="1"/>
  <c r="G6805" i="1"/>
  <c r="G6806" i="1"/>
  <c r="G6807" i="1"/>
  <c r="G6808" i="1"/>
  <c r="G6809" i="1"/>
  <c r="G6810" i="1"/>
  <c r="G6811" i="1"/>
  <c r="G6812" i="1"/>
  <c r="G6813" i="1"/>
  <c r="G6814" i="1"/>
  <c r="G6815" i="1"/>
  <c r="G6816" i="1"/>
  <c r="G6817" i="1"/>
  <c r="G6818" i="1"/>
  <c r="G6819" i="1"/>
  <c r="G6820" i="1"/>
  <c r="G6821" i="1"/>
  <c r="G6822" i="1"/>
  <c r="G6823" i="1"/>
  <c r="G6824" i="1"/>
  <c r="G6825" i="1"/>
  <c r="G6826" i="1"/>
  <c r="G6827" i="1"/>
  <c r="G6828" i="1"/>
  <c r="G6829" i="1"/>
  <c r="G6830" i="1"/>
  <c r="G6831" i="1"/>
  <c r="G6832" i="1"/>
  <c r="G6833" i="1"/>
  <c r="G6834" i="1"/>
  <c r="G6835" i="1"/>
  <c r="G6836" i="1"/>
  <c r="G6837" i="1"/>
  <c r="G6838" i="1"/>
  <c r="G6839" i="1"/>
  <c r="G6840" i="1"/>
  <c r="G6841" i="1"/>
  <c r="G6842" i="1"/>
  <c r="G6843" i="1"/>
  <c r="G6844" i="1"/>
  <c r="G6845" i="1"/>
  <c r="G6846" i="1"/>
  <c r="G6847" i="1"/>
  <c r="G6848" i="1"/>
  <c r="G6849" i="1"/>
  <c r="G6850" i="1"/>
  <c r="G6851" i="1"/>
  <c r="G6852" i="1"/>
  <c r="G6853" i="1"/>
  <c r="G6854" i="1"/>
  <c r="G6855" i="1"/>
  <c r="G6856" i="1"/>
  <c r="G6857" i="1"/>
  <c r="G6858" i="1"/>
  <c r="G6859" i="1"/>
  <c r="G6860" i="1"/>
  <c r="G6861" i="1"/>
  <c r="G6862" i="1"/>
  <c r="G6863" i="1"/>
  <c r="G6864" i="1"/>
  <c r="G6865" i="1"/>
  <c r="G6866" i="1"/>
  <c r="G6867" i="1"/>
  <c r="G6868" i="1"/>
  <c r="G6869" i="1"/>
  <c r="G6870" i="1"/>
  <c r="G6871" i="1"/>
  <c r="G6872" i="1"/>
  <c r="G6873" i="1"/>
  <c r="G6874" i="1"/>
  <c r="G6875" i="1"/>
  <c r="G6876" i="1"/>
  <c r="G6877" i="1"/>
  <c r="G6878" i="1"/>
  <c r="G6879" i="1"/>
  <c r="G6880" i="1"/>
  <c r="G6881" i="1"/>
  <c r="G6882" i="1"/>
  <c r="G6883" i="1"/>
  <c r="G6884" i="1"/>
  <c r="G6885" i="1"/>
  <c r="G6886" i="1"/>
  <c r="G6887" i="1"/>
  <c r="G6888" i="1"/>
  <c r="G6889" i="1"/>
  <c r="G6890" i="1"/>
  <c r="G6891" i="1"/>
  <c r="G6892" i="1"/>
  <c r="G6893" i="1"/>
  <c r="G6894" i="1"/>
  <c r="G6895" i="1"/>
  <c r="G6896" i="1"/>
  <c r="G6897" i="1"/>
  <c r="G6898" i="1"/>
  <c r="G6899" i="1"/>
  <c r="G6900" i="1"/>
  <c r="G6901" i="1"/>
  <c r="G6902" i="1"/>
  <c r="G6903" i="1"/>
  <c r="G6904" i="1"/>
  <c r="G6905" i="1"/>
  <c r="G6906" i="1"/>
  <c r="G6907" i="1"/>
  <c r="G6908" i="1"/>
  <c r="G6909" i="1"/>
  <c r="G6910" i="1"/>
  <c r="G6911" i="1"/>
  <c r="G6912" i="1"/>
  <c r="G6913" i="1"/>
  <c r="G6914" i="1"/>
  <c r="G6915" i="1"/>
  <c r="G6916" i="1"/>
  <c r="G6917" i="1"/>
  <c r="G6918" i="1"/>
  <c r="G6919" i="1"/>
  <c r="G6920" i="1"/>
  <c r="G6921" i="1"/>
  <c r="G6922" i="1"/>
  <c r="G6923" i="1"/>
  <c r="G6924" i="1"/>
  <c r="G6925" i="1"/>
  <c r="G6926" i="1"/>
  <c r="G6927" i="1"/>
  <c r="G6928" i="1"/>
  <c r="G6929" i="1"/>
  <c r="G6930" i="1"/>
  <c r="G6931" i="1"/>
  <c r="G6932" i="1"/>
  <c r="G6933" i="1"/>
  <c r="G6934" i="1"/>
  <c r="G6935" i="1"/>
  <c r="G6936" i="1"/>
  <c r="G6937" i="1"/>
  <c r="G6938" i="1"/>
  <c r="G6939" i="1"/>
  <c r="G6940" i="1"/>
  <c r="G6941" i="1"/>
  <c r="G6942" i="1"/>
  <c r="G6943" i="1"/>
  <c r="G6944" i="1"/>
  <c r="G6945" i="1"/>
  <c r="G6946" i="1"/>
  <c r="G6947" i="1"/>
  <c r="G6948" i="1"/>
  <c r="G6949" i="1"/>
  <c r="G6950" i="1"/>
  <c r="G6951" i="1"/>
  <c r="G6952" i="1"/>
  <c r="G6953" i="1"/>
  <c r="G6954" i="1"/>
  <c r="G6955" i="1"/>
  <c r="G6956" i="1"/>
  <c r="G6957" i="1"/>
  <c r="G6958" i="1"/>
  <c r="G6959" i="1"/>
  <c r="G6960" i="1"/>
  <c r="G6961" i="1"/>
  <c r="G6962" i="1"/>
  <c r="G6963" i="1"/>
  <c r="G6964" i="1"/>
  <c r="G6965" i="1"/>
  <c r="G6966" i="1"/>
  <c r="G6967" i="1"/>
  <c r="G6968" i="1"/>
  <c r="G6969" i="1"/>
  <c r="G6970" i="1"/>
  <c r="G6971" i="1"/>
  <c r="G6972" i="1"/>
  <c r="G6973" i="1"/>
  <c r="G6974" i="1"/>
  <c r="G6975" i="1"/>
  <c r="G6976" i="1"/>
  <c r="G6977" i="1"/>
  <c r="G6978" i="1"/>
  <c r="G6979" i="1"/>
  <c r="G6980" i="1"/>
  <c r="G6981" i="1"/>
  <c r="G6982" i="1"/>
  <c r="G6983" i="1"/>
  <c r="G6984" i="1"/>
  <c r="G6985" i="1"/>
  <c r="G6986" i="1"/>
  <c r="G6987" i="1"/>
  <c r="G6988" i="1"/>
  <c r="G6989" i="1"/>
  <c r="G6990" i="1"/>
  <c r="G6991" i="1"/>
  <c r="G6992" i="1"/>
  <c r="G6993" i="1"/>
  <c r="G6994" i="1"/>
  <c r="G6995" i="1"/>
  <c r="G6996" i="1"/>
  <c r="G6997" i="1"/>
  <c r="G6998" i="1"/>
  <c r="G6999" i="1"/>
  <c r="G7000" i="1"/>
  <c r="G7001" i="1"/>
  <c r="G7002" i="1"/>
  <c r="G7003" i="1"/>
  <c r="G7004" i="1"/>
  <c r="G7005" i="1"/>
  <c r="G7006" i="1"/>
  <c r="G7007" i="1"/>
  <c r="G7008" i="1"/>
  <c r="G7009" i="1"/>
  <c r="G7010" i="1"/>
  <c r="G7011" i="1"/>
  <c r="G7012" i="1"/>
  <c r="G7013" i="1"/>
  <c r="G7014" i="1"/>
  <c r="G7015" i="1"/>
  <c r="G7016" i="1"/>
  <c r="G7017" i="1"/>
  <c r="G7018" i="1"/>
  <c r="G7019" i="1"/>
  <c r="G7020" i="1"/>
  <c r="G7021" i="1"/>
  <c r="G7022" i="1"/>
  <c r="G7023" i="1"/>
  <c r="G7024" i="1"/>
  <c r="G7025" i="1"/>
  <c r="G7026" i="1"/>
  <c r="G7027" i="1"/>
  <c r="G7028" i="1"/>
  <c r="G7029" i="1"/>
  <c r="G7030" i="1"/>
  <c r="G7031" i="1"/>
  <c r="G7032" i="1"/>
  <c r="G7033" i="1"/>
  <c r="G7034" i="1"/>
  <c r="G7035" i="1"/>
  <c r="G7036" i="1"/>
  <c r="G7037" i="1"/>
  <c r="G7038" i="1"/>
  <c r="G7039" i="1"/>
  <c r="G7040" i="1"/>
  <c r="G7041" i="1"/>
  <c r="G7042" i="1"/>
  <c r="G7043" i="1"/>
  <c r="G7044" i="1"/>
  <c r="G7045" i="1"/>
  <c r="G7046" i="1"/>
  <c r="G7047" i="1"/>
  <c r="G7048" i="1"/>
  <c r="G7049" i="1"/>
  <c r="G7050" i="1"/>
  <c r="G7051" i="1"/>
  <c r="G7052" i="1"/>
  <c r="G7053" i="1"/>
  <c r="G7054" i="1"/>
  <c r="G7055" i="1"/>
  <c r="G7056" i="1"/>
  <c r="G7057" i="1"/>
  <c r="G7058" i="1"/>
  <c r="G7059" i="1"/>
  <c r="G7060" i="1"/>
  <c r="G7061" i="1"/>
  <c r="G7062" i="1"/>
  <c r="G7063" i="1"/>
  <c r="G7064" i="1"/>
  <c r="G7065" i="1"/>
  <c r="G7066" i="1"/>
  <c r="G7067" i="1"/>
  <c r="G7068" i="1"/>
  <c r="G7069" i="1"/>
  <c r="G7070" i="1"/>
  <c r="G7071" i="1"/>
  <c r="G7072" i="1"/>
  <c r="G7073" i="1"/>
  <c r="G7074" i="1"/>
  <c r="G7075" i="1"/>
  <c r="G7076" i="1"/>
  <c r="G7077" i="1"/>
  <c r="G7078" i="1"/>
  <c r="G7079" i="1"/>
  <c r="G7080" i="1"/>
  <c r="G7081" i="1"/>
  <c r="G7082" i="1"/>
  <c r="G7083" i="1"/>
  <c r="G7084" i="1"/>
  <c r="G7085" i="1"/>
  <c r="G7086" i="1"/>
  <c r="G7087" i="1"/>
  <c r="G7088" i="1"/>
  <c r="G7089" i="1"/>
  <c r="G7090" i="1"/>
  <c r="G7091" i="1"/>
  <c r="G7092" i="1"/>
  <c r="G7093" i="1"/>
  <c r="G7094" i="1"/>
  <c r="G7095" i="1"/>
  <c r="G7096" i="1"/>
  <c r="G7097" i="1"/>
  <c r="G7098" i="1"/>
  <c r="G7099" i="1"/>
  <c r="G7100" i="1"/>
  <c r="G7101" i="1"/>
  <c r="G7102" i="1"/>
  <c r="G7103" i="1"/>
  <c r="G7104" i="1"/>
  <c r="G7105" i="1"/>
  <c r="G7106" i="1"/>
  <c r="G7107" i="1"/>
  <c r="G7108" i="1"/>
  <c r="G7109" i="1"/>
  <c r="G7110" i="1"/>
  <c r="G7111" i="1"/>
  <c r="G7112" i="1"/>
  <c r="G7113" i="1"/>
  <c r="G7114" i="1"/>
  <c r="G7115" i="1"/>
  <c r="G7116" i="1"/>
  <c r="G7117" i="1"/>
  <c r="G7118" i="1"/>
  <c r="G7119" i="1"/>
  <c r="G7120" i="1"/>
  <c r="G7121" i="1"/>
  <c r="G7122" i="1"/>
  <c r="G7123" i="1"/>
  <c r="G7124" i="1"/>
  <c r="G7125" i="1"/>
  <c r="G7126" i="1"/>
  <c r="G7127" i="1"/>
  <c r="G7128" i="1"/>
  <c r="G7129" i="1"/>
  <c r="G7130" i="1"/>
  <c r="G7131" i="1"/>
  <c r="G7132" i="1"/>
  <c r="G7133" i="1"/>
  <c r="G7134" i="1"/>
  <c r="G7135" i="1"/>
  <c r="G7136" i="1"/>
  <c r="G7137" i="1"/>
  <c r="G7138" i="1"/>
  <c r="G7139" i="1"/>
  <c r="G7140" i="1"/>
  <c r="G7141" i="1"/>
  <c r="G7142" i="1"/>
  <c r="G7143" i="1"/>
  <c r="G7144" i="1"/>
  <c r="G7145" i="1"/>
  <c r="G7146" i="1"/>
  <c r="G7147" i="1"/>
  <c r="G7148" i="1"/>
  <c r="G7149" i="1"/>
  <c r="G7150" i="1"/>
  <c r="G7151" i="1"/>
  <c r="G7152" i="1"/>
  <c r="G7153" i="1"/>
  <c r="G7154" i="1"/>
  <c r="G7155" i="1"/>
  <c r="G7156" i="1"/>
  <c r="G7157" i="1"/>
  <c r="G7158" i="1"/>
  <c r="G7159" i="1"/>
  <c r="G7160" i="1"/>
  <c r="G7161" i="1"/>
  <c r="G7162" i="1"/>
  <c r="G7163" i="1"/>
  <c r="G7164" i="1"/>
  <c r="G7165" i="1"/>
  <c r="G7166" i="1"/>
  <c r="G7167" i="1"/>
  <c r="G7168" i="1"/>
  <c r="G7169" i="1"/>
  <c r="G7170" i="1"/>
  <c r="G7171" i="1"/>
  <c r="G7172" i="1"/>
  <c r="G7173" i="1"/>
  <c r="G7174" i="1"/>
  <c r="G7175" i="1"/>
  <c r="G7176" i="1"/>
  <c r="G7177" i="1"/>
  <c r="G7178" i="1"/>
  <c r="G7179" i="1"/>
  <c r="G7180" i="1"/>
  <c r="G7181" i="1"/>
  <c r="G7182" i="1"/>
  <c r="G7183" i="1"/>
  <c r="G7184" i="1"/>
  <c r="G7185" i="1"/>
  <c r="G7186" i="1"/>
  <c r="G7187" i="1"/>
  <c r="G7188" i="1"/>
  <c r="G7189" i="1"/>
  <c r="G7190" i="1"/>
  <c r="G7191" i="1"/>
  <c r="G7192" i="1"/>
  <c r="G7193" i="1"/>
  <c r="G7194" i="1"/>
  <c r="G7195" i="1"/>
  <c r="G7196" i="1"/>
  <c r="G7197" i="1"/>
  <c r="G7198" i="1"/>
  <c r="G7199" i="1"/>
  <c r="G7200" i="1"/>
  <c r="G7201" i="1"/>
  <c r="G7202" i="1"/>
  <c r="G7203" i="1"/>
  <c r="G7204" i="1"/>
  <c r="G7205" i="1"/>
  <c r="G7206" i="1"/>
  <c r="G7207" i="1"/>
  <c r="G7208" i="1"/>
  <c r="G7209" i="1"/>
  <c r="G7210" i="1"/>
  <c r="G7211" i="1"/>
  <c r="G7212" i="1"/>
  <c r="G7213" i="1"/>
  <c r="G7214" i="1"/>
  <c r="G7215" i="1"/>
  <c r="G7216" i="1"/>
  <c r="G7217" i="1"/>
  <c r="G7218" i="1"/>
  <c r="G7219" i="1"/>
  <c r="G7220" i="1"/>
  <c r="G7221" i="1"/>
  <c r="G7222" i="1"/>
  <c r="G7223" i="1"/>
  <c r="G7224" i="1"/>
  <c r="G7225" i="1"/>
  <c r="G7226" i="1"/>
  <c r="G7227" i="1"/>
  <c r="G7228" i="1"/>
  <c r="G7229" i="1"/>
  <c r="G7230" i="1"/>
  <c r="G7231" i="1"/>
  <c r="G7232" i="1"/>
  <c r="G7233" i="1"/>
  <c r="G7234" i="1"/>
  <c r="G7235" i="1"/>
  <c r="G7236" i="1"/>
  <c r="G7237" i="1"/>
  <c r="G7238" i="1"/>
  <c r="G7239" i="1"/>
  <c r="G7240" i="1"/>
  <c r="G7241" i="1"/>
  <c r="G7242" i="1"/>
  <c r="G7243" i="1"/>
  <c r="G7244" i="1"/>
  <c r="G7245" i="1"/>
  <c r="G7246" i="1"/>
  <c r="G7247" i="1"/>
  <c r="G7248" i="1"/>
  <c r="G7249" i="1"/>
  <c r="G7250" i="1"/>
  <c r="G7251" i="1"/>
  <c r="G7252" i="1"/>
  <c r="G7253" i="1"/>
  <c r="G7254" i="1"/>
  <c r="G7255" i="1"/>
  <c r="G7256" i="1"/>
  <c r="G7257" i="1"/>
  <c r="G7258" i="1"/>
  <c r="G7259" i="1"/>
  <c r="G7260" i="1"/>
  <c r="G7261" i="1"/>
  <c r="G7262" i="1"/>
  <c r="G7263" i="1"/>
  <c r="G7264" i="1"/>
  <c r="G7265" i="1"/>
  <c r="G7266" i="1"/>
  <c r="G7267" i="1"/>
  <c r="G7268" i="1"/>
  <c r="G7269" i="1"/>
  <c r="G7270" i="1"/>
  <c r="G7271" i="1"/>
  <c r="G7272" i="1"/>
  <c r="G7273" i="1"/>
  <c r="G7274" i="1"/>
  <c r="G7275" i="1"/>
  <c r="G7276" i="1"/>
  <c r="G7277" i="1"/>
  <c r="G7278" i="1"/>
  <c r="G7279" i="1"/>
  <c r="G7280" i="1"/>
  <c r="G7281" i="1"/>
  <c r="G7282" i="1"/>
  <c r="G7283" i="1"/>
  <c r="G7284" i="1"/>
  <c r="G7285" i="1"/>
  <c r="G7286" i="1"/>
  <c r="G7287" i="1"/>
  <c r="G7288" i="1"/>
  <c r="G7289" i="1"/>
  <c r="G7290" i="1"/>
  <c r="G7291" i="1"/>
  <c r="G7292" i="1"/>
  <c r="G7293" i="1"/>
  <c r="G7294" i="1"/>
  <c r="G7295" i="1"/>
  <c r="G7296" i="1"/>
  <c r="G7297" i="1"/>
  <c r="G7298" i="1"/>
  <c r="G7299" i="1"/>
  <c r="G7300" i="1"/>
  <c r="G7301" i="1"/>
  <c r="G7302" i="1"/>
  <c r="G7303" i="1"/>
  <c r="G7304" i="1"/>
  <c r="G7305" i="1"/>
  <c r="G7306" i="1"/>
  <c r="G7307" i="1"/>
  <c r="G7308" i="1"/>
  <c r="G7309" i="1"/>
  <c r="G7310" i="1"/>
  <c r="G7311" i="1"/>
  <c r="G7312" i="1"/>
  <c r="G7313" i="1"/>
  <c r="G7314" i="1"/>
  <c r="G7315" i="1"/>
  <c r="G7316" i="1"/>
  <c r="G7317" i="1"/>
  <c r="G7318" i="1"/>
  <c r="G7319" i="1"/>
  <c r="G7320" i="1"/>
  <c r="G7321" i="1"/>
  <c r="G7322" i="1"/>
  <c r="G7323" i="1"/>
  <c r="G7324" i="1"/>
  <c r="G7325" i="1"/>
  <c r="G7326" i="1"/>
  <c r="G7327" i="1"/>
  <c r="G7328" i="1"/>
  <c r="G7329" i="1"/>
  <c r="G7330" i="1"/>
  <c r="G7331" i="1"/>
  <c r="G7332" i="1"/>
  <c r="G7333" i="1"/>
  <c r="G7334" i="1"/>
  <c r="G7335" i="1"/>
  <c r="G7336" i="1"/>
  <c r="G7337" i="1"/>
  <c r="G7338" i="1"/>
  <c r="G7339" i="1"/>
  <c r="G7340" i="1"/>
  <c r="G7341" i="1"/>
  <c r="G7342" i="1"/>
  <c r="G7343" i="1"/>
  <c r="G7344" i="1"/>
  <c r="G7345" i="1"/>
  <c r="G7346" i="1"/>
  <c r="G7347" i="1"/>
  <c r="G7348" i="1"/>
  <c r="G7349" i="1"/>
  <c r="G7350" i="1"/>
  <c r="G7351" i="1"/>
  <c r="G7352" i="1"/>
  <c r="G7353" i="1"/>
  <c r="G7354" i="1"/>
  <c r="G7355" i="1"/>
  <c r="G7356" i="1"/>
  <c r="G7357" i="1"/>
  <c r="G7358" i="1"/>
  <c r="G7359" i="1"/>
  <c r="G7360" i="1"/>
  <c r="G7361" i="1"/>
  <c r="G7362" i="1"/>
  <c r="G7363" i="1"/>
  <c r="G7364" i="1"/>
  <c r="G7365" i="1"/>
  <c r="G7366" i="1"/>
  <c r="G7367" i="1"/>
  <c r="G7368" i="1"/>
  <c r="G7369" i="1"/>
  <c r="G7370" i="1"/>
  <c r="G7371" i="1"/>
  <c r="G7372" i="1"/>
  <c r="G7373" i="1"/>
  <c r="G7374" i="1"/>
  <c r="G7375" i="1"/>
  <c r="G7376" i="1"/>
  <c r="G7377" i="1"/>
  <c r="G7378" i="1"/>
  <c r="G7379" i="1"/>
  <c r="G7380" i="1"/>
  <c r="G7381" i="1"/>
  <c r="G7382" i="1"/>
  <c r="G7383" i="1"/>
  <c r="G7384" i="1"/>
  <c r="G7385" i="1"/>
  <c r="G7386" i="1"/>
  <c r="G7387" i="1"/>
  <c r="G7388" i="1"/>
  <c r="G7389" i="1"/>
  <c r="G7390" i="1"/>
  <c r="G7391" i="1"/>
  <c r="G7392" i="1"/>
  <c r="G7393" i="1"/>
  <c r="G7394" i="1"/>
  <c r="G7395" i="1"/>
  <c r="G7396" i="1"/>
  <c r="G7397" i="1"/>
  <c r="G7398" i="1"/>
  <c r="G7399" i="1"/>
  <c r="G7400" i="1"/>
  <c r="G7401" i="1"/>
  <c r="G7402" i="1"/>
  <c r="G7403" i="1"/>
  <c r="G7404" i="1"/>
  <c r="G7405" i="1"/>
  <c r="G7406" i="1"/>
  <c r="G7407" i="1"/>
  <c r="G7408" i="1"/>
  <c r="G7409" i="1"/>
  <c r="G7410" i="1"/>
  <c r="G7411" i="1"/>
  <c r="G7412" i="1"/>
  <c r="G7413" i="1"/>
  <c r="G7414" i="1"/>
  <c r="G7415" i="1"/>
  <c r="G7416" i="1"/>
  <c r="G7417" i="1"/>
  <c r="G7418" i="1"/>
  <c r="G7419" i="1"/>
  <c r="G7420" i="1"/>
  <c r="G7421" i="1"/>
  <c r="G7422" i="1"/>
  <c r="G7423" i="1"/>
  <c r="G7424" i="1"/>
  <c r="G7425" i="1"/>
  <c r="G7426" i="1"/>
  <c r="G7427" i="1"/>
  <c r="G7428" i="1"/>
  <c r="G7429" i="1"/>
  <c r="G7430" i="1"/>
  <c r="G7431" i="1"/>
  <c r="G7432" i="1"/>
  <c r="G7433" i="1"/>
  <c r="G7434" i="1"/>
  <c r="G7435" i="1"/>
  <c r="G7436" i="1"/>
  <c r="G7437" i="1"/>
  <c r="G7438" i="1"/>
  <c r="G7439" i="1"/>
  <c r="G7440" i="1"/>
  <c r="G7441" i="1"/>
  <c r="G7442" i="1"/>
  <c r="G7443" i="1"/>
  <c r="G7444" i="1"/>
  <c r="G7445" i="1"/>
  <c r="G7446" i="1"/>
  <c r="G7447" i="1"/>
  <c r="G7448" i="1"/>
  <c r="G7449" i="1"/>
  <c r="G7450" i="1"/>
  <c r="G7451" i="1"/>
  <c r="G7452" i="1"/>
  <c r="G7453" i="1"/>
  <c r="G7454" i="1"/>
  <c r="G7455" i="1"/>
  <c r="G7456" i="1"/>
  <c r="G7457" i="1"/>
  <c r="G7458" i="1"/>
  <c r="G7459" i="1"/>
  <c r="G7460" i="1"/>
  <c r="G7461" i="1"/>
  <c r="G7462" i="1"/>
  <c r="G7463" i="1"/>
  <c r="G7464" i="1"/>
  <c r="G7465" i="1"/>
  <c r="G7466" i="1"/>
  <c r="G7467" i="1"/>
  <c r="G7468" i="1"/>
  <c r="G7469" i="1"/>
  <c r="G7470" i="1"/>
  <c r="G7471" i="1"/>
  <c r="G7472" i="1"/>
  <c r="G7473" i="1"/>
  <c r="G7474" i="1"/>
  <c r="G7475" i="1"/>
  <c r="G7476" i="1"/>
  <c r="G7477" i="1"/>
  <c r="G7478" i="1"/>
  <c r="G7479" i="1"/>
  <c r="G7480" i="1"/>
  <c r="G7481" i="1"/>
  <c r="G7482" i="1"/>
  <c r="G7483" i="1"/>
  <c r="G7484" i="1"/>
  <c r="G7485" i="1"/>
  <c r="G7486" i="1"/>
  <c r="G7487" i="1"/>
  <c r="G7488" i="1"/>
  <c r="G7489" i="1"/>
  <c r="G7490" i="1"/>
  <c r="G7491" i="1"/>
  <c r="G7492" i="1"/>
  <c r="G7493" i="1"/>
  <c r="G7494" i="1"/>
  <c r="G7495" i="1"/>
  <c r="G7496" i="1"/>
  <c r="G7497" i="1"/>
  <c r="G7498" i="1"/>
  <c r="G7499" i="1"/>
  <c r="G7500" i="1"/>
  <c r="G7501" i="1"/>
  <c r="G7502" i="1"/>
  <c r="G7503" i="1"/>
  <c r="G7504" i="1"/>
  <c r="G7505" i="1"/>
  <c r="G7506" i="1"/>
  <c r="G7507" i="1"/>
  <c r="G7508" i="1"/>
  <c r="G7509" i="1"/>
  <c r="G7510" i="1"/>
  <c r="G7511" i="1"/>
  <c r="G7512" i="1"/>
  <c r="G7513" i="1"/>
  <c r="G7514" i="1"/>
  <c r="G7515" i="1"/>
  <c r="G7516" i="1"/>
  <c r="G7517" i="1"/>
  <c r="G7518" i="1"/>
  <c r="G7519" i="1"/>
  <c r="G7520" i="1"/>
  <c r="G7521" i="1"/>
  <c r="G7522" i="1"/>
  <c r="G7523" i="1"/>
  <c r="G7524" i="1"/>
  <c r="G7525" i="1"/>
  <c r="G7526" i="1"/>
  <c r="G7527" i="1"/>
  <c r="G7528" i="1"/>
  <c r="G7529" i="1"/>
  <c r="G7530" i="1"/>
  <c r="G7531" i="1"/>
  <c r="G7532" i="1"/>
  <c r="G7533" i="1"/>
  <c r="G7534" i="1"/>
  <c r="G7535" i="1"/>
  <c r="G7536" i="1"/>
  <c r="G7537" i="1"/>
  <c r="G7538" i="1"/>
  <c r="G7539" i="1"/>
  <c r="G7540" i="1"/>
  <c r="G7541" i="1"/>
  <c r="G7542" i="1"/>
  <c r="G7543" i="1"/>
  <c r="G7544" i="1"/>
  <c r="G7545" i="1"/>
  <c r="G7546" i="1"/>
  <c r="G7547" i="1"/>
  <c r="G7548" i="1"/>
  <c r="G7549" i="1"/>
  <c r="G7550" i="1"/>
  <c r="G7551" i="1"/>
  <c r="G7552" i="1"/>
  <c r="G7553" i="1"/>
  <c r="G7554" i="1"/>
  <c r="G7555" i="1"/>
  <c r="G7556" i="1"/>
  <c r="G7557" i="1"/>
  <c r="G7558" i="1"/>
  <c r="G7559" i="1"/>
  <c r="G7560" i="1"/>
  <c r="G7561" i="1"/>
  <c r="G7562" i="1"/>
  <c r="G7563" i="1"/>
  <c r="G7564" i="1"/>
  <c r="G7565" i="1"/>
  <c r="G7566" i="1"/>
  <c r="G7567" i="1"/>
  <c r="G7568" i="1"/>
  <c r="G7569" i="1"/>
  <c r="G7570" i="1"/>
  <c r="G7571" i="1"/>
  <c r="G7572" i="1"/>
  <c r="G7573" i="1"/>
  <c r="G7574" i="1"/>
  <c r="G7575" i="1"/>
  <c r="G7576" i="1"/>
  <c r="G7577" i="1"/>
  <c r="G7578" i="1"/>
  <c r="G7579" i="1"/>
  <c r="G7580" i="1"/>
  <c r="G7581" i="1"/>
  <c r="G7582" i="1"/>
  <c r="G7583" i="1"/>
  <c r="G7584" i="1"/>
  <c r="G7585" i="1"/>
  <c r="G7586" i="1"/>
  <c r="G7587" i="1"/>
  <c r="G7588" i="1"/>
  <c r="G7589" i="1"/>
  <c r="G7590" i="1"/>
  <c r="G7591" i="1"/>
  <c r="G7592" i="1"/>
  <c r="G7593" i="1"/>
  <c r="G7594" i="1"/>
  <c r="G7595" i="1"/>
  <c r="G7596" i="1"/>
  <c r="G7597" i="1"/>
  <c r="G7598" i="1"/>
  <c r="G7599" i="1"/>
  <c r="G7600" i="1"/>
  <c r="G7601" i="1"/>
  <c r="G7602" i="1"/>
  <c r="G7603" i="1"/>
  <c r="G7604" i="1"/>
  <c r="G7605" i="1"/>
  <c r="G7606" i="1"/>
  <c r="G7607" i="1"/>
  <c r="G7608" i="1"/>
  <c r="G7609" i="1"/>
  <c r="G7610" i="1"/>
  <c r="G7611" i="1"/>
  <c r="G7612" i="1"/>
  <c r="G7613" i="1"/>
  <c r="G7614" i="1"/>
  <c r="G7615" i="1"/>
  <c r="G7616" i="1"/>
  <c r="G7617" i="1"/>
  <c r="G7618" i="1"/>
  <c r="G7619" i="1"/>
  <c r="G7620" i="1"/>
  <c r="G7621" i="1"/>
  <c r="G7622" i="1"/>
  <c r="G7623" i="1"/>
  <c r="G7624" i="1"/>
  <c r="G7625" i="1"/>
  <c r="G7626" i="1"/>
  <c r="G7627" i="1"/>
  <c r="G7628" i="1"/>
  <c r="G7629" i="1"/>
  <c r="G7630" i="1"/>
  <c r="G7631" i="1"/>
  <c r="G7632" i="1"/>
  <c r="G7633" i="1"/>
  <c r="G7634" i="1"/>
  <c r="G7635" i="1"/>
  <c r="G7636" i="1"/>
  <c r="G7637" i="1"/>
  <c r="G7638" i="1"/>
  <c r="G7639" i="1"/>
  <c r="G7640" i="1"/>
  <c r="G7641" i="1"/>
  <c r="G7642" i="1"/>
  <c r="G7643" i="1"/>
  <c r="G7644" i="1"/>
  <c r="G7645" i="1"/>
  <c r="G7646" i="1"/>
  <c r="G7647" i="1"/>
  <c r="G7648" i="1"/>
  <c r="G7649" i="1"/>
  <c r="G7650" i="1"/>
  <c r="G7651" i="1"/>
  <c r="G7652" i="1"/>
  <c r="G7653" i="1"/>
  <c r="G7654" i="1"/>
  <c r="G7655" i="1"/>
  <c r="G7656" i="1"/>
  <c r="G7657" i="1"/>
  <c r="G7658" i="1"/>
  <c r="G7659" i="1"/>
  <c r="G7660" i="1"/>
  <c r="G7661" i="1"/>
  <c r="G7662" i="1"/>
  <c r="G7663" i="1"/>
  <c r="G7664" i="1"/>
  <c r="G7665" i="1"/>
  <c r="G7666" i="1"/>
  <c r="G7667" i="1"/>
  <c r="G7668" i="1"/>
  <c r="G7669" i="1"/>
  <c r="G7670" i="1"/>
  <c r="G7671" i="1"/>
  <c r="G7672" i="1"/>
  <c r="G7673" i="1"/>
  <c r="G7674" i="1"/>
  <c r="G7675" i="1"/>
  <c r="G7676" i="1"/>
  <c r="G7677" i="1"/>
  <c r="G7678" i="1"/>
  <c r="G7679" i="1"/>
  <c r="G7680" i="1"/>
  <c r="G7681" i="1"/>
  <c r="G7682" i="1"/>
  <c r="G7683" i="1"/>
  <c r="G7684" i="1"/>
  <c r="G7685" i="1"/>
  <c r="G7686" i="1"/>
  <c r="G7687" i="1"/>
  <c r="G7688" i="1"/>
  <c r="G7689" i="1"/>
  <c r="G7690" i="1"/>
  <c r="G7691" i="1"/>
  <c r="G7692" i="1"/>
  <c r="G7693" i="1"/>
  <c r="G7694" i="1"/>
  <c r="G7695" i="1"/>
  <c r="G7696" i="1"/>
  <c r="G7697" i="1"/>
  <c r="G7698" i="1"/>
  <c r="G7699" i="1"/>
  <c r="G7700" i="1"/>
  <c r="G7701" i="1"/>
  <c r="G7702" i="1"/>
  <c r="G7703" i="1"/>
  <c r="G7704" i="1"/>
  <c r="G7705" i="1"/>
  <c r="G7706" i="1"/>
  <c r="G7707" i="1"/>
  <c r="G7708" i="1"/>
  <c r="G7709" i="1"/>
  <c r="G7710" i="1"/>
  <c r="G7711" i="1"/>
  <c r="G7712" i="1"/>
  <c r="G7713" i="1"/>
  <c r="G7714" i="1"/>
  <c r="G7715" i="1"/>
  <c r="G7716" i="1"/>
  <c r="G7717" i="1"/>
  <c r="G7718" i="1"/>
  <c r="G7719" i="1"/>
  <c r="G7720" i="1"/>
  <c r="G7721" i="1"/>
  <c r="G7722" i="1"/>
  <c r="G7723" i="1"/>
  <c r="G7724" i="1"/>
  <c r="G7725" i="1"/>
  <c r="G7726" i="1"/>
  <c r="G7727" i="1"/>
  <c r="G7728" i="1"/>
  <c r="G7729" i="1"/>
  <c r="G7730" i="1"/>
  <c r="G7731" i="1"/>
  <c r="G7732" i="1"/>
  <c r="G7733" i="1"/>
  <c r="G7734" i="1"/>
  <c r="G7735" i="1"/>
  <c r="G7736" i="1"/>
  <c r="G7737" i="1"/>
  <c r="G7738" i="1"/>
  <c r="G7739" i="1"/>
  <c r="G7740" i="1"/>
  <c r="G7741" i="1"/>
  <c r="G7742" i="1"/>
  <c r="G7743" i="1"/>
  <c r="G7744" i="1"/>
  <c r="G7745" i="1"/>
  <c r="G7746" i="1"/>
  <c r="G7747" i="1"/>
  <c r="G7748" i="1"/>
  <c r="G7749" i="1"/>
  <c r="G7750" i="1"/>
  <c r="G7751" i="1"/>
  <c r="G7752" i="1"/>
  <c r="G7753" i="1"/>
  <c r="G7754" i="1"/>
  <c r="G7755" i="1"/>
  <c r="G7756" i="1"/>
  <c r="G7757" i="1"/>
  <c r="G7758" i="1"/>
  <c r="G7759" i="1"/>
  <c r="G7760" i="1"/>
  <c r="G7761" i="1"/>
  <c r="G7762" i="1"/>
  <c r="G7763" i="1"/>
  <c r="G7764" i="1"/>
  <c r="G7765" i="1"/>
  <c r="G7766" i="1"/>
  <c r="G7767" i="1"/>
  <c r="G7768" i="1"/>
  <c r="G7769" i="1"/>
  <c r="G7770" i="1"/>
  <c r="G7771" i="1"/>
  <c r="G7772" i="1"/>
  <c r="G7773" i="1"/>
  <c r="G7774" i="1"/>
  <c r="G7775" i="1"/>
  <c r="G7776" i="1"/>
  <c r="G7777" i="1"/>
  <c r="G7778" i="1"/>
  <c r="G7779" i="1"/>
  <c r="G7780" i="1"/>
  <c r="G7781" i="1"/>
  <c r="G7782" i="1"/>
  <c r="G7783" i="1"/>
  <c r="G7784" i="1"/>
  <c r="G7785" i="1"/>
  <c r="G7786" i="1"/>
  <c r="G7787" i="1"/>
  <c r="G7788" i="1"/>
  <c r="G7789" i="1"/>
  <c r="G7790" i="1"/>
  <c r="G7791" i="1"/>
  <c r="G7792" i="1"/>
  <c r="G7793" i="1"/>
  <c r="G7794" i="1"/>
  <c r="G7795" i="1"/>
  <c r="G7796" i="1"/>
  <c r="G7797" i="1"/>
  <c r="G7798" i="1"/>
  <c r="G7799" i="1"/>
  <c r="G7800" i="1"/>
  <c r="G7801" i="1"/>
  <c r="G7802" i="1"/>
  <c r="G7803" i="1"/>
  <c r="G7804" i="1"/>
  <c r="G7805" i="1"/>
  <c r="G7806" i="1"/>
  <c r="G7807" i="1"/>
  <c r="G7808" i="1"/>
  <c r="G7809" i="1"/>
  <c r="G7810" i="1"/>
  <c r="G7811" i="1"/>
  <c r="G7812" i="1"/>
  <c r="G7813" i="1"/>
  <c r="G7814" i="1"/>
  <c r="G7815" i="1"/>
  <c r="G7816" i="1"/>
  <c r="G7817" i="1"/>
  <c r="G7818" i="1"/>
  <c r="G7819" i="1"/>
  <c r="G7820" i="1"/>
  <c r="G7821" i="1"/>
  <c r="G7822" i="1"/>
  <c r="G7823" i="1"/>
  <c r="G7824" i="1"/>
  <c r="G7825" i="1"/>
  <c r="G7826" i="1"/>
  <c r="G7827" i="1"/>
  <c r="G7828" i="1"/>
  <c r="G7829" i="1"/>
  <c r="G7830" i="1"/>
  <c r="G7831" i="1"/>
  <c r="G7832" i="1"/>
  <c r="G7833" i="1"/>
  <c r="G7834" i="1"/>
  <c r="G7835" i="1"/>
  <c r="G7836" i="1"/>
  <c r="G7837" i="1"/>
  <c r="G7838" i="1"/>
  <c r="G7839" i="1"/>
  <c r="G7840" i="1"/>
  <c r="G7841" i="1"/>
  <c r="G7842" i="1"/>
  <c r="G7843" i="1"/>
  <c r="G7844" i="1"/>
  <c r="G7845" i="1"/>
  <c r="G7846" i="1"/>
  <c r="G7847" i="1"/>
  <c r="G7848" i="1"/>
  <c r="G7849" i="1"/>
  <c r="G7850" i="1"/>
  <c r="G7851" i="1"/>
  <c r="G7852" i="1"/>
  <c r="G7853" i="1"/>
  <c r="G7854" i="1"/>
  <c r="G7855" i="1"/>
  <c r="G7856" i="1"/>
  <c r="G7857" i="1"/>
  <c r="G7858" i="1"/>
  <c r="G7859" i="1"/>
  <c r="G7860" i="1"/>
  <c r="G7861" i="1"/>
  <c r="G7862" i="1"/>
  <c r="G7863" i="1"/>
  <c r="G7864" i="1"/>
  <c r="G7865" i="1"/>
  <c r="G7866" i="1"/>
  <c r="G7867" i="1"/>
  <c r="G7868" i="1"/>
  <c r="G7869" i="1"/>
  <c r="G7870" i="1"/>
  <c r="G7871" i="1"/>
  <c r="G7872" i="1"/>
  <c r="G7873" i="1"/>
  <c r="G7874" i="1"/>
  <c r="G7875" i="1"/>
  <c r="G7876" i="1"/>
  <c r="G7877" i="1"/>
  <c r="G7878" i="1"/>
  <c r="G7879" i="1"/>
  <c r="G7880" i="1"/>
  <c r="G7881" i="1"/>
  <c r="G7882" i="1"/>
  <c r="G7883" i="1"/>
  <c r="G7884" i="1"/>
  <c r="G7885" i="1"/>
  <c r="G7886" i="1"/>
  <c r="G7887" i="1"/>
  <c r="G7888" i="1"/>
  <c r="G7889" i="1"/>
  <c r="G7890" i="1"/>
  <c r="G7891" i="1"/>
  <c r="G7892" i="1"/>
  <c r="G7893" i="1"/>
  <c r="G7894" i="1"/>
  <c r="G7895" i="1"/>
  <c r="G7896" i="1"/>
  <c r="G7897" i="1"/>
  <c r="G7898" i="1"/>
  <c r="G7899" i="1"/>
  <c r="G7900" i="1"/>
  <c r="G7901" i="1"/>
  <c r="G7902" i="1"/>
  <c r="G7903" i="1"/>
  <c r="G7904" i="1"/>
  <c r="G7905" i="1"/>
  <c r="G7906" i="1"/>
  <c r="G7907" i="1"/>
  <c r="G7908" i="1"/>
  <c r="G7909" i="1"/>
  <c r="G7910" i="1"/>
  <c r="G7911" i="1"/>
  <c r="G7912" i="1"/>
  <c r="G7913" i="1"/>
  <c r="G7914" i="1"/>
  <c r="G7915" i="1"/>
  <c r="G7916" i="1"/>
  <c r="G7917" i="1"/>
  <c r="G7918" i="1"/>
  <c r="G7919" i="1"/>
  <c r="G7920" i="1"/>
  <c r="G7921" i="1"/>
  <c r="G7922" i="1"/>
  <c r="G7923" i="1"/>
  <c r="G7924" i="1"/>
  <c r="G7925" i="1"/>
  <c r="G7926" i="1"/>
  <c r="G7927" i="1"/>
  <c r="G7928" i="1"/>
  <c r="G7929" i="1"/>
  <c r="G7930" i="1"/>
  <c r="G7931" i="1"/>
  <c r="G7932" i="1"/>
  <c r="G7933" i="1"/>
  <c r="G7934" i="1"/>
  <c r="G7935" i="1"/>
  <c r="G7936" i="1"/>
  <c r="G7937" i="1"/>
  <c r="G7938" i="1"/>
  <c r="G7939" i="1"/>
  <c r="G7940" i="1"/>
  <c r="G7941" i="1"/>
  <c r="G7942" i="1"/>
  <c r="G7943" i="1"/>
  <c r="G7944" i="1"/>
  <c r="G7945" i="1"/>
  <c r="G7946" i="1"/>
  <c r="G7947" i="1"/>
  <c r="G7948" i="1"/>
  <c r="G7949" i="1"/>
  <c r="G7950" i="1"/>
  <c r="G7951" i="1"/>
  <c r="G7952" i="1"/>
  <c r="G7953" i="1"/>
  <c r="G7954" i="1"/>
  <c r="G7955" i="1"/>
  <c r="G7956" i="1"/>
  <c r="G7957" i="1"/>
  <c r="G7958" i="1"/>
  <c r="G7959" i="1"/>
  <c r="G7960" i="1"/>
  <c r="G7961" i="1"/>
  <c r="G7962" i="1"/>
  <c r="G7963" i="1"/>
  <c r="G7964" i="1"/>
  <c r="G7965" i="1"/>
  <c r="G7966" i="1"/>
  <c r="G7967" i="1"/>
  <c r="G7968" i="1"/>
  <c r="G7969" i="1"/>
  <c r="G7970" i="1"/>
  <c r="G7971" i="1"/>
  <c r="G7972" i="1"/>
  <c r="G7973" i="1"/>
  <c r="G7974" i="1"/>
  <c r="G7975" i="1"/>
  <c r="G7976" i="1"/>
  <c r="G7977" i="1"/>
  <c r="G7978" i="1"/>
  <c r="G7979" i="1"/>
  <c r="G7980" i="1"/>
  <c r="G7981" i="1"/>
  <c r="G7982" i="1"/>
  <c r="G7983" i="1"/>
  <c r="G7984" i="1"/>
  <c r="G7985" i="1"/>
  <c r="G7986" i="1"/>
  <c r="G7987" i="1"/>
  <c r="G7988" i="1"/>
  <c r="G7989" i="1"/>
  <c r="G7990" i="1"/>
  <c r="G7991" i="1"/>
  <c r="G7992" i="1"/>
  <c r="G7993" i="1"/>
  <c r="G7994" i="1"/>
  <c r="G7995" i="1"/>
  <c r="G7996" i="1"/>
  <c r="G7997" i="1"/>
  <c r="G7998" i="1"/>
  <c r="G7999" i="1"/>
  <c r="G8000" i="1"/>
  <c r="G8001" i="1"/>
  <c r="G8002" i="1"/>
  <c r="G8003" i="1"/>
  <c r="G8004" i="1"/>
  <c r="G8005" i="1"/>
  <c r="G8006" i="1"/>
  <c r="G8007" i="1"/>
  <c r="G8008" i="1"/>
  <c r="G8009" i="1"/>
  <c r="G8010" i="1"/>
  <c r="G8011" i="1"/>
  <c r="G8012" i="1"/>
  <c r="G8013" i="1"/>
  <c r="G8014" i="1"/>
  <c r="G8015" i="1"/>
  <c r="G8016" i="1"/>
  <c r="G8017" i="1"/>
  <c r="G8018" i="1"/>
  <c r="G8019" i="1"/>
  <c r="G8020" i="1"/>
  <c r="G8021" i="1"/>
  <c r="G8022" i="1"/>
  <c r="G8023" i="1"/>
  <c r="G8024" i="1"/>
  <c r="G8025" i="1"/>
  <c r="G8026" i="1"/>
  <c r="G8027" i="1"/>
  <c r="G8028" i="1"/>
  <c r="G8029" i="1"/>
  <c r="G8030" i="1"/>
  <c r="G8031" i="1"/>
  <c r="G8032" i="1"/>
  <c r="G8033" i="1"/>
  <c r="G8034" i="1"/>
  <c r="G8035" i="1"/>
  <c r="G8036" i="1"/>
  <c r="G8037" i="1"/>
  <c r="G8038" i="1"/>
  <c r="G8039" i="1"/>
  <c r="G8040" i="1"/>
  <c r="G8041" i="1"/>
  <c r="G8042" i="1"/>
  <c r="G8043" i="1"/>
  <c r="G8044" i="1"/>
  <c r="G8045" i="1"/>
  <c r="G8046" i="1"/>
  <c r="G8047" i="1"/>
  <c r="G8048" i="1"/>
  <c r="G8049" i="1"/>
  <c r="G8050" i="1"/>
  <c r="G8051" i="1"/>
  <c r="G8052" i="1"/>
  <c r="G8053" i="1"/>
  <c r="G8054" i="1"/>
  <c r="G8055" i="1"/>
  <c r="G8056" i="1"/>
  <c r="G8057" i="1"/>
  <c r="G8058" i="1"/>
  <c r="G8059" i="1"/>
  <c r="G8060" i="1"/>
  <c r="G8061" i="1"/>
  <c r="G8062" i="1"/>
  <c r="G8063" i="1"/>
  <c r="G8064" i="1"/>
  <c r="G8065" i="1"/>
  <c r="G8066" i="1"/>
  <c r="G8067" i="1"/>
  <c r="G8068" i="1"/>
  <c r="G8069" i="1"/>
  <c r="G8070" i="1"/>
  <c r="G8071" i="1"/>
  <c r="G8072" i="1"/>
  <c r="G8073" i="1"/>
  <c r="G8074" i="1"/>
  <c r="G8075" i="1"/>
  <c r="G8076" i="1"/>
  <c r="G8077" i="1"/>
  <c r="G8078" i="1"/>
  <c r="G8079" i="1"/>
  <c r="G8080" i="1"/>
  <c r="G8081" i="1"/>
  <c r="G8082" i="1"/>
  <c r="G8083" i="1"/>
  <c r="G8084" i="1"/>
  <c r="G8085" i="1"/>
  <c r="G8086" i="1"/>
  <c r="G8087" i="1"/>
  <c r="G8088" i="1"/>
  <c r="G8089" i="1"/>
  <c r="G8090" i="1"/>
  <c r="G8091" i="1"/>
  <c r="G8092" i="1"/>
  <c r="G8093" i="1"/>
  <c r="G8094" i="1"/>
  <c r="G8095" i="1"/>
  <c r="G8096" i="1"/>
  <c r="G8097" i="1"/>
  <c r="G8098" i="1"/>
  <c r="G8099" i="1"/>
  <c r="G8100" i="1"/>
  <c r="G8101" i="1"/>
  <c r="G8102" i="1"/>
  <c r="G8103" i="1"/>
  <c r="G8104" i="1"/>
  <c r="G8105" i="1"/>
  <c r="G8106" i="1"/>
  <c r="G8107" i="1"/>
  <c r="G8108" i="1"/>
  <c r="G8109" i="1"/>
  <c r="G8110" i="1"/>
  <c r="G8111" i="1"/>
  <c r="G8112" i="1"/>
  <c r="G8113" i="1"/>
  <c r="G8114" i="1"/>
  <c r="G8115" i="1"/>
  <c r="G8116" i="1"/>
  <c r="G8117" i="1"/>
  <c r="G8118" i="1"/>
  <c r="G8119" i="1"/>
  <c r="G8120" i="1"/>
  <c r="G8121" i="1"/>
  <c r="G8122" i="1"/>
  <c r="G8123" i="1"/>
  <c r="G8124" i="1"/>
  <c r="G8125" i="1"/>
  <c r="G8126" i="1"/>
  <c r="G8127" i="1"/>
  <c r="G8128" i="1"/>
  <c r="G8129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5761" i="1"/>
  <c r="F5762" i="1"/>
  <c r="F5763" i="1"/>
  <c r="F5764" i="1"/>
  <c r="F5765" i="1"/>
  <c r="F5766" i="1"/>
  <c r="F5767" i="1"/>
  <c r="F5768" i="1"/>
  <c r="F5769" i="1"/>
  <c r="F5770" i="1"/>
  <c r="F5771" i="1"/>
  <c r="F5772" i="1"/>
  <c r="F5773" i="1"/>
  <c r="F5774" i="1"/>
  <c r="F5775" i="1"/>
  <c r="F5776" i="1"/>
  <c r="F5777" i="1"/>
  <c r="F5778" i="1"/>
  <c r="F5779" i="1"/>
  <c r="F5780" i="1"/>
  <c r="F5781" i="1"/>
  <c r="F5782" i="1"/>
  <c r="F5783" i="1"/>
  <c r="F5784" i="1"/>
  <c r="F5785" i="1"/>
  <c r="F5786" i="1"/>
  <c r="F5787" i="1"/>
  <c r="F5788" i="1"/>
  <c r="F5789" i="1"/>
  <c r="F5790" i="1"/>
  <c r="F5791" i="1"/>
  <c r="F5792" i="1"/>
  <c r="F5793" i="1"/>
  <c r="F5794" i="1"/>
  <c r="F5795" i="1"/>
  <c r="F5796" i="1"/>
  <c r="F5797" i="1"/>
  <c r="F5798" i="1"/>
  <c r="F5799" i="1"/>
  <c r="F5800" i="1"/>
  <c r="F5801" i="1"/>
  <c r="F5802" i="1"/>
  <c r="F5803" i="1"/>
  <c r="F5804" i="1"/>
  <c r="F5805" i="1"/>
  <c r="F5806" i="1"/>
  <c r="F5807" i="1"/>
  <c r="F5808" i="1"/>
  <c r="F5809" i="1"/>
  <c r="F5810" i="1"/>
  <c r="F5811" i="1"/>
  <c r="F5812" i="1"/>
  <c r="F5813" i="1"/>
  <c r="F5814" i="1"/>
  <c r="F5815" i="1"/>
  <c r="F5816" i="1"/>
  <c r="F5817" i="1"/>
  <c r="F5818" i="1"/>
  <c r="F5819" i="1"/>
  <c r="F5820" i="1"/>
  <c r="F5821" i="1"/>
  <c r="F5822" i="1"/>
  <c r="F5823" i="1"/>
  <c r="F5824" i="1"/>
  <c r="F5825" i="1"/>
  <c r="F5826" i="1"/>
  <c r="F5827" i="1"/>
  <c r="F5828" i="1"/>
  <c r="F5829" i="1"/>
  <c r="F5830" i="1"/>
  <c r="F5831" i="1"/>
  <c r="F5832" i="1"/>
  <c r="F5833" i="1"/>
  <c r="F5834" i="1"/>
  <c r="F5835" i="1"/>
  <c r="F5836" i="1"/>
  <c r="F5837" i="1"/>
  <c r="F5838" i="1"/>
  <c r="F5839" i="1"/>
  <c r="F5840" i="1"/>
  <c r="F5841" i="1"/>
  <c r="F5842" i="1"/>
  <c r="F5843" i="1"/>
  <c r="F5844" i="1"/>
  <c r="F5845" i="1"/>
  <c r="F5846" i="1"/>
  <c r="F5847" i="1"/>
  <c r="F5848" i="1"/>
  <c r="F5849" i="1"/>
  <c r="F5850" i="1"/>
  <c r="F5851" i="1"/>
  <c r="F5852" i="1"/>
  <c r="F5853" i="1"/>
  <c r="F5854" i="1"/>
  <c r="F5855" i="1"/>
  <c r="F5856" i="1"/>
  <c r="F5857" i="1"/>
  <c r="F5858" i="1"/>
  <c r="F5859" i="1"/>
  <c r="F5860" i="1"/>
  <c r="F5861" i="1"/>
  <c r="F5862" i="1"/>
  <c r="F5863" i="1"/>
  <c r="F5864" i="1"/>
  <c r="F5865" i="1"/>
  <c r="F5866" i="1"/>
  <c r="F5867" i="1"/>
  <c r="F5868" i="1"/>
  <c r="F5869" i="1"/>
  <c r="F5870" i="1"/>
  <c r="F5871" i="1"/>
  <c r="F5872" i="1"/>
  <c r="F5873" i="1"/>
  <c r="F5874" i="1"/>
  <c r="F5875" i="1"/>
  <c r="F5876" i="1"/>
  <c r="F5877" i="1"/>
  <c r="F5878" i="1"/>
  <c r="F5879" i="1"/>
  <c r="F5880" i="1"/>
  <c r="F5881" i="1"/>
  <c r="F5882" i="1"/>
  <c r="F5883" i="1"/>
  <c r="F5884" i="1"/>
  <c r="F5885" i="1"/>
  <c r="F5886" i="1"/>
  <c r="F5887" i="1"/>
  <c r="F5888" i="1"/>
  <c r="F5889" i="1"/>
  <c r="F5890" i="1"/>
  <c r="F5891" i="1"/>
  <c r="F5892" i="1"/>
  <c r="F5893" i="1"/>
  <c r="F5894" i="1"/>
  <c r="F5895" i="1"/>
  <c r="F5896" i="1"/>
  <c r="F5897" i="1"/>
  <c r="F5898" i="1"/>
  <c r="F5899" i="1"/>
  <c r="F5900" i="1"/>
  <c r="F5901" i="1"/>
  <c r="F5902" i="1"/>
  <c r="F5903" i="1"/>
  <c r="F5904" i="1"/>
  <c r="F5905" i="1"/>
  <c r="F5906" i="1"/>
  <c r="F5907" i="1"/>
  <c r="F5908" i="1"/>
  <c r="F5909" i="1"/>
  <c r="F5910" i="1"/>
  <c r="F5911" i="1"/>
  <c r="F5912" i="1"/>
  <c r="F5913" i="1"/>
  <c r="F5914" i="1"/>
  <c r="F5915" i="1"/>
  <c r="F5916" i="1"/>
  <c r="F5917" i="1"/>
  <c r="F5918" i="1"/>
  <c r="F5919" i="1"/>
  <c r="F5920" i="1"/>
  <c r="F5921" i="1"/>
  <c r="F5922" i="1"/>
  <c r="F5923" i="1"/>
  <c r="F5924" i="1"/>
  <c r="F5925" i="1"/>
  <c r="F5926" i="1"/>
  <c r="F5927" i="1"/>
  <c r="F5928" i="1"/>
  <c r="F5929" i="1"/>
  <c r="F5930" i="1"/>
  <c r="F5931" i="1"/>
  <c r="F5932" i="1"/>
  <c r="F5933" i="1"/>
  <c r="F5934" i="1"/>
  <c r="F5935" i="1"/>
  <c r="F5936" i="1"/>
  <c r="F5937" i="1"/>
  <c r="F5938" i="1"/>
  <c r="F5939" i="1"/>
  <c r="F5940" i="1"/>
  <c r="F5941" i="1"/>
  <c r="F5942" i="1"/>
  <c r="F5943" i="1"/>
  <c r="F5944" i="1"/>
  <c r="F5945" i="1"/>
  <c r="F5946" i="1"/>
  <c r="F5947" i="1"/>
  <c r="F5948" i="1"/>
  <c r="F5949" i="1"/>
  <c r="F5950" i="1"/>
  <c r="F5951" i="1"/>
  <c r="F5952" i="1"/>
  <c r="F5953" i="1"/>
  <c r="F5954" i="1"/>
  <c r="F5955" i="1"/>
  <c r="F5956" i="1"/>
  <c r="F5957" i="1"/>
  <c r="F5958" i="1"/>
  <c r="F5959" i="1"/>
  <c r="F5960" i="1"/>
  <c r="F5961" i="1"/>
  <c r="F5962" i="1"/>
  <c r="F5963" i="1"/>
  <c r="F5964" i="1"/>
  <c r="F5965" i="1"/>
  <c r="F5966" i="1"/>
  <c r="F5967" i="1"/>
  <c r="F5968" i="1"/>
  <c r="F5969" i="1"/>
  <c r="F5970" i="1"/>
  <c r="F5971" i="1"/>
  <c r="F5972" i="1"/>
  <c r="F5973" i="1"/>
  <c r="F5974" i="1"/>
  <c r="F5975" i="1"/>
  <c r="F5976" i="1"/>
  <c r="F5977" i="1"/>
  <c r="F5978" i="1"/>
  <c r="F5979" i="1"/>
  <c r="F5980" i="1"/>
  <c r="F5981" i="1"/>
  <c r="F5982" i="1"/>
  <c r="F5983" i="1"/>
  <c r="F5984" i="1"/>
  <c r="F5985" i="1"/>
  <c r="F5986" i="1"/>
  <c r="F5987" i="1"/>
  <c r="F5988" i="1"/>
  <c r="F5989" i="1"/>
  <c r="F5990" i="1"/>
  <c r="F5991" i="1"/>
  <c r="F5992" i="1"/>
  <c r="F5993" i="1"/>
  <c r="F5994" i="1"/>
  <c r="F5995" i="1"/>
  <c r="F5996" i="1"/>
  <c r="F5997" i="1"/>
  <c r="F5998" i="1"/>
  <c r="F5999" i="1"/>
  <c r="F6000" i="1"/>
  <c r="F6001" i="1"/>
  <c r="F6002" i="1"/>
  <c r="F6003" i="1"/>
  <c r="F6004" i="1"/>
  <c r="F6005" i="1"/>
  <c r="F6006" i="1"/>
  <c r="F6007" i="1"/>
  <c r="F6008" i="1"/>
  <c r="F6009" i="1"/>
  <c r="F6010" i="1"/>
  <c r="F6011" i="1"/>
  <c r="F6012" i="1"/>
  <c r="F6013" i="1"/>
  <c r="F6014" i="1"/>
  <c r="F6015" i="1"/>
  <c r="F6016" i="1"/>
  <c r="F6017" i="1"/>
  <c r="F6018" i="1"/>
  <c r="F6019" i="1"/>
  <c r="F6020" i="1"/>
  <c r="F6021" i="1"/>
  <c r="F6022" i="1"/>
  <c r="F6023" i="1"/>
  <c r="F6024" i="1"/>
  <c r="F6025" i="1"/>
  <c r="F6026" i="1"/>
  <c r="F6027" i="1"/>
  <c r="F6028" i="1"/>
  <c r="F6029" i="1"/>
  <c r="F6030" i="1"/>
  <c r="F6031" i="1"/>
  <c r="F6032" i="1"/>
  <c r="F6033" i="1"/>
  <c r="F6034" i="1"/>
  <c r="F6035" i="1"/>
  <c r="F6036" i="1"/>
  <c r="F6037" i="1"/>
  <c r="F6038" i="1"/>
  <c r="F6039" i="1"/>
  <c r="F6040" i="1"/>
  <c r="F6041" i="1"/>
  <c r="F6042" i="1"/>
  <c r="F6043" i="1"/>
  <c r="F6044" i="1"/>
  <c r="F6045" i="1"/>
  <c r="F6046" i="1"/>
  <c r="F6047" i="1"/>
  <c r="F6048" i="1"/>
  <c r="F6049" i="1"/>
  <c r="F6050" i="1"/>
  <c r="F6051" i="1"/>
  <c r="F6052" i="1"/>
  <c r="F6053" i="1"/>
  <c r="F6054" i="1"/>
  <c r="F6055" i="1"/>
  <c r="F6056" i="1"/>
  <c r="F6057" i="1"/>
  <c r="F6058" i="1"/>
  <c r="F6059" i="1"/>
  <c r="F6060" i="1"/>
  <c r="F6061" i="1"/>
  <c r="F6062" i="1"/>
  <c r="F6063" i="1"/>
  <c r="F6064" i="1"/>
  <c r="F6065" i="1"/>
  <c r="F6066" i="1"/>
  <c r="F6067" i="1"/>
  <c r="F6068" i="1"/>
  <c r="F6069" i="1"/>
  <c r="F6070" i="1"/>
  <c r="F6071" i="1"/>
  <c r="F6072" i="1"/>
  <c r="F6073" i="1"/>
  <c r="F6074" i="1"/>
  <c r="F6075" i="1"/>
  <c r="F6076" i="1"/>
  <c r="F6077" i="1"/>
  <c r="F6078" i="1"/>
  <c r="F6079" i="1"/>
  <c r="F6080" i="1"/>
  <c r="F6081" i="1"/>
  <c r="F6082" i="1"/>
  <c r="F6083" i="1"/>
  <c r="F6084" i="1"/>
  <c r="F6085" i="1"/>
  <c r="F6086" i="1"/>
  <c r="F6087" i="1"/>
  <c r="F6088" i="1"/>
  <c r="F6089" i="1"/>
  <c r="F6090" i="1"/>
  <c r="F6091" i="1"/>
  <c r="F6092" i="1"/>
  <c r="F6093" i="1"/>
  <c r="F6094" i="1"/>
  <c r="F6095" i="1"/>
  <c r="F6096" i="1"/>
  <c r="F6097" i="1"/>
  <c r="F6098" i="1"/>
  <c r="F6099" i="1"/>
  <c r="F6100" i="1"/>
  <c r="F6101" i="1"/>
  <c r="F6102" i="1"/>
  <c r="F6103" i="1"/>
  <c r="F6104" i="1"/>
  <c r="F6105" i="1"/>
  <c r="F6106" i="1"/>
  <c r="F6107" i="1"/>
  <c r="F6108" i="1"/>
  <c r="F6109" i="1"/>
  <c r="F6110" i="1"/>
  <c r="F6111" i="1"/>
  <c r="F6112" i="1"/>
  <c r="F6113" i="1"/>
  <c r="F6114" i="1"/>
  <c r="F6115" i="1"/>
  <c r="F6116" i="1"/>
  <c r="F6117" i="1"/>
  <c r="F6118" i="1"/>
  <c r="F6119" i="1"/>
  <c r="F6120" i="1"/>
  <c r="F6121" i="1"/>
  <c r="F6122" i="1"/>
  <c r="F6123" i="1"/>
  <c r="F6124" i="1"/>
  <c r="F6125" i="1"/>
  <c r="F6126" i="1"/>
  <c r="F6127" i="1"/>
  <c r="F6128" i="1"/>
  <c r="F6129" i="1"/>
  <c r="F6130" i="1"/>
  <c r="F6131" i="1"/>
  <c r="F6132" i="1"/>
  <c r="F6133" i="1"/>
  <c r="F6134" i="1"/>
  <c r="F6135" i="1"/>
  <c r="F6136" i="1"/>
  <c r="F6137" i="1"/>
  <c r="F6138" i="1"/>
  <c r="F6139" i="1"/>
  <c r="F6140" i="1"/>
  <c r="F6141" i="1"/>
  <c r="F6142" i="1"/>
  <c r="F6143" i="1"/>
  <c r="F6144" i="1"/>
  <c r="F6145" i="1"/>
  <c r="F6146" i="1"/>
  <c r="F6147" i="1"/>
  <c r="F6148" i="1"/>
  <c r="F6149" i="1"/>
  <c r="F6150" i="1"/>
  <c r="F6151" i="1"/>
  <c r="F6152" i="1"/>
  <c r="F6153" i="1"/>
  <c r="F6154" i="1"/>
  <c r="F6155" i="1"/>
  <c r="F6156" i="1"/>
  <c r="F6157" i="1"/>
  <c r="F6158" i="1"/>
  <c r="F6159" i="1"/>
  <c r="F6160" i="1"/>
  <c r="F6161" i="1"/>
  <c r="F6162" i="1"/>
  <c r="F6163" i="1"/>
  <c r="F6164" i="1"/>
  <c r="F6165" i="1"/>
  <c r="F6166" i="1"/>
  <c r="F6167" i="1"/>
  <c r="F6168" i="1"/>
  <c r="F6169" i="1"/>
  <c r="F6170" i="1"/>
  <c r="F6171" i="1"/>
  <c r="F6172" i="1"/>
  <c r="F6173" i="1"/>
  <c r="F6174" i="1"/>
  <c r="F6175" i="1"/>
  <c r="F6176" i="1"/>
  <c r="F6177" i="1"/>
  <c r="F6178" i="1"/>
  <c r="F6179" i="1"/>
  <c r="F6180" i="1"/>
  <c r="F6181" i="1"/>
  <c r="F6182" i="1"/>
  <c r="F6183" i="1"/>
  <c r="F6184" i="1"/>
  <c r="F6185" i="1"/>
  <c r="F6186" i="1"/>
  <c r="F6187" i="1"/>
  <c r="F6188" i="1"/>
  <c r="F6189" i="1"/>
  <c r="F6190" i="1"/>
  <c r="F6191" i="1"/>
  <c r="F6192" i="1"/>
  <c r="F6193" i="1"/>
  <c r="F6194" i="1"/>
  <c r="F6195" i="1"/>
  <c r="F6196" i="1"/>
  <c r="F6197" i="1"/>
  <c r="F6198" i="1"/>
  <c r="F6199" i="1"/>
  <c r="F6200" i="1"/>
  <c r="F6201" i="1"/>
  <c r="F6202" i="1"/>
  <c r="F6203" i="1"/>
  <c r="F6204" i="1"/>
  <c r="F6205" i="1"/>
  <c r="F6206" i="1"/>
  <c r="F6207" i="1"/>
  <c r="F6208" i="1"/>
  <c r="F6209" i="1"/>
  <c r="F6210" i="1"/>
  <c r="F6211" i="1"/>
  <c r="F6212" i="1"/>
  <c r="F6213" i="1"/>
  <c r="F6214" i="1"/>
  <c r="F6215" i="1"/>
  <c r="F6216" i="1"/>
  <c r="F6217" i="1"/>
  <c r="F6218" i="1"/>
  <c r="F6219" i="1"/>
  <c r="F6220" i="1"/>
  <c r="F6221" i="1"/>
  <c r="F6222" i="1"/>
  <c r="F6223" i="1"/>
  <c r="F6224" i="1"/>
  <c r="F6225" i="1"/>
  <c r="F6226" i="1"/>
  <c r="F6227" i="1"/>
  <c r="F6228" i="1"/>
  <c r="F6229" i="1"/>
  <c r="F6230" i="1"/>
  <c r="F6231" i="1"/>
  <c r="F6232" i="1"/>
  <c r="F6233" i="1"/>
  <c r="F6234" i="1"/>
  <c r="F6235" i="1"/>
  <c r="F6236" i="1"/>
  <c r="F6237" i="1"/>
  <c r="F6238" i="1"/>
  <c r="F6239" i="1"/>
  <c r="F6240" i="1"/>
  <c r="F6241" i="1"/>
  <c r="F6242" i="1"/>
  <c r="F6243" i="1"/>
  <c r="F6244" i="1"/>
  <c r="F6245" i="1"/>
  <c r="F6246" i="1"/>
  <c r="F6247" i="1"/>
  <c r="F6248" i="1"/>
  <c r="F6249" i="1"/>
  <c r="F6250" i="1"/>
  <c r="F6251" i="1"/>
  <c r="F6252" i="1"/>
  <c r="F6253" i="1"/>
  <c r="F6254" i="1"/>
  <c r="F6255" i="1"/>
  <c r="F6256" i="1"/>
  <c r="F6257" i="1"/>
  <c r="F6258" i="1"/>
  <c r="F6259" i="1"/>
  <c r="F6260" i="1"/>
  <c r="F6261" i="1"/>
  <c r="F6262" i="1"/>
  <c r="F6263" i="1"/>
  <c r="F6264" i="1"/>
  <c r="F6265" i="1"/>
  <c r="F6266" i="1"/>
  <c r="F6267" i="1"/>
  <c r="F6268" i="1"/>
  <c r="F6269" i="1"/>
  <c r="F6270" i="1"/>
  <c r="F6271" i="1"/>
  <c r="F6272" i="1"/>
  <c r="F6273" i="1"/>
  <c r="F6274" i="1"/>
  <c r="F6275" i="1"/>
  <c r="F6276" i="1"/>
  <c r="F6277" i="1"/>
  <c r="F6278" i="1"/>
  <c r="F6279" i="1"/>
  <c r="F6280" i="1"/>
  <c r="F6281" i="1"/>
  <c r="F6282" i="1"/>
  <c r="F6283" i="1"/>
  <c r="F6284" i="1"/>
  <c r="F6285" i="1"/>
  <c r="F6286" i="1"/>
  <c r="F6287" i="1"/>
  <c r="F6288" i="1"/>
  <c r="F6289" i="1"/>
  <c r="F6290" i="1"/>
  <c r="F6291" i="1"/>
  <c r="F6292" i="1"/>
  <c r="F6293" i="1"/>
  <c r="F6294" i="1"/>
  <c r="F6295" i="1"/>
  <c r="F6296" i="1"/>
  <c r="F6297" i="1"/>
  <c r="F6298" i="1"/>
  <c r="F6299" i="1"/>
  <c r="F6300" i="1"/>
  <c r="F6301" i="1"/>
  <c r="F6302" i="1"/>
  <c r="F6303" i="1"/>
  <c r="F6304" i="1"/>
  <c r="F6305" i="1"/>
  <c r="F6306" i="1"/>
  <c r="F6307" i="1"/>
  <c r="F6308" i="1"/>
  <c r="F6309" i="1"/>
  <c r="F6310" i="1"/>
  <c r="F6311" i="1"/>
  <c r="F6312" i="1"/>
  <c r="F6313" i="1"/>
  <c r="F6314" i="1"/>
  <c r="F6315" i="1"/>
  <c r="F6316" i="1"/>
  <c r="F6317" i="1"/>
  <c r="F6318" i="1"/>
  <c r="F6319" i="1"/>
  <c r="F6320" i="1"/>
  <c r="F6321" i="1"/>
  <c r="F6322" i="1"/>
  <c r="F6323" i="1"/>
  <c r="F6324" i="1"/>
  <c r="F6325" i="1"/>
  <c r="F6326" i="1"/>
  <c r="F6327" i="1"/>
  <c r="F6328" i="1"/>
  <c r="F6329" i="1"/>
  <c r="F6330" i="1"/>
  <c r="F6331" i="1"/>
  <c r="F6332" i="1"/>
  <c r="F6333" i="1"/>
  <c r="F6334" i="1"/>
  <c r="F6335" i="1"/>
  <c r="F6336" i="1"/>
  <c r="F6337" i="1"/>
  <c r="F6338" i="1"/>
  <c r="F6339" i="1"/>
  <c r="F6340" i="1"/>
  <c r="F6341" i="1"/>
  <c r="F6342" i="1"/>
  <c r="F6343" i="1"/>
  <c r="F6344" i="1"/>
  <c r="F6345" i="1"/>
  <c r="F6346" i="1"/>
  <c r="F6347" i="1"/>
  <c r="F6348" i="1"/>
  <c r="F6349" i="1"/>
  <c r="F6350" i="1"/>
  <c r="F6351" i="1"/>
  <c r="F6352" i="1"/>
  <c r="F6353" i="1"/>
  <c r="F6354" i="1"/>
  <c r="F6355" i="1"/>
  <c r="F6356" i="1"/>
  <c r="F6357" i="1"/>
  <c r="F6358" i="1"/>
  <c r="F6359" i="1"/>
  <c r="F6360" i="1"/>
  <c r="F6361" i="1"/>
  <c r="F6362" i="1"/>
  <c r="F6363" i="1"/>
  <c r="F6364" i="1"/>
  <c r="F6365" i="1"/>
  <c r="F6366" i="1"/>
  <c r="F6367" i="1"/>
  <c r="F6368" i="1"/>
  <c r="F6369" i="1"/>
  <c r="F6370" i="1"/>
  <c r="F6371" i="1"/>
  <c r="F6372" i="1"/>
  <c r="F6373" i="1"/>
  <c r="F6374" i="1"/>
  <c r="F6375" i="1"/>
  <c r="F6376" i="1"/>
  <c r="F6377" i="1"/>
  <c r="F6378" i="1"/>
  <c r="F6379" i="1"/>
  <c r="F6380" i="1"/>
  <c r="F6381" i="1"/>
  <c r="F6382" i="1"/>
  <c r="F6383" i="1"/>
  <c r="F6384" i="1"/>
  <c r="F6385" i="1"/>
  <c r="F6386" i="1"/>
  <c r="F6387" i="1"/>
  <c r="F6388" i="1"/>
  <c r="F6389" i="1"/>
  <c r="F6390" i="1"/>
  <c r="F6391" i="1"/>
  <c r="F6392" i="1"/>
  <c r="F6393" i="1"/>
  <c r="F6394" i="1"/>
  <c r="F6395" i="1"/>
  <c r="F6396" i="1"/>
  <c r="F6397" i="1"/>
  <c r="F6398" i="1"/>
  <c r="F6399" i="1"/>
  <c r="F6400" i="1"/>
  <c r="F6401" i="1"/>
  <c r="F6402" i="1"/>
  <c r="F6403" i="1"/>
  <c r="F6404" i="1"/>
  <c r="F6405" i="1"/>
  <c r="F6406" i="1"/>
  <c r="F6407" i="1"/>
  <c r="F6408" i="1"/>
  <c r="F6409" i="1"/>
  <c r="F6410" i="1"/>
  <c r="F6411" i="1"/>
  <c r="F6412" i="1"/>
  <c r="F6413" i="1"/>
  <c r="F6414" i="1"/>
  <c r="F6415" i="1"/>
  <c r="F6416" i="1"/>
  <c r="F6417" i="1"/>
  <c r="F6418" i="1"/>
  <c r="F6419" i="1"/>
  <c r="F6420" i="1"/>
  <c r="F6421" i="1"/>
  <c r="F6422" i="1"/>
  <c r="F6423" i="1"/>
  <c r="F6424" i="1"/>
  <c r="F6425" i="1"/>
  <c r="F6426" i="1"/>
  <c r="F6427" i="1"/>
  <c r="F6428" i="1"/>
  <c r="F6429" i="1"/>
  <c r="F6430" i="1"/>
  <c r="F6431" i="1"/>
  <c r="F6432" i="1"/>
  <c r="F6433" i="1"/>
  <c r="F6434" i="1"/>
  <c r="F6435" i="1"/>
  <c r="F6436" i="1"/>
  <c r="F6437" i="1"/>
  <c r="F6438" i="1"/>
  <c r="F6439" i="1"/>
  <c r="F6440" i="1"/>
  <c r="F6441" i="1"/>
  <c r="F6442" i="1"/>
  <c r="F6443" i="1"/>
  <c r="F6444" i="1"/>
  <c r="F6445" i="1"/>
  <c r="F6446" i="1"/>
  <c r="F6447" i="1"/>
  <c r="F6448" i="1"/>
  <c r="F6449" i="1"/>
  <c r="F6450" i="1"/>
  <c r="F6451" i="1"/>
  <c r="F6452" i="1"/>
  <c r="F6453" i="1"/>
  <c r="F6454" i="1"/>
  <c r="F6455" i="1"/>
  <c r="F6456" i="1"/>
  <c r="F6457" i="1"/>
  <c r="F6458" i="1"/>
  <c r="F6459" i="1"/>
  <c r="F6460" i="1"/>
  <c r="F6461" i="1"/>
  <c r="F6462" i="1"/>
  <c r="F6463" i="1"/>
  <c r="F6464" i="1"/>
  <c r="F6465" i="1"/>
  <c r="F6466" i="1"/>
  <c r="F6467" i="1"/>
  <c r="F6468" i="1"/>
  <c r="F6469" i="1"/>
  <c r="F6470" i="1"/>
  <c r="F6471" i="1"/>
  <c r="F6472" i="1"/>
  <c r="F6473" i="1"/>
  <c r="F6474" i="1"/>
  <c r="F6475" i="1"/>
  <c r="F6476" i="1"/>
  <c r="F6477" i="1"/>
  <c r="F6478" i="1"/>
  <c r="F6479" i="1"/>
  <c r="F6480" i="1"/>
  <c r="F6481" i="1"/>
  <c r="F6482" i="1"/>
  <c r="F6483" i="1"/>
  <c r="F6484" i="1"/>
  <c r="F6485" i="1"/>
  <c r="F6486" i="1"/>
  <c r="F6487" i="1"/>
  <c r="F6488" i="1"/>
  <c r="F6489" i="1"/>
  <c r="F6490" i="1"/>
  <c r="F6491" i="1"/>
  <c r="F6492" i="1"/>
  <c r="F6493" i="1"/>
  <c r="F6494" i="1"/>
  <c r="F6495" i="1"/>
  <c r="F6496" i="1"/>
  <c r="F6497" i="1"/>
  <c r="F6498" i="1"/>
  <c r="F6499" i="1"/>
  <c r="F6500" i="1"/>
  <c r="F6501" i="1"/>
  <c r="F6502" i="1"/>
  <c r="F6503" i="1"/>
  <c r="F6504" i="1"/>
  <c r="F6505" i="1"/>
  <c r="F6506" i="1"/>
  <c r="F6507" i="1"/>
  <c r="F6508" i="1"/>
  <c r="F6509" i="1"/>
  <c r="F6510" i="1"/>
  <c r="F6511" i="1"/>
  <c r="F6512" i="1"/>
  <c r="F6513" i="1"/>
  <c r="F6514" i="1"/>
  <c r="F6515" i="1"/>
  <c r="F6516" i="1"/>
  <c r="F6517" i="1"/>
  <c r="F6518" i="1"/>
  <c r="F6519" i="1"/>
  <c r="F6520" i="1"/>
  <c r="F6521" i="1"/>
  <c r="F6522" i="1"/>
  <c r="F6523" i="1"/>
  <c r="F6524" i="1"/>
  <c r="F6525" i="1"/>
  <c r="F6526" i="1"/>
  <c r="F6527" i="1"/>
  <c r="F6528" i="1"/>
  <c r="F6529" i="1"/>
  <c r="F6530" i="1"/>
  <c r="F6531" i="1"/>
  <c r="F6532" i="1"/>
  <c r="F6533" i="1"/>
  <c r="F6534" i="1"/>
  <c r="F6535" i="1"/>
  <c r="F6536" i="1"/>
  <c r="F6537" i="1"/>
  <c r="F6538" i="1"/>
  <c r="F6539" i="1"/>
  <c r="F6540" i="1"/>
  <c r="F6541" i="1"/>
  <c r="F6542" i="1"/>
  <c r="F6543" i="1"/>
  <c r="F6544" i="1"/>
  <c r="F6545" i="1"/>
  <c r="F6546" i="1"/>
  <c r="F6547" i="1"/>
  <c r="F6548" i="1"/>
  <c r="F6549" i="1"/>
  <c r="F6550" i="1"/>
  <c r="F6551" i="1"/>
  <c r="F6552" i="1"/>
  <c r="F6553" i="1"/>
  <c r="F6554" i="1"/>
  <c r="F6555" i="1"/>
  <c r="F6556" i="1"/>
  <c r="F6557" i="1"/>
  <c r="F6558" i="1"/>
  <c r="F6559" i="1"/>
  <c r="F6560" i="1"/>
  <c r="F6561" i="1"/>
  <c r="F6562" i="1"/>
  <c r="F6563" i="1"/>
  <c r="F6564" i="1"/>
  <c r="F6565" i="1"/>
  <c r="F6566" i="1"/>
  <c r="F6567" i="1"/>
  <c r="F6568" i="1"/>
  <c r="F6569" i="1"/>
  <c r="F6570" i="1"/>
  <c r="F6571" i="1"/>
  <c r="F6572" i="1"/>
  <c r="F6573" i="1"/>
  <c r="F6574" i="1"/>
  <c r="F6575" i="1"/>
  <c r="F6576" i="1"/>
  <c r="F6577" i="1"/>
  <c r="F6578" i="1"/>
  <c r="F6579" i="1"/>
  <c r="F6580" i="1"/>
  <c r="F6581" i="1"/>
  <c r="F6582" i="1"/>
  <c r="F6583" i="1"/>
  <c r="F6584" i="1"/>
  <c r="F6585" i="1"/>
  <c r="F6586" i="1"/>
  <c r="F6587" i="1"/>
  <c r="F6588" i="1"/>
  <c r="F6589" i="1"/>
  <c r="F6590" i="1"/>
  <c r="F6591" i="1"/>
  <c r="F6592" i="1"/>
  <c r="F6593" i="1"/>
  <c r="F6594" i="1"/>
  <c r="F6595" i="1"/>
  <c r="F6596" i="1"/>
  <c r="F6597" i="1"/>
  <c r="F6598" i="1"/>
  <c r="F6599" i="1"/>
  <c r="F6600" i="1"/>
  <c r="F6601" i="1"/>
  <c r="F6602" i="1"/>
  <c r="F6603" i="1"/>
  <c r="F6604" i="1"/>
  <c r="F6605" i="1"/>
  <c r="F6606" i="1"/>
  <c r="F6607" i="1"/>
  <c r="F6608" i="1"/>
  <c r="F6609" i="1"/>
  <c r="F6610" i="1"/>
  <c r="F6611" i="1"/>
  <c r="F6612" i="1"/>
  <c r="F6613" i="1"/>
  <c r="F6614" i="1"/>
  <c r="F6615" i="1"/>
  <c r="F6616" i="1"/>
  <c r="F6617" i="1"/>
  <c r="F6618" i="1"/>
  <c r="F6619" i="1"/>
  <c r="F6620" i="1"/>
  <c r="F6621" i="1"/>
  <c r="F6622" i="1"/>
  <c r="F6623" i="1"/>
  <c r="F6624" i="1"/>
  <c r="F6625" i="1"/>
  <c r="F6626" i="1"/>
  <c r="F6627" i="1"/>
  <c r="F6628" i="1"/>
  <c r="F6629" i="1"/>
  <c r="F6630" i="1"/>
  <c r="F6631" i="1"/>
  <c r="F6632" i="1"/>
  <c r="F6633" i="1"/>
  <c r="F6634" i="1"/>
  <c r="F6635" i="1"/>
  <c r="F6636" i="1"/>
  <c r="F6637" i="1"/>
  <c r="F6638" i="1"/>
  <c r="F6639" i="1"/>
  <c r="F6640" i="1"/>
  <c r="F6641" i="1"/>
  <c r="F6642" i="1"/>
  <c r="F6643" i="1"/>
  <c r="F6644" i="1"/>
  <c r="F6645" i="1"/>
  <c r="F6646" i="1"/>
  <c r="F6647" i="1"/>
  <c r="F6648" i="1"/>
  <c r="F6649" i="1"/>
  <c r="F6650" i="1"/>
  <c r="F6651" i="1"/>
  <c r="F6652" i="1"/>
  <c r="F6653" i="1"/>
  <c r="F6654" i="1"/>
  <c r="F6655" i="1"/>
  <c r="F6656" i="1"/>
  <c r="F6657" i="1"/>
  <c r="F6658" i="1"/>
  <c r="F6659" i="1"/>
  <c r="F6660" i="1"/>
  <c r="F6661" i="1"/>
  <c r="F6662" i="1"/>
  <c r="F6663" i="1"/>
  <c r="F6664" i="1"/>
  <c r="F6665" i="1"/>
  <c r="F6666" i="1"/>
  <c r="F6667" i="1"/>
  <c r="F6668" i="1"/>
  <c r="F6669" i="1"/>
  <c r="F6670" i="1"/>
  <c r="F6671" i="1"/>
  <c r="F6672" i="1"/>
  <c r="F6673" i="1"/>
  <c r="F6674" i="1"/>
  <c r="F6675" i="1"/>
  <c r="F6676" i="1"/>
  <c r="F6677" i="1"/>
  <c r="F6678" i="1"/>
  <c r="F6679" i="1"/>
  <c r="F6680" i="1"/>
  <c r="F6681" i="1"/>
  <c r="F6682" i="1"/>
  <c r="F6683" i="1"/>
  <c r="F6684" i="1"/>
  <c r="F6685" i="1"/>
  <c r="F6686" i="1"/>
  <c r="F6687" i="1"/>
  <c r="F6688" i="1"/>
  <c r="F6689" i="1"/>
  <c r="F6690" i="1"/>
  <c r="F6691" i="1"/>
  <c r="F6692" i="1"/>
  <c r="F6693" i="1"/>
  <c r="F6694" i="1"/>
  <c r="F6695" i="1"/>
  <c r="F6696" i="1"/>
  <c r="F6697" i="1"/>
  <c r="F6698" i="1"/>
  <c r="F6699" i="1"/>
  <c r="F6700" i="1"/>
  <c r="F6701" i="1"/>
  <c r="F6702" i="1"/>
  <c r="F6703" i="1"/>
  <c r="F6704" i="1"/>
  <c r="F6705" i="1"/>
  <c r="F6706" i="1"/>
  <c r="F6707" i="1"/>
  <c r="F6708" i="1"/>
  <c r="F6709" i="1"/>
  <c r="F6710" i="1"/>
  <c r="F6711" i="1"/>
  <c r="F6712" i="1"/>
  <c r="F6713" i="1"/>
  <c r="F6714" i="1"/>
  <c r="F6715" i="1"/>
  <c r="F6716" i="1"/>
  <c r="F6717" i="1"/>
  <c r="F6718" i="1"/>
  <c r="F6719" i="1"/>
  <c r="F6720" i="1"/>
  <c r="F6721" i="1"/>
  <c r="F6722" i="1"/>
  <c r="F6723" i="1"/>
  <c r="F6724" i="1"/>
  <c r="F6725" i="1"/>
  <c r="F6726" i="1"/>
  <c r="F6727" i="1"/>
  <c r="F6728" i="1"/>
  <c r="F6729" i="1"/>
  <c r="F6730" i="1"/>
  <c r="F6731" i="1"/>
  <c r="F6732" i="1"/>
  <c r="F6733" i="1"/>
  <c r="F6734" i="1"/>
  <c r="F6735" i="1"/>
  <c r="F6736" i="1"/>
  <c r="F6737" i="1"/>
  <c r="F6738" i="1"/>
  <c r="F6739" i="1"/>
  <c r="F6740" i="1"/>
  <c r="F6741" i="1"/>
  <c r="F6742" i="1"/>
  <c r="F6743" i="1"/>
  <c r="F6744" i="1"/>
  <c r="F6745" i="1"/>
  <c r="F6746" i="1"/>
  <c r="F6747" i="1"/>
  <c r="F6748" i="1"/>
  <c r="F6749" i="1"/>
  <c r="F6750" i="1"/>
  <c r="F6751" i="1"/>
  <c r="F6752" i="1"/>
  <c r="F6753" i="1"/>
  <c r="F6754" i="1"/>
  <c r="F6755" i="1"/>
  <c r="F6756" i="1"/>
  <c r="F6757" i="1"/>
  <c r="F6758" i="1"/>
  <c r="F6759" i="1"/>
  <c r="F6760" i="1"/>
  <c r="F6761" i="1"/>
  <c r="F6762" i="1"/>
  <c r="F6763" i="1"/>
  <c r="F6764" i="1"/>
  <c r="F6765" i="1"/>
  <c r="F6766" i="1"/>
  <c r="F6767" i="1"/>
  <c r="F6768" i="1"/>
  <c r="F6769" i="1"/>
  <c r="F6770" i="1"/>
  <c r="F6771" i="1"/>
  <c r="F6772" i="1"/>
  <c r="F6773" i="1"/>
  <c r="F6774" i="1"/>
  <c r="F6775" i="1"/>
  <c r="F6776" i="1"/>
  <c r="F6777" i="1"/>
  <c r="F6778" i="1"/>
  <c r="F6779" i="1"/>
  <c r="F6780" i="1"/>
  <c r="F6781" i="1"/>
  <c r="F6782" i="1"/>
  <c r="F6783" i="1"/>
  <c r="F6784" i="1"/>
  <c r="F6785" i="1"/>
  <c r="F6786" i="1"/>
  <c r="F6787" i="1"/>
  <c r="F6788" i="1"/>
  <c r="F6789" i="1"/>
  <c r="F6790" i="1"/>
  <c r="F6791" i="1"/>
  <c r="F6792" i="1"/>
  <c r="F6793" i="1"/>
  <c r="F6794" i="1"/>
  <c r="F6795" i="1"/>
  <c r="F6796" i="1"/>
  <c r="F6797" i="1"/>
  <c r="F6798" i="1"/>
  <c r="F6799" i="1"/>
  <c r="F6800" i="1"/>
  <c r="F6801" i="1"/>
  <c r="F6802" i="1"/>
  <c r="F6803" i="1"/>
  <c r="F6804" i="1"/>
  <c r="F6805" i="1"/>
  <c r="F6806" i="1"/>
  <c r="F6807" i="1"/>
  <c r="F6808" i="1"/>
  <c r="F6809" i="1"/>
  <c r="F6810" i="1"/>
  <c r="F6811" i="1"/>
  <c r="F6812" i="1"/>
  <c r="F6813" i="1"/>
  <c r="F6814" i="1"/>
  <c r="F6815" i="1"/>
  <c r="F6816" i="1"/>
  <c r="F6817" i="1"/>
  <c r="F6818" i="1"/>
  <c r="F6819" i="1"/>
  <c r="F6820" i="1"/>
  <c r="F6821" i="1"/>
  <c r="F6822" i="1"/>
  <c r="F6823" i="1"/>
  <c r="F6824" i="1"/>
  <c r="F6825" i="1"/>
  <c r="F6826" i="1"/>
  <c r="F6827" i="1"/>
  <c r="F6828" i="1"/>
  <c r="F6829" i="1"/>
  <c r="F6830" i="1"/>
  <c r="F6831" i="1"/>
  <c r="F6832" i="1"/>
  <c r="F6833" i="1"/>
  <c r="F6834" i="1"/>
  <c r="F6835" i="1"/>
  <c r="F6836" i="1"/>
  <c r="F6837" i="1"/>
  <c r="F6838" i="1"/>
  <c r="F6839" i="1"/>
  <c r="F6840" i="1"/>
  <c r="F6841" i="1"/>
  <c r="F6842" i="1"/>
  <c r="F6843" i="1"/>
  <c r="F6844" i="1"/>
  <c r="F6845" i="1"/>
  <c r="F6846" i="1"/>
  <c r="F6847" i="1"/>
  <c r="F6848" i="1"/>
  <c r="F6849" i="1"/>
  <c r="F6850" i="1"/>
  <c r="F6851" i="1"/>
  <c r="F6852" i="1"/>
  <c r="F6853" i="1"/>
  <c r="F6854" i="1"/>
  <c r="F6855" i="1"/>
  <c r="F6856" i="1"/>
  <c r="F6857" i="1"/>
  <c r="F6858" i="1"/>
  <c r="F6859" i="1"/>
  <c r="F6860" i="1"/>
  <c r="F6861" i="1"/>
  <c r="F6862" i="1"/>
  <c r="F6863" i="1"/>
  <c r="F6864" i="1"/>
  <c r="F6865" i="1"/>
  <c r="F6866" i="1"/>
  <c r="F6867" i="1"/>
  <c r="F6868" i="1"/>
  <c r="F6869" i="1"/>
  <c r="F6870" i="1"/>
  <c r="F6871" i="1"/>
  <c r="F6872" i="1"/>
  <c r="F6873" i="1"/>
  <c r="F6874" i="1"/>
  <c r="F6875" i="1"/>
  <c r="F6876" i="1"/>
  <c r="F6877" i="1"/>
  <c r="F6878" i="1"/>
  <c r="F6879" i="1"/>
  <c r="F6880" i="1"/>
  <c r="F6881" i="1"/>
  <c r="F6882" i="1"/>
  <c r="F6883" i="1"/>
  <c r="F6884" i="1"/>
  <c r="F6885" i="1"/>
  <c r="F6886" i="1"/>
  <c r="F6887" i="1"/>
  <c r="F6888" i="1"/>
  <c r="F6889" i="1"/>
  <c r="F6890" i="1"/>
  <c r="F6891" i="1"/>
  <c r="F6892" i="1"/>
  <c r="F6893" i="1"/>
  <c r="F6894" i="1"/>
  <c r="F6895" i="1"/>
  <c r="F6896" i="1"/>
  <c r="F6897" i="1"/>
  <c r="F6898" i="1"/>
  <c r="F6899" i="1"/>
  <c r="F6900" i="1"/>
  <c r="F6901" i="1"/>
  <c r="F6902" i="1"/>
  <c r="F6903" i="1"/>
  <c r="F6904" i="1"/>
  <c r="F6905" i="1"/>
  <c r="F6906" i="1"/>
  <c r="F6907" i="1"/>
  <c r="F6908" i="1"/>
  <c r="F6909" i="1"/>
  <c r="F6910" i="1"/>
  <c r="F6911" i="1"/>
  <c r="F6912" i="1"/>
  <c r="F6913" i="1"/>
  <c r="F6914" i="1"/>
  <c r="F6915" i="1"/>
  <c r="F6916" i="1"/>
  <c r="F6917" i="1"/>
  <c r="F6918" i="1"/>
  <c r="F6919" i="1"/>
  <c r="F6920" i="1"/>
  <c r="F6921" i="1"/>
  <c r="F6922" i="1"/>
  <c r="F6923" i="1"/>
  <c r="F6924" i="1"/>
  <c r="F6925" i="1"/>
  <c r="F6926" i="1"/>
  <c r="F6927" i="1"/>
  <c r="F6928" i="1"/>
  <c r="F6929" i="1"/>
  <c r="F6930" i="1"/>
  <c r="F6931" i="1"/>
  <c r="F6932" i="1"/>
  <c r="F6933" i="1"/>
  <c r="F6934" i="1"/>
  <c r="F6935" i="1"/>
  <c r="F6936" i="1"/>
  <c r="F6937" i="1"/>
  <c r="F6938" i="1"/>
  <c r="F6939" i="1"/>
  <c r="F6940" i="1"/>
  <c r="F6941" i="1"/>
  <c r="F6942" i="1"/>
  <c r="F6943" i="1"/>
  <c r="F6944" i="1"/>
  <c r="F6945" i="1"/>
  <c r="F6946" i="1"/>
  <c r="F6947" i="1"/>
  <c r="F6948" i="1"/>
  <c r="F6949" i="1"/>
  <c r="F6950" i="1"/>
  <c r="F6951" i="1"/>
  <c r="F6952" i="1"/>
  <c r="F6953" i="1"/>
  <c r="F6954" i="1"/>
  <c r="F6955" i="1"/>
  <c r="F6956" i="1"/>
  <c r="F6957" i="1"/>
  <c r="F6958" i="1"/>
  <c r="F6959" i="1"/>
  <c r="F6960" i="1"/>
  <c r="F6961" i="1"/>
  <c r="F6962" i="1"/>
  <c r="F6963" i="1"/>
  <c r="F6964" i="1"/>
  <c r="F6965" i="1"/>
  <c r="F6966" i="1"/>
  <c r="F6967" i="1"/>
  <c r="F6968" i="1"/>
  <c r="F6969" i="1"/>
  <c r="F6970" i="1"/>
  <c r="F6971" i="1"/>
  <c r="F6972" i="1"/>
  <c r="F6973" i="1"/>
  <c r="F6974" i="1"/>
  <c r="F6975" i="1"/>
  <c r="F6976" i="1"/>
  <c r="F6977" i="1"/>
  <c r="F6978" i="1"/>
  <c r="F6979" i="1"/>
  <c r="F6980" i="1"/>
  <c r="F6981" i="1"/>
  <c r="F6982" i="1"/>
  <c r="F6983" i="1"/>
  <c r="F6984" i="1"/>
  <c r="F6985" i="1"/>
  <c r="F6986" i="1"/>
  <c r="F6987" i="1"/>
  <c r="F6988" i="1"/>
  <c r="F6989" i="1"/>
  <c r="F6990" i="1"/>
  <c r="F6991" i="1"/>
  <c r="F6992" i="1"/>
  <c r="F6993" i="1"/>
  <c r="F6994" i="1"/>
  <c r="F6995" i="1"/>
  <c r="F6996" i="1"/>
  <c r="F6997" i="1"/>
  <c r="F6998" i="1"/>
  <c r="F6999" i="1"/>
  <c r="F7000" i="1"/>
  <c r="F7001" i="1"/>
  <c r="F7002" i="1"/>
  <c r="F7003" i="1"/>
  <c r="F7004" i="1"/>
  <c r="F7005" i="1"/>
  <c r="F7006" i="1"/>
  <c r="F7007" i="1"/>
  <c r="F7008" i="1"/>
  <c r="F7009" i="1"/>
  <c r="F7010" i="1"/>
  <c r="F7011" i="1"/>
  <c r="F7012" i="1"/>
  <c r="F7013" i="1"/>
  <c r="F7014" i="1"/>
  <c r="F7015" i="1"/>
  <c r="F7016" i="1"/>
  <c r="F7017" i="1"/>
  <c r="F7018" i="1"/>
  <c r="F7019" i="1"/>
  <c r="F7020" i="1"/>
  <c r="F7021" i="1"/>
  <c r="F7022" i="1"/>
  <c r="F7023" i="1"/>
  <c r="F7024" i="1"/>
  <c r="F7025" i="1"/>
  <c r="F7026" i="1"/>
  <c r="F7027" i="1"/>
  <c r="F7028" i="1"/>
  <c r="F7029" i="1"/>
  <c r="F7030" i="1"/>
  <c r="F7031" i="1"/>
  <c r="F7032" i="1"/>
  <c r="F7033" i="1"/>
  <c r="F7034" i="1"/>
  <c r="F7035" i="1"/>
  <c r="F7036" i="1"/>
  <c r="F7037" i="1"/>
  <c r="F7038" i="1"/>
  <c r="F7039" i="1"/>
  <c r="F7040" i="1"/>
  <c r="F7041" i="1"/>
  <c r="F7042" i="1"/>
  <c r="F7043" i="1"/>
  <c r="F7044" i="1"/>
  <c r="F7045" i="1"/>
  <c r="F7046" i="1"/>
  <c r="F7047" i="1"/>
  <c r="F7048" i="1"/>
  <c r="F7049" i="1"/>
  <c r="F7050" i="1"/>
  <c r="F7051" i="1"/>
  <c r="F7052" i="1"/>
  <c r="F7053" i="1"/>
  <c r="F7054" i="1"/>
  <c r="F7055" i="1"/>
  <c r="F7056" i="1"/>
  <c r="F7057" i="1"/>
  <c r="F7058" i="1"/>
  <c r="F7059" i="1"/>
  <c r="F7060" i="1"/>
  <c r="F7061" i="1"/>
  <c r="F7062" i="1"/>
  <c r="F7063" i="1"/>
  <c r="F7064" i="1"/>
  <c r="F7065" i="1"/>
  <c r="F7066" i="1"/>
  <c r="F7067" i="1"/>
  <c r="F7068" i="1"/>
  <c r="F7069" i="1"/>
  <c r="F7070" i="1"/>
  <c r="F7071" i="1"/>
  <c r="F7072" i="1"/>
  <c r="F7073" i="1"/>
  <c r="F7074" i="1"/>
  <c r="F7075" i="1"/>
  <c r="F7076" i="1"/>
  <c r="F7077" i="1"/>
  <c r="F7078" i="1"/>
  <c r="F7079" i="1"/>
  <c r="F7080" i="1"/>
  <c r="F7081" i="1"/>
  <c r="F7082" i="1"/>
  <c r="F7083" i="1"/>
  <c r="F7084" i="1"/>
  <c r="F7085" i="1"/>
  <c r="F7086" i="1"/>
  <c r="F7087" i="1"/>
  <c r="F7088" i="1"/>
  <c r="F7089" i="1"/>
  <c r="F7090" i="1"/>
  <c r="F7091" i="1"/>
  <c r="F7092" i="1"/>
  <c r="F7093" i="1"/>
  <c r="F7094" i="1"/>
  <c r="F7095" i="1"/>
  <c r="F7096" i="1"/>
  <c r="F7097" i="1"/>
  <c r="F7098" i="1"/>
  <c r="F7099" i="1"/>
  <c r="F7100" i="1"/>
  <c r="F7101" i="1"/>
  <c r="F7102" i="1"/>
  <c r="F7103" i="1"/>
  <c r="F7104" i="1"/>
  <c r="F7105" i="1"/>
  <c r="F7106" i="1"/>
  <c r="F7107" i="1"/>
  <c r="F7108" i="1"/>
  <c r="F7109" i="1"/>
  <c r="F7110" i="1"/>
  <c r="F7111" i="1"/>
  <c r="F7112" i="1"/>
  <c r="F7113" i="1"/>
  <c r="F7114" i="1"/>
  <c r="F7115" i="1"/>
  <c r="F7116" i="1"/>
  <c r="F7117" i="1"/>
  <c r="F7118" i="1"/>
  <c r="F7119" i="1"/>
  <c r="F7120" i="1"/>
  <c r="F7121" i="1"/>
  <c r="F7122" i="1"/>
  <c r="F7123" i="1"/>
  <c r="F7124" i="1"/>
  <c r="F7125" i="1"/>
  <c r="F7126" i="1"/>
  <c r="F7127" i="1"/>
  <c r="F7128" i="1"/>
  <c r="F7129" i="1"/>
  <c r="F7130" i="1"/>
  <c r="F7131" i="1"/>
  <c r="F7132" i="1"/>
  <c r="F7133" i="1"/>
  <c r="F7134" i="1"/>
  <c r="F7135" i="1"/>
  <c r="F7136" i="1"/>
  <c r="F7137" i="1"/>
  <c r="F7138" i="1"/>
  <c r="F7139" i="1"/>
  <c r="F7140" i="1"/>
  <c r="F7141" i="1"/>
  <c r="F7142" i="1"/>
  <c r="F7143" i="1"/>
  <c r="F7144" i="1"/>
  <c r="F7145" i="1"/>
  <c r="F7146" i="1"/>
  <c r="F7147" i="1"/>
  <c r="F7148" i="1"/>
  <c r="F7149" i="1"/>
  <c r="F7150" i="1"/>
  <c r="F7151" i="1"/>
  <c r="F7152" i="1"/>
  <c r="F7153" i="1"/>
  <c r="F7154" i="1"/>
  <c r="F7155" i="1"/>
  <c r="F7156" i="1"/>
  <c r="F7157" i="1"/>
  <c r="F7158" i="1"/>
  <c r="F7159" i="1"/>
  <c r="F7160" i="1"/>
  <c r="F7161" i="1"/>
  <c r="F7162" i="1"/>
  <c r="F7163" i="1"/>
  <c r="F7164" i="1"/>
  <c r="F7165" i="1"/>
  <c r="F7166" i="1"/>
  <c r="F7167" i="1"/>
  <c r="F7168" i="1"/>
  <c r="F7169" i="1"/>
  <c r="F7170" i="1"/>
  <c r="F7171" i="1"/>
  <c r="F7172" i="1"/>
  <c r="F7173" i="1"/>
  <c r="F7174" i="1"/>
  <c r="F7175" i="1"/>
  <c r="F7176" i="1"/>
  <c r="F7177" i="1"/>
  <c r="F7178" i="1"/>
  <c r="F7179" i="1"/>
  <c r="F7180" i="1"/>
  <c r="F7181" i="1"/>
  <c r="F7182" i="1"/>
  <c r="F7183" i="1"/>
  <c r="F7184" i="1"/>
  <c r="F7185" i="1"/>
  <c r="F7186" i="1"/>
  <c r="F7187" i="1"/>
  <c r="F7188" i="1"/>
  <c r="F7189" i="1"/>
  <c r="F7190" i="1"/>
  <c r="F7191" i="1"/>
  <c r="F7192" i="1"/>
  <c r="F7193" i="1"/>
  <c r="F7194" i="1"/>
  <c r="F7195" i="1"/>
  <c r="F7196" i="1"/>
  <c r="F7197" i="1"/>
  <c r="F7198" i="1"/>
  <c r="F7199" i="1"/>
  <c r="F7200" i="1"/>
  <c r="F7201" i="1"/>
  <c r="F7202" i="1"/>
  <c r="F7203" i="1"/>
  <c r="F7204" i="1"/>
  <c r="F7205" i="1"/>
  <c r="F7206" i="1"/>
  <c r="F7207" i="1"/>
  <c r="F7208" i="1"/>
  <c r="F7209" i="1"/>
  <c r="F7210" i="1"/>
  <c r="F7211" i="1"/>
  <c r="F7212" i="1"/>
  <c r="F7213" i="1"/>
  <c r="F7214" i="1"/>
  <c r="F7215" i="1"/>
  <c r="F7216" i="1"/>
  <c r="F7217" i="1"/>
  <c r="F7218" i="1"/>
  <c r="F7219" i="1"/>
  <c r="F7220" i="1"/>
  <c r="F7221" i="1"/>
  <c r="F7222" i="1"/>
  <c r="F7223" i="1"/>
  <c r="F7224" i="1"/>
  <c r="F7225" i="1"/>
  <c r="F7226" i="1"/>
  <c r="F7227" i="1"/>
  <c r="F7228" i="1"/>
  <c r="F7229" i="1"/>
  <c r="F7230" i="1"/>
  <c r="F7231" i="1"/>
  <c r="F7232" i="1"/>
  <c r="F7233" i="1"/>
  <c r="F7234" i="1"/>
  <c r="F7235" i="1"/>
  <c r="F7236" i="1"/>
  <c r="F7237" i="1"/>
  <c r="F7238" i="1"/>
  <c r="F7239" i="1"/>
  <c r="F7240" i="1"/>
  <c r="F7241" i="1"/>
  <c r="F7242" i="1"/>
  <c r="F7243" i="1"/>
  <c r="F7244" i="1"/>
  <c r="F7245" i="1"/>
  <c r="F7246" i="1"/>
  <c r="F7247" i="1"/>
  <c r="F7248" i="1"/>
  <c r="F7249" i="1"/>
  <c r="F7250" i="1"/>
  <c r="F7251" i="1"/>
  <c r="F7252" i="1"/>
  <c r="F7253" i="1"/>
  <c r="F7254" i="1"/>
  <c r="F7255" i="1"/>
  <c r="F7256" i="1"/>
  <c r="F7257" i="1"/>
  <c r="F7258" i="1"/>
  <c r="F7259" i="1"/>
  <c r="F7260" i="1"/>
  <c r="F7261" i="1"/>
  <c r="F7262" i="1"/>
  <c r="F7263" i="1"/>
  <c r="F7264" i="1"/>
  <c r="F7265" i="1"/>
  <c r="F7266" i="1"/>
  <c r="F7267" i="1"/>
  <c r="F7268" i="1"/>
  <c r="F7269" i="1"/>
  <c r="F7270" i="1"/>
  <c r="F7271" i="1"/>
  <c r="F7272" i="1"/>
  <c r="F7273" i="1"/>
  <c r="F7274" i="1"/>
  <c r="F7275" i="1"/>
  <c r="F7276" i="1"/>
  <c r="F7277" i="1"/>
  <c r="F7278" i="1"/>
  <c r="F7279" i="1"/>
  <c r="F7280" i="1"/>
  <c r="F7281" i="1"/>
  <c r="F7282" i="1"/>
  <c r="F7283" i="1"/>
  <c r="F7284" i="1"/>
  <c r="F7285" i="1"/>
  <c r="F7286" i="1"/>
  <c r="F7287" i="1"/>
  <c r="F7288" i="1"/>
  <c r="F7289" i="1"/>
  <c r="F7290" i="1"/>
  <c r="F7291" i="1"/>
  <c r="F7292" i="1"/>
  <c r="F7293" i="1"/>
  <c r="F7294" i="1"/>
  <c r="F7295" i="1"/>
  <c r="F7296" i="1"/>
  <c r="F7297" i="1"/>
  <c r="F7298" i="1"/>
  <c r="F7299" i="1"/>
  <c r="F7300" i="1"/>
  <c r="F7301" i="1"/>
  <c r="F7302" i="1"/>
  <c r="F7303" i="1"/>
  <c r="F7304" i="1"/>
  <c r="F7305" i="1"/>
  <c r="F7306" i="1"/>
  <c r="F7307" i="1"/>
  <c r="F7308" i="1"/>
  <c r="F7309" i="1"/>
  <c r="F7310" i="1"/>
  <c r="F7311" i="1"/>
  <c r="F7312" i="1"/>
  <c r="F7313" i="1"/>
  <c r="F7314" i="1"/>
  <c r="F7315" i="1"/>
  <c r="F7316" i="1"/>
  <c r="F7317" i="1"/>
  <c r="F7318" i="1"/>
  <c r="F7319" i="1"/>
  <c r="F7320" i="1"/>
  <c r="F7321" i="1"/>
  <c r="F7322" i="1"/>
  <c r="F7323" i="1"/>
  <c r="F7324" i="1"/>
  <c r="F7325" i="1"/>
  <c r="F7326" i="1"/>
  <c r="F7327" i="1"/>
  <c r="F7328" i="1"/>
  <c r="F7329" i="1"/>
  <c r="F7330" i="1"/>
  <c r="F7331" i="1"/>
  <c r="F7332" i="1"/>
  <c r="F7333" i="1"/>
  <c r="F7334" i="1"/>
  <c r="F7335" i="1"/>
  <c r="F7336" i="1"/>
  <c r="F7337" i="1"/>
  <c r="F7338" i="1"/>
  <c r="F7339" i="1"/>
  <c r="F7340" i="1"/>
  <c r="F7341" i="1"/>
  <c r="F7342" i="1"/>
  <c r="F7343" i="1"/>
  <c r="F7344" i="1"/>
  <c r="F7345" i="1"/>
  <c r="F7346" i="1"/>
  <c r="F7347" i="1"/>
  <c r="F7348" i="1"/>
  <c r="F7349" i="1"/>
  <c r="F7350" i="1"/>
  <c r="F7351" i="1"/>
  <c r="F7352" i="1"/>
  <c r="F7353" i="1"/>
  <c r="F7354" i="1"/>
  <c r="F7355" i="1"/>
  <c r="F7356" i="1"/>
  <c r="F7357" i="1"/>
  <c r="F7358" i="1"/>
  <c r="F7359" i="1"/>
  <c r="F7360" i="1"/>
  <c r="F7361" i="1"/>
  <c r="F7362" i="1"/>
  <c r="F7363" i="1"/>
  <c r="F7364" i="1"/>
  <c r="F7365" i="1"/>
  <c r="F7366" i="1"/>
  <c r="F7367" i="1"/>
  <c r="F7368" i="1"/>
  <c r="F7369" i="1"/>
  <c r="F7370" i="1"/>
  <c r="F7371" i="1"/>
  <c r="F7372" i="1"/>
  <c r="F7373" i="1"/>
  <c r="F7374" i="1"/>
  <c r="F7375" i="1"/>
  <c r="F7376" i="1"/>
  <c r="F7377" i="1"/>
  <c r="F7378" i="1"/>
  <c r="F7379" i="1"/>
  <c r="F7380" i="1"/>
  <c r="F7381" i="1"/>
  <c r="F7382" i="1"/>
  <c r="F7383" i="1"/>
  <c r="F7384" i="1"/>
  <c r="F7385" i="1"/>
  <c r="F7386" i="1"/>
  <c r="F7387" i="1"/>
  <c r="F7388" i="1"/>
  <c r="F7389" i="1"/>
  <c r="F7390" i="1"/>
  <c r="F7391" i="1"/>
  <c r="F7392" i="1"/>
  <c r="F7393" i="1"/>
  <c r="F7394" i="1"/>
  <c r="F7395" i="1"/>
  <c r="F7396" i="1"/>
  <c r="F7397" i="1"/>
  <c r="F7398" i="1"/>
  <c r="F7399" i="1"/>
  <c r="F7400" i="1"/>
  <c r="F7401" i="1"/>
  <c r="F7402" i="1"/>
  <c r="F7403" i="1"/>
  <c r="F7404" i="1"/>
  <c r="F7405" i="1"/>
  <c r="F7406" i="1"/>
  <c r="F7407" i="1"/>
  <c r="F7408" i="1"/>
  <c r="F7409" i="1"/>
  <c r="F7410" i="1"/>
  <c r="F7411" i="1"/>
  <c r="F7412" i="1"/>
  <c r="F7413" i="1"/>
  <c r="F7414" i="1"/>
  <c r="F7415" i="1"/>
  <c r="F7416" i="1"/>
  <c r="F7417" i="1"/>
  <c r="F7418" i="1"/>
  <c r="F7419" i="1"/>
  <c r="F7420" i="1"/>
  <c r="F7421" i="1"/>
  <c r="F7422" i="1"/>
  <c r="F7423" i="1"/>
  <c r="F7424" i="1"/>
  <c r="F7425" i="1"/>
  <c r="F7426" i="1"/>
  <c r="F7427" i="1"/>
  <c r="F7428" i="1"/>
  <c r="F7429" i="1"/>
  <c r="F7430" i="1"/>
  <c r="F7431" i="1"/>
  <c r="F7432" i="1"/>
  <c r="F7433" i="1"/>
  <c r="F7434" i="1"/>
  <c r="F7435" i="1"/>
  <c r="F7436" i="1"/>
  <c r="F7437" i="1"/>
  <c r="F7438" i="1"/>
  <c r="F7439" i="1"/>
  <c r="F7440" i="1"/>
  <c r="F7441" i="1"/>
  <c r="F7442" i="1"/>
  <c r="F7443" i="1"/>
  <c r="F7444" i="1"/>
  <c r="F7445" i="1"/>
  <c r="F7446" i="1"/>
  <c r="F7447" i="1"/>
  <c r="F7448" i="1"/>
  <c r="F7449" i="1"/>
  <c r="F7450" i="1"/>
  <c r="F7451" i="1"/>
  <c r="F7452" i="1"/>
  <c r="F7453" i="1"/>
  <c r="F7454" i="1"/>
  <c r="F7455" i="1"/>
  <c r="F7456" i="1"/>
  <c r="F7457" i="1"/>
  <c r="F7458" i="1"/>
  <c r="F7459" i="1"/>
  <c r="F7460" i="1"/>
  <c r="F7461" i="1"/>
  <c r="F7462" i="1"/>
  <c r="F7463" i="1"/>
  <c r="F7464" i="1"/>
  <c r="F7465" i="1"/>
  <c r="F7466" i="1"/>
  <c r="F7467" i="1"/>
  <c r="F7468" i="1"/>
  <c r="F7469" i="1"/>
  <c r="F7470" i="1"/>
  <c r="F7471" i="1"/>
  <c r="F7472" i="1"/>
  <c r="F7473" i="1"/>
  <c r="F7474" i="1"/>
  <c r="F7475" i="1"/>
  <c r="F7476" i="1"/>
  <c r="F7477" i="1"/>
  <c r="F7478" i="1"/>
  <c r="F7479" i="1"/>
  <c r="F7480" i="1"/>
  <c r="F7481" i="1"/>
  <c r="F7482" i="1"/>
  <c r="F7483" i="1"/>
  <c r="F7484" i="1"/>
  <c r="F7485" i="1"/>
  <c r="F7486" i="1"/>
  <c r="F7487" i="1"/>
  <c r="F7488" i="1"/>
  <c r="F7489" i="1"/>
  <c r="F7490" i="1"/>
  <c r="F7491" i="1"/>
  <c r="F7492" i="1"/>
  <c r="F7493" i="1"/>
  <c r="F7494" i="1"/>
  <c r="F7495" i="1"/>
  <c r="F7496" i="1"/>
  <c r="F7497" i="1"/>
  <c r="F7498" i="1"/>
  <c r="F7499" i="1"/>
  <c r="F7500" i="1"/>
  <c r="F7501" i="1"/>
  <c r="F7502" i="1"/>
  <c r="F7503" i="1"/>
  <c r="F7504" i="1"/>
  <c r="F7505" i="1"/>
  <c r="F7506" i="1"/>
  <c r="F7507" i="1"/>
  <c r="F7508" i="1"/>
  <c r="F7509" i="1"/>
  <c r="F7510" i="1"/>
  <c r="F7511" i="1"/>
  <c r="F7512" i="1"/>
  <c r="F7513" i="1"/>
  <c r="F7514" i="1"/>
  <c r="F7515" i="1"/>
  <c r="F7516" i="1"/>
  <c r="F7517" i="1"/>
  <c r="F7518" i="1"/>
  <c r="F7519" i="1"/>
  <c r="F7520" i="1"/>
  <c r="F7521" i="1"/>
  <c r="F7522" i="1"/>
  <c r="F7523" i="1"/>
  <c r="F7524" i="1"/>
  <c r="F7525" i="1"/>
  <c r="F7526" i="1"/>
  <c r="F7527" i="1"/>
  <c r="F7528" i="1"/>
  <c r="F7529" i="1"/>
  <c r="F7530" i="1"/>
  <c r="F7531" i="1"/>
  <c r="F7532" i="1"/>
  <c r="F7533" i="1"/>
  <c r="F7534" i="1"/>
  <c r="F7535" i="1"/>
  <c r="F7536" i="1"/>
  <c r="F7537" i="1"/>
  <c r="F7538" i="1"/>
  <c r="F7539" i="1"/>
  <c r="F7540" i="1"/>
  <c r="F7541" i="1"/>
  <c r="F7542" i="1"/>
  <c r="F7543" i="1"/>
  <c r="F7544" i="1"/>
  <c r="F7545" i="1"/>
  <c r="F7546" i="1"/>
  <c r="F7547" i="1"/>
  <c r="F7548" i="1"/>
  <c r="F7549" i="1"/>
  <c r="F7550" i="1"/>
  <c r="F7551" i="1"/>
  <c r="F7552" i="1"/>
  <c r="F7553" i="1"/>
  <c r="F7554" i="1"/>
  <c r="F7555" i="1"/>
  <c r="F7556" i="1"/>
  <c r="F7557" i="1"/>
  <c r="F7558" i="1"/>
  <c r="F7559" i="1"/>
  <c r="F7560" i="1"/>
  <c r="F7561" i="1"/>
  <c r="F7562" i="1"/>
  <c r="F7563" i="1"/>
  <c r="F7564" i="1"/>
  <c r="F7565" i="1"/>
  <c r="F7566" i="1"/>
  <c r="F7567" i="1"/>
  <c r="F7568" i="1"/>
  <c r="F7569" i="1"/>
  <c r="F7570" i="1"/>
  <c r="F7571" i="1"/>
  <c r="F7572" i="1"/>
  <c r="F7573" i="1"/>
  <c r="F7574" i="1"/>
  <c r="F7575" i="1"/>
  <c r="F7576" i="1"/>
  <c r="F7577" i="1"/>
  <c r="F7578" i="1"/>
  <c r="F7579" i="1"/>
  <c r="F7580" i="1"/>
  <c r="F7581" i="1"/>
  <c r="F7582" i="1"/>
  <c r="F7583" i="1"/>
  <c r="F7584" i="1"/>
  <c r="F7585" i="1"/>
  <c r="F7586" i="1"/>
  <c r="F7587" i="1"/>
  <c r="F7588" i="1"/>
  <c r="F7589" i="1"/>
  <c r="F7590" i="1"/>
  <c r="F7591" i="1"/>
  <c r="F7592" i="1"/>
  <c r="F7593" i="1"/>
  <c r="F7594" i="1"/>
  <c r="F7595" i="1"/>
  <c r="F7596" i="1"/>
  <c r="F7597" i="1"/>
  <c r="F7598" i="1"/>
  <c r="F7599" i="1"/>
  <c r="F7600" i="1"/>
  <c r="F7601" i="1"/>
  <c r="F7602" i="1"/>
  <c r="F7603" i="1"/>
  <c r="F7604" i="1"/>
  <c r="F7605" i="1"/>
  <c r="F7606" i="1"/>
  <c r="F7607" i="1"/>
  <c r="F7608" i="1"/>
  <c r="F7609" i="1"/>
  <c r="F7610" i="1"/>
  <c r="F7611" i="1"/>
  <c r="F7612" i="1"/>
  <c r="F7613" i="1"/>
  <c r="F7614" i="1"/>
  <c r="F7615" i="1"/>
  <c r="F7616" i="1"/>
  <c r="F7617" i="1"/>
  <c r="F7618" i="1"/>
  <c r="F7619" i="1"/>
  <c r="F7620" i="1"/>
  <c r="F7621" i="1"/>
  <c r="F7622" i="1"/>
  <c r="F7623" i="1"/>
  <c r="F7624" i="1"/>
  <c r="F7625" i="1"/>
  <c r="F7626" i="1"/>
  <c r="F7627" i="1"/>
  <c r="F7628" i="1"/>
  <c r="F7629" i="1"/>
  <c r="F7630" i="1"/>
  <c r="F7631" i="1"/>
  <c r="F7632" i="1"/>
  <c r="F7633" i="1"/>
  <c r="F7634" i="1"/>
  <c r="F7635" i="1"/>
  <c r="F7636" i="1"/>
  <c r="F7637" i="1"/>
  <c r="F7638" i="1"/>
  <c r="F7639" i="1"/>
  <c r="F7640" i="1"/>
  <c r="F7641" i="1"/>
  <c r="F7642" i="1"/>
  <c r="F7643" i="1"/>
  <c r="F7644" i="1"/>
  <c r="F7645" i="1"/>
  <c r="F7646" i="1"/>
  <c r="F7647" i="1"/>
  <c r="F7648" i="1"/>
  <c r="F7649" i="1"/>
  <c r="F7650" i="1"/>
  <c r="F7651" i="1"/>
  <c r="F7652" i="1"/>
  <c r="F7653" i="1"/>
  <c r="F7654" i="1"/>
  <c r="F7655" i="1"/>
  <c r="F7656" i="1"/>
  <c r="F7657" i="1"/>
  <c r="F7658" i="1"/>
  <c r="F7659" i="1"/>
  <c r="F7660" i="1"/>
  <c r="F7661" i="1"/>
  <c r="F7662" i="1"/>
  <c r="F7663" i="1"/>
  <c r="F7664" i="1"/>
  <c r="F7665" i="1"/>
  <c r="F7666" i="1"/>
  <c r="F7667" i="1"/>
  <c r="F7668" i="1"/>
  <c r="F7669" i="1"/>
  <c r="F7670" i="1"/>
  <c r="F7671" i="1"/>
  <c r="F7672" i="1"/>
  <c r="F7673" i="1"/>
  <c r="F7674" i="1"/>
  <c r="F7675" i="1"/>
  <c r="F7676" i="1"/>
  <c r="F7677" i="1"/>
  <c r="F7678" i="1"/>
  <c r="F7679" i="1"/>
  <c r="F7680" i="1"/>
  <c r="F7681" i="1"/>
  <c r="F7682" i="1"/>
  <c r="F7683" i="1"/>
  <c r="F7684" i="1"/>
  <c r="F7685" i="1"/>
  <c r="F7686" i="1"/>
  <c r="F7687" i="1"/>
  <c r="F7688" i="1"/>
  <c r="F7689" i="1"/>
  <c r="F7690" i="1"/>
  <c r="F7691" i="1"/>
  <c r="F7692" i="1"/>
  <c r="F7693" i="1"/>
  <c r="F7694" i="1"/>
  <c r="F7695" i="1"/>
  <c r="F7696" i="1"/>
  <c r="F7697" i="1"/>
  <c r="F7698" i="1"/>
  <c r="F7699" i="1"/>
  <c r="F7700" i="1"/>
  <c r="F7701" i="1"/>
  <c r="F7702" i="1"/>
  <c r="F7703" i="1"/>
  <c r="F7704" i="1"/>
  <c r="F7705" i="1"/>
  <c r="F7706" i="1"/>
  <c r="F7707" i="1"/>
  <c r="F7708" i="1"/>
  <c r="F7709" i="1"/>
  <c r="F7710" i="1"/>
  <c r="F7711" i="1"/>
  <c r="F7712" i="1"/>
  <c r="F7713" i="1"/>
  <c r="F7714" i="1"/>
  <c r="F7715" i="1"/>
  <c r="F7716" i="1"/>
  <c r="F7717" i="1"/>
  <c r="F7718" i="1"/>
  <c r="F7719" i="1"/>
  <c r="F7720" i="1"/>
  <c r="F7721" i="1"/>
  <c r="F7722" i="1"/>
  <c r="F7723" i="1"/>
  <c r="F7724" i="1"/>
  <c r="F7725" i="1"/>
  <c r="F7726" i="1"/>
  <c r="F7727" i="1"/>
  <c r="F7728" i="1"/>
  <c r="F7729" i="1"/>
  <c r="F7730" i="1"/>
  <c r="F7731" i="1"/>
  <c r="F7732" i="1"/>
  <c r="F7733" i="1"/>
  <c r="F7734" i="1"/>
  <c r="F7735" i="1"/>
  <c r="F7736" i="1"/>
  <c r="F7737" i="1"/>
  <c r="F7738" i="1"/>
  <c r="F7739" i="1"/>
  <c r="F7740" i="1"/>
  <c r="F7741" i="1"/>
  <c r="F7742" i="1"/>
  <c r="F7743" i="1"/>
  <c r="F7744" i="1"/>
  <c r="F7745" i="1"/>
  <c r="F7746" i="1"/>
  <c r="F7747" i="1"/>
  <c r="F7748" i="1"/>
  <c r="F7749" i="1"/>
  <c r="F7750" i="1"/>
  <c r="F7751" i="1"/>
  <c r="F7752" i="1"/>
  <c r="F7753" i="1"/>
  <c r="F7754" i="1"/>
  <c r="F7755" i="1"/>
  <c r="F7756" i="1"/>
  <c r="F7757" i="1"/>
  <c r="F7758" i="1"/>
  <c r="F7759" i="1"/>
  <c r="F7760" i="1"/>
  <c r="F7761" i="1"/>
  <c r="F7762" i="1"/>
  <c r="F7763" i="1"/>
  <c r="F7764" i="1"/>
  <c r="F7765" i="1"/>
  <c r="F7766" i="1"/>
  <c r="F7767" i="1"/>
  <c r="F7768" i="1"/>
  <c r="F7769" i="1"/>
  <c r="F7770" i="1"/>
  <c r="F7771" i="1"/>
  <c r="F7772" i="1"/>
  <c r="F7773" i="1"/>
  <c r="F7774" i="1"/>
  <c r="F7775" i="1"/>
  <c r="F7776" i="1"/>
  <c r="F7777" i="1"/>
  <c r="F7778" i="1"/>
  <c r="F7779" i="1"/>
  <c r="F7780" i="1"/>
  <c r="F7781" i="1"/>
  <c r="F7782" i="1"/>
  <c r="F7783" i="1"/>
  <c r="F7784" i="1"/>
  <c r="F7785" i="1"/>
  <c r="F7786" i="1"/>
  <c r="F7787" i="1"/>
  <c r="F7788" i="1"/>
  <c r="F7789" i="1"/>
  <c r="F7790" i="1"/>
  <c r="F7791" i="1"/>
  <c r="F7792" i="1"/>
  <c r="F7793" i="1"/>
  <c r="F7794" i="1"/>
  <c r="F7795" i="1"/>
  <c r="F7796" i="1"/>
  <c r="F7797" i="1"/>
  <c r="F7798" i="1"/>
  <c r="F7799" i="1"/>
  <c r="F7800" i="1"/>
  <c r="F7801" i="1"/>
  <c r="F7802" i="1"/>
  <c r="F7803" i="1"/>
  <c r="F7804" i="1"/>
  <c r="F7805" i="1"/>
  <c r="F7806" i="1"/>
  <c r="F7807" i="1"/>
  <c r="F7808" i="1"/>
  <c r="F7809" i="1"/>
  <c r="F7810" i="1"/>
  <c r="F7811" i="1"/>
  <c r="F7812" i="1"/>
  <c r="F7813" i="1"/>
  <c r="F7814" i="1"/>
  <c r="F7815" i="1"/>
  <c r="F7816" i="1"/>
  <c r="F7817" i="1"/>
  <c r="F7818" i="1"/>
  <c r="F7819" i="1"/>
  <c r="F7820" i="1"/>
  <c r="F7821" i="1"/>
  <c r="F7822" i="1"/>
  <c r="F7823" i="1"/>
  <c r="F7824" i="1"/>
  <c r="F7825" i="1"/>
  <c r="F7826" i="1"/>
  <c r="F7827" i="1"/>
  <c r="F7828" i="1"/>
  <c r="F7829" i="1"/>
  <c r="F7830" i="1"/>
  <c r="F7831" i="1"/>
  <c r="F7832" i="1"/>
  <c r="F7833" i="1"/>
  <c r="F7834" i="1"/>
  <c r="F7835" i="1"/>
  <c r="F7836" i="1"/>
  <c r="F7837" i="1"/>
  <c r="F7838" i="1"/>
  <c r="F7839" i="1"/>
  <c r="F7840" i="1"/>
  <c r="F7841" i="1"/>
  <c r="F7842" i="1"/>
  <c r="F7843" i="1"/>
  <c r="F7844" i="1"/>
  <c r="F7845" i="1"/>
  <c r="F7846" i="1"/>
  <c r="F7847" i="1"/>
  <c r="F7848" i="1"/>
  <c r="F7849" i="1"/>
  <c r="F7850" i="1"/>
  <c r="F7851" i="1"/>
  <c r="F7852" i="1"/>
  <c r="F7853" i="1"/>
  <c r="F7854" i="1"/>
  <c r="F7855" i="1"/>
  <c r="F7856" i="1"/>
  <c r="F7857" i="1"/>
  <c r="F7858" i="1"/>
  <c r="F7859" i="1"/>
  <c r="F7860" i="1"/>
  <c r="F7861" i="1"/>
  <c r="F7862" i="1"/>
  <c r="F7863" i="1"/>
  <c r="F7864" i="1"/>
  <c r="F7865" i="1"/>
  <c r="F7866" i="1"/>
  <c r="F7867" i="1"/>
  <c r="F7868" i="1"/>
  <c r="F7869" i="1"/>
  <c r="F7870" i="1"/>
  <c r="F7871" i="1"/>
  <c r="F7872" i="1"/>
  <c r="F7873" i="1"/>
  <c r="F7874" i="1"/>
  <c r="F7875" i="1"/>
  <c r="F7876" i="1"/>
  <c r="F7877" i="1"/>
  <c r="F7878" i="1"/>
  <c r="F7879" i="1"/>
  <c r="F7880" i="1"/>
  <c r="F7881" i="1"/>
  <c r="F7882" i="1"/>
  <c r="F7883" i="1"/>
  <c r="F7884" i="1"/>
  <c r="F7885" i="1"/>
  <c r="F7886" i="1"/>
  <c r="F7887" i="1"/>
  <c r="F7888" i="1"/>
  <c r="F7889" i="1"/>
  <c r="F7890" i="1"/>
  <c r="F7891" i="1"/>
  <c r="F7892" i="1"/>
  <c r="F7893" i="1"/>
  <c r="F7894" i="1"/>
  <c r="F7895" i="1"/>
  <c r="F7896" i="1"/>
  <c r="F7897" i="1"/>
  <c r="F7898" i="1"/>
  <c r="F7899" i="1"/>
  <c r="F7900" i="1"/>
  <c r="F7901" i="1"/>
  <c r="F7902" i="1"/>
  <c r="F7903" i="1"/>
  <c r="F7904" i="1"/>
  <c r="F7905" i="1"/>
  <c r="F7906" i="1"/>
  <c r="F7907" i="1"/>
  <c r="F7908" i="1"/>
  <c r="F7909" i="1"/>
  <c r="F7910" i="1"/>
  <c r="F7911" i="1"/>
  <c r="F7912" i="1"/>
  <c r="F7913" i="1"/>
  <c r="F7914" i="1"/>
  <c r="F7915" i="1"/>
  <c r="F7916" i="1"/>
  <c r="F7917" i="1"/>
  <c r="F7918" i="1"/>
  <c r="F7919" i="1"/>
  <c r="F7920" i="1"/>
  <c r="F7921" i="1"/>
  <c r="F7922" i="1"/>
  <c r="F7923" i="1"/>
  <c r="F7924" i="1"/>
  <c r="F7925" i="1"/>
  <c r="F7926" i="1"/>
  <c r="F7927" i="1"/>
  <c r="F7928" i="1"/>
  <c r="F7929" i="1"/>
  <c r="F7930" i="1"/>
  <c r="F7931" i="1"/>
  <c r="F7932" i="1"/>
  <c r="F7933" i="1"/>
  <c r="F7934" i="1"/>
  <c r="F7935" i="1"/>
  <c r="F7936" i="1"/>
  <c r="F7937" i="1"/>
  <c r="F7938" i="1"/>
  <c r="F7939" i="1"/>
  <c r="F7940" i="1"/>
  <c r="F7941" i="1"/>
  <c r="F7942" i="1"/>
  <c r="F7943" i="1"/>
  <c r="F7944" i="1"/>
  <c r="F7945" i="1"/>
  <c r="F7946" i="1"/>
  <c r="F7947" i="1"/>
  <c r="F7948" i="1"/>
  <c r="F7949" i="1"/>
  <c r="F7950" i="1"/>
  <c r="F7951" i="1"/>
  <c r="F7952" i="1"/>
  <c r="F7953" i="1"/>
  <c r="F7954" i="1"/>
  <c r="F7955" i="1"/>
  <c r="F7956" i="1"/>
  <c r="F7957" i="1"/>
  <c r="F7958" i="1"/>
  <c r="F7959" i="1"/>
  <c r="F7960" i="1"/>
  <c r="F7961" i="1"/>
  <c r="F7962" i="1"/>
  <c r="F7963" i="1"/>
  <c r="F7964" i="1"/>
  <c r="F7965" i="1"/>
  <c r="F7966" i="1"/>
  <c r="F7967" i="1"/>
  <c r="F7968" i="1"/>
  <c r="F7969" i="1"/>
  <c r="F7970" i="1"/>
  <c r="F7971" i="1"/>
  <c r="F7972" i="1"/>
  <c r="F7973" i="1"/>
  <c r="F7974" i="1"/>
  <c r="F7975" i="1"/>
  <c r="F7976" i="1"/>
  <c r="F7977" i="1"/>
  <c r="F7978" i="1"/>
  <c r="F7979" i="1"/>
  <c r="F7980" i="1"/>
  <c r="F7981" i="1"/>
  <c r="F7982" i="1"/>
  <c r="F7983" i="1"/>
  <c r="F7984" i="1"/>
  <c r="F7985" i="1"/>
  <c r="F7986" i="1"/>
  <c r="F7987" i="1"/>
  <c r="F7988" i="1"/>
  <c r="F7989" i="1"/>
  <c r="F7990" i="1"/>
  <c r="F7991" i="1"/>
  <c r="F7992" i="1"/>
  <c r="F7993" i="1"/>
  <c r="F7994" i="1"/>
  <c r="F7995" i="1"/>
  <c r="F7996" i="1"/>
  <c r="F7997" i="1"/>
  <c r="F7998" i="1"/>
  <c r="F7999" i="1"/>
  <c r="F8000" i="1"/>
  <c r="F8001" i="1"/>
  <c r="F8002" i="1"/>
  <c r="F8003" i="1"/>
  <c r="F8004" i="1"/>
  <c r="F8005" i="1"/>
  <c r="F8006" i="1"/>
  <c r="F8007" i="1"/>
  <c r="F8008" i="1"/>
  <c r="F8009" i="1"/>
  <c r="F8010" i="1"/>
  <c r="F8011" i="1"/>
  <c r="F8012" i="1"/>
  <c r="F8013" i="1"/>
  <c r="F8014" i="1"/>
  <c r="F8015" i="1"/>
  <c r="F8016" i="1"/>
  <c r="F8017" i="1"/>
  <c r="F8018" i="1"/>
  <c r="F8019" i="1"/>
  <c r="F8020" i="1"/>
  <c r="F8021" i="1"/>
  <c r="F8022" i="1"/>
  <c r="F8023" i="1"/>
  <c r="F8024" i="1"/>
  <c r="F8025" i="1"/>
  <c r="F8026" i="1"/>
  <c r="F8027" i="1"/>
  <c r="F8028" i="1"/>
  <c r="F8029" i="1"/>
  <c r="F8030" i="1"/>
  <c r="F8031" i="1"/>
  <c r="F8032" i="1"/>
  <c r="F8033" i="1"/>
  <c r="F8034" i="1"/>
  <c r="F8035" i="1"/>
  <c r="F8036" i="1"/>
  <c r="F8037" i="1"/>
  <c r="F8038" i="1"/>
  <c r="F8039" i="1"/>
  <c r="F8040" i="1"/>
  <c r="F8041" i="1"/>
  <c r="F8042" i="1"/>
  <c r="F8043" i="1"/>
  <c r="F8044" i="1"/>
  <c r="F8045" i="1"/>
  <c r="F8046" i="1"/>
  <c r="F8047" i="1"/>
  <c r="F8048" i="1"/>
  <c r="F8049" i="1"/>
  <c r="F8050" i="1"/>
  <c r="F8051" i="1"/>
  <c r="F8052" i="1"/>
  <c r="F8053" i="1"/>
  <c r="F8054" i="1"/>
  <c r="F8055" i="1"/>
  <c r="F8056" i="1"/>
  <c r="F8057" i="1"/>
  <c r="F8058" i="1"/>
  <c r="F8059" i="1"/>
  <c r="F8060" i="1"/>
  <c r="F8061" i="1"/>
  <c r="F8062" i="1"/>
  <c r="F8063" i="1"/>
  <c r="F8064" i="1"/>
  <c r="F8065" i="1"/>
  <c r="F8066" i="1"/>
  <c r="F8067" i="1"/>
  <c r="F8068" i="1"/>
  <c r="F8069" i="1"/>
  <c r="F8070" i="1"/>
  <c r="F8071" i="1"/>
  <c r="F8072" i="1"/>
  <c r="F8073" i="1"/>
  <c r="F8074" i="1"/>
  <c r="F8075" i="1"/>
  <c r="F8076" i="1"/>
  <c r="F8077" i="1"/>
  <c r="F8078" i="1"/>
  <c r="F8079" i="1"/>
  <c r="F8080" i="1"/>
  <c r="F8081" i="1"/>
  <c r="F8082" i="1"/>
  <c r="F8083" i="1"/>
  <c r="F8084" i="1"/>
  <c r="F8085" i="1"/>
  <c r="F8086" i="1"/>
  <c r="F8087" i="1"/>
  <c r="F8088" i="1"/>
  <c r="F8089" i="1"/>
  <c r="F8090" i="1"/>
  <c r="F8091" i="1"/>
  <c r="F8092" i="1"/>
  <c r="F8093" i="1"/>
  <c r="F8094" i="1"/>
  <c r="F8095" i="1"/>
  <c r="F8096" i="1"/>
  <c r="F8097" i="1"/>
  <c r="F8098" i="1"/>
  <c r="F8099" i="1"/>
  <c r="F8100" i="1"/>
  <c r="F8101" i="1"/>
  <c r="F8102" i="1"/>
  <c r="F8103" i="1"/>
  <c r="F8104" i="1"/>
  <c r="F8105" i="1"/>
  <c r="F8106" i="1"/>
  <c r="F8107" i="1"/>
  <c r="F8108" i="1"/>
  <c r="F8109" i="1"/>
  <c r="F8110" i="1"/>
  <c r="F8111" i="1"/>
  <c r="F8112" i="1"/>
  <c r="F8113" i="1"/>
  <c r="F8114" i="1"/>
  <c r="F8115" i="1"/>
  <c r="F8116" i="1"/>
  <c r="F8117" i="1"/>
  <c r="F8118" i="1"/>
  <c r="F8119" i="1"/>
  <c r="F8120" i="1"/>
  <c r="F8121" i="1"/>
  <c r="F8122" i="1"/>
  <c r="F8123" i="1"/>
  <c r="F8124" i="1"/>
  <c r="F8125" i="1"/>
  <c r="F8126" i="1"/>
  <c r="F8127" i="1"/>
  <c r="F8128" i="1"/>
  <c r="F8129" i="1"/>
  <c r="F2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2" i="2"/>
</calcChain>
</file>

<file path=xl/sharedStrings.xml><?xml version="1.0" encoding="utf-8"?>
<sst xmlns="http://schemas.openxmlformats.org/spreadsheetml/2006/main" count="32914" uniqueCount="274">
  <si>
    <t>player_1</t>
  </si>
  <si>
    <t>player_2</t>
  </si>
  <si>
    <t>player_1_win_probability</t>
  </si>
  <si>
    <t>Simona Halep</t>
  </si>
  <si>
    <t>Kaia Kanepi</t>
  </si>
  <si>
    <t>Alize Cornet</t>
  </si>
  <si>
    <t>Lara Arruabarrena</t>
  </si>
  <si>
    <t>Mihaela Buzarnescu</t>
  </si>
  <si>
    <t>Carla Suarez Navarro</t>
  </si>
  <si>
    <t>Clara Burel</t>
  </si>
  <si>
    <t>Samantha Stosur</t>
  </si>
  <si>
    <t>Dayana Yastremska</t>
  </si>
  <si>
    <t>Eugenie Bouchard</t>
  </si>
  <si>
    <t>Shuai Peng</t>
  </si>
  <si>
    <t>Serena Williams</t>
  </si>
  <si>
    <t>Darya Kasatkina</t>
  </si>
  <si>
    <t>Natalia Vikhlyantseva</t>
  </si>
  <si>
    <t>Johanna Konta</t>
  </si>
  <si>
    <t>Ajla Tomljanovic</t>
  </si>
  <si>
    <t>Saisai Zheng</t>
  </si>
  <si>
    <t>Garbine Muguruza</t>
  </si>
  <si>
    <t>Camila Giorgi</t>
  </si>
  <si>
    <t>Dalila Jakupovic</t>
  </si>
  <si>
    <t>Iga Swiatek</t>
  </si>
  <si>
    <t>Ana Bogdan</t>
  </si>
  <si>
    <t>Madison Brengle</t>
  </si>
  <si>
    <t>Misaki Doi</t>
  </si>
  <si>
    <t>Karolina Muchova</t>
  </si>
  <si>
    <t>Karolina Pliskova</t>
  </si>
  <si>
    <t>Naomi Osaka</t>
  </si>
  <si>
    <t>Magda Linette</t>
  </si>
  <si>
    <t>Daria Gavrilova</t>
  </si>
  <si>
    <t>Laura Siegemund</t>
  </si>
  <si>
    <t>Qiang Wang</t>
  </si>
  <si>
    <t>Fiona Ferro</t>
  </si>
  <si>
    <t>Aleksandra Krunic</t>
  </si>
  <si>
    <t>Bianca Vanessa Andreescu</t>
  </si>
  <si>
    <t>Mona Barthel</t>
  </si>
  <si>
    <t>Anastasija Sevastova</t>
  </si>
  <si>
    <t>Elise Mertens</t>
  </si>
  <si>
    <t>Anna Schmiedlova</t>
  </si>
  <si>
    <t>Lin Zhu</t>
  </si>
  <si>
    <t>Margarita Gasparyan</t>
  </si>
  <si>
    <t>Pauline Parmentier</t>
  </si>
  <si>
    <t>Anastasia Potapova</t>
  </si>
  <si>
    <t>Destanee Aiava</t>
  </si>
  <si>
    <t>Madison Keys</t>
  </si>
  <si>
    <t>Dominika Cibulkova</t>
  </si>
  <si>
    <t>Shuai Zhang</t>
  </si>
  <si>
    <t>Kristyna Pliskova</t>
  </si>
  <si>
    <t>Anna Blinkova</t>
  </si>
  <si>
    <t>Kateryna Kozlova</t>
  </si>
  <si>
    <t>Elina Svitolina</t>
  </si>
  <si>
    <t>Petra Kvitova</t>
  </si>
  <si>
    <t>Magdalena Rybarikova</t>
  </si>
  <si>
    <t>Irina-Camelia Begu</t>
  </si>
  <si>
    <t>Andrea Petkovic</t>
  </si>
  <si>
    <t>Belinda Bencic</t>
  </si>
  <si>
    <t>Katerina Siniakova</t>
  </si>
  <si>
    <t>Barbora Strycova</t>
  </si>
  <si>
    <t>Lesya Tsurenko</t>
  </si>
  <si>
    <t>Ekaterina Alexandrova</t>
  </si>
  <si>
    <t>Monica Niculescu</t>
  </si>
  <si>
    <t>Amanda Anisimova</t>
  </si>
  <si>
    <t>Katie Boulter</t>
  </si>
  <si>
    <t>Ekaterina Makarova</t>
  </si>
  <si>
    <t>Anna Kalinskaya</t>
  </si>
  <si>
    <t>Aryna Sabalenka</t>
  </si>
  <si>
    <t>Ashleigh Barty</t>
  </si>
  <si>
    <t>Luksika Kumkhum</t>
  </si>
  <si>
    <t>Ellen Perez</t>
  </si>
  <si>
    <t>Astra Sharma</t>
  </si>
  <si>
    <t>Priscilla Hon</t>
  </si>
  <si>
    <t>Maria Sakkari</t>
  </si>
  <si>
    <t>Jelena Ostapenko</t>
  </si>
  <si>
    <t>Maria Sharapova</t>
  </si>
  <si>
    <t>Harriet Dart</t>
  </si>
  <si>
    <t>Rebecca Peterson</t>
  </si>
  <si>
    <t>Johanna Larsson</t>
  </si>
  <si>
    <t>Alison Van Uytvanck</t>
  </si>
  <si>
    <t>Caroline Wozniacki</t>
  </si>
  <si>
    <t>Ons Jabeur</t>
  </si>
  <si>
    <t>Marketa Vondrousova</t>
  </si>
  <si>
    <t>Evgeniya Rodina</t>
  </si>
  <si>
    <t>Heather Watson</t>
  </si>
  <si>
    <t>Petra Martic</t>
  </si>
  <si>
    <t>Anett Kontaveit</t>
  </si>
  <si>
    <t>Sara Sorribes Tormo</t>
  </si>
  <si>
    <t>Kirsten Flipkens</t>
  </si>
  <si>
    <t>Aliaksandra Sasnovich</t>
  </si>
  <si>
    <t>Monica Puig</t>
  </si>
  <si>
    <t>Anastasia Pavlyuchenkova</t>
  </si>
  <si>
    <t>Alison Riske</t>
  </si>
  <si>
    <t>Kiki Bertens</t>
  </si>
  <si>
    <t>Julia Goerges</t>
  </si>
  <si>
    <t>Danielle Rose Collins</t>
  </si>
  <si>
    <t>Sachia Vickery</t>
  </si>
  <si>
    <t>Bethanie Mattek-Sands</t>
  </si>
  <si>
    <t>Jessika Ponchet</t>
  </si>
  <si>
    <t>Caroline Garcia</t>
  </si>
  <si>
    <t>Donna Vekic</t>
  </si>
  <si>
    <t>Kristina Mladenovic</t>
  </si>
  <si>
    <t>Paula Badosa Gibert</t>
  </si>
  <si>
    <t>Kimberly Birrell</t>
  </si>
  <si>
    <t>Beatriz Haddad Maia</t>
  </si>
  <si>
    <t>Bernarda Pera</t>
  </si>
  <si>
    <t>Polona Hercog</t>
  </si>
  <si>
    <t>Angelique Kerber</t>
  </si>
  <si>
    <t>Sofia Kenin</t>
  </si>
  <si>
    <t>Sloane Stephens</t>
  </si>
  <si>
    <t>Veronika Kudermetova</t>
  </si>
  <si>
    <t>Venus Williams</t>
  </si>
  <si>
    <t>Tatjana Maria</t>
  </si>
  <si>
    <t>Timea Bacsinszky</t>
  </si>
  <si>
    <t>Varvara Lepchenko</t>
  </si>
  <si>
    <t>Tamara Zidansek</t>
  </si>
  <si>
    <t>Stefanie Voegele</t>
  </si>
  <si>
    <t>Su-Wei Hsieh</t>
  </si>
  <si>
    <t>Sorana Cirstea</t>
  </si>
  <si>
    <t>Vera Lapko</t>
  </si>
  <si>
    <t>Taylor Townsend</t>
  </si>
  <si>
    <t>Timea Babos</t>
  </si>
  <si>
    <t>Victoria Azarenka</t>
  </si>
  <si>
    <t>Zarina Diyas</t>
  </si>
  <si>
    <t>Whitney Osuigwe</t>
  </si>
  <si>
    <t>Viktoria Kuzmova</t>
  </si>
  <si>
    <t>Viktorija Golubic</t>
  </si>
  <si>
    <t>Yulia Putintseva</t>
  </si>
  <si>
    <t>Yafan Wang</t>
  </si>
  <si>
    <t>Ysaline Bonaventure</t>
  </si>
  <si>
    <t>Zoe Hives</t>
  </si>
  <si>
    <t>Osaka</t>
  </si>
  <si>
    <t>Kvitova</t>
  </si>
  <si>
    <t>Pliskova</t>
  </si>
  <si>
    <t>Collins</t>
  </si>
  <si>
    <t>Williams</t>
  </si>
  <si>
    <t>Svitolina</t>
  </si>
  <si>
    <t>Barty</t>
  </si>
  <si>
    <t>Pavlyuchenkova</t>
  </si>
  <si>
    <t>Halep</t>
  </si>
  <si>
    <t>Muguruza</t>
  </si>
  <si>
    <t>Sevastova</t>
  </si>
  <si>
    <t>Keys</t>
  </si>
  <si>
    <t>Stephens</t>
  </si>
  <si>
    <t>Kerber</t>
  </si>
  <si>
    <t>Sharapova</t>
  </si>
  <si>
    <t>Anisimova</t>
  </si>
  <si>
    <t>Giorgi</t>
  </si>
  <si>
    <t>Bacsinszky</t>
  </si>
  <si>
    <t>Mertens</t>
  </si>
  <si>
    <t>Yastremska</t>
  </si>
  <si>
    <t>Wang</t>
  </si>
  <si>
    <t>Zhang</t>
  </si>
  <si>
    <t>Hsieh</t>
  </si>
  <si>
    <t>Birrell</t>
  </si>
  <si>
    <t>Garcia</t>
  </si>
  <si>
    <t>Bencic</t>
  </si>
  <si>
    <t>Martic</t>
  </si>
  <si>
    <t>Wozniacki</t>
  </si>
  <si>
    <t>Sasnovich</t>
  </si>
  <si>
    <t>Sabalenka</t>
  </si>
  <si>
    <t>Sakkari</t>
  </si>
  <si>
    <t>Konta</t>
  </si>
  <si>
    <t>Bouchard</t>
  </si>
  <si>
    <t>Kenin</t>
  </si>
  <si>
    <t>Cornet</t>
  </si>
  <si>
    <t>Zidansek</t>
  </si>
  <si>
    <t>Vikhlyantseva</t>
  </si>
  <si>
    <t>Potapova</t>
  </si>
  <si>
    <t>Siegemund</t>
  </si>
  <si>
    <t>Gasparyan</t>
  </si>
  <si>
    <t>Kuzmova</t>
  </si>
  <si>
    <t>Andreescu</t>
  </si>
  <si>
    <t>Brengle</t>
  </si>
  <si>
    <t>Krunic</t>
  </si>
  <si>
    <t>Swiatek</t>
  </si>
  <si>
    <t>Peterson</t>
  </si>
  <si>
    <t>Begu</t>
  </si>
  <si>
    <t>Putintseva</t>
  </si>
  <si>
    <t>Boulter</t>
  </si>
  <si>
    <t>Larsson</t>
  </si>
  <si>
    <t>Vekic</t>
  </si>
  <si>
    <t>Vickery</t>
  </si>
  <si>
    <t>Tsurenko</t>
  </si>
  <si>
    <t>Sharma</t>
  </si>
  <si>
    <t>Babos</t>
  </si>
  <si>
    <t>Hives</t>
  </si>
  <si>
    <t>Kontaveit</t>
  </si>
  <si>
    <t>Bertens</t>
  </si>
  <si>
    <t>Vondrousova</t>
  </si>
  <si>
    <t>Linette</t>
  </si>
  <si>
    <t>Kanepi</t>
  </si>
  <si>
    <t>Cibulkova</t>
  </si>
  <si>
    <t>Kudermetova</t>
  </si>
  <si>
    <t>Stosur</t>
  </si>
  <si>
    <t>Bogdan</t>
  </si>
  <si>
    <t>Zhu</t>
  </si>
  <si>
    <t>Golubic</t>
  </si>
  <si>
    <t>Blinkova</t>
  </si>
  <si>
    <t>Kozlova</t>
  </si>
  <si>
    <t>Buzarnescu</t>
  </si>
  <si>
    <t>Voegele</t>
  </si>
  <si>
    <t>Jakupovic</t>
  </si>
  <si>
    <t>Burel</t>
  </si>
  <si>
    <t>Azarenka</t>
  </si>
  <si>
    <t>Lepchenko</t>
  </si>
  <si>
    <t>Osuigwe</t>
  </si>
  <si>
    <t>Kasatkina</t>
  </si>
  <si>
    <t>Doi</t>
  </si>
  <si>
    <t>Gavrilova</t>
  </si>
  <si>
    <t>Zheng</t>
  </si>
  <si>
    <t>Peng</t>
  </si>
  <si>
    <t>Barthel</t>
  </si>
  <si>
    <t>Maria</t>
  </si>
  <si>
    <t>Aiava</t>
  </si>
  <si>
    <t>Diyas</t>
  </si>
  <si>
    <t>Tomljanovic</t>
  </si>
  <si>
    <t>Schmiedlova</t>
  </si>
  <si>
    <t>Muchova</t>
  </si>
  <si>
    <t>Parmentier</t>
  </si>
  <si>
    <t>Ferro</t>
  </si>
  <si>
    <t>Rybarikova</t>
  </si>
  <si>
    <t>Flipkens</t>
  </si>
  <si>
    <t>Kumkhum</t>
  </si>
  <si>
    <t>Petkovic</t>
  </si>
  <si>
    <t>Siniakova</t>
  </si>
  <si>
    <t>Lapko</t>
  </si>
  <si>
    <t>Perez</t>
  </si>
  <si>
    <t>Strycova</t>
  </si>
  <si>
    <t>Riske</t>
  </si>
  <si>
    <t>Hercog</t>
  </si>
  <si>
    <t>Ostapenko</t>
  </si>
  <si>
    <t>Jabeur</t>
  </si>
  <si>
    <t>Niculescu</t>
  </si>
  <si>
    <t>Puig</t>
  </si>
  <si>
    <t>Townsend</t>
  </si>
  <si>
    <t>Pera</t>
  </si>
  <si>
    <t>Badosa</t>
  </si>
  <si>
    <t>Alexandrova</t>
  </si>
  <si>
    <t>Mattek-Sands</t>
  </si>
  <si>
    <t>Dart</t>
  </si>
  <si>
    <t>Bonaventure</t>
  </si>
  <si>
    <t>Makarova</t>
  </si>
  <si>
    <t>Cirstea</t>
  </si>
  <si>
    <t>Goerges</t>
  </si>
  <si>
    <t>Kalinskaya</t>
  </si>
  <si>
    <t>Ponchet</t>
  </si>
  <si>
    <t>Hon</t>
  </si>
  <si>
    <t>Mladenovic</t>
  </si>
  <si>
    <t>Rodina</t>
  </si>
  <si>
    <t>Watson</t>
  </si>
  <si>
    <t>Suarez Navarro</t>
  </si>
  <si>
    <t>Haddad Maia</t>
  </si>
  <si>
    <t>Van Uytvanck</t>
  </si>
  <si>
    <t>Sorribes Tormo</t>
  </si>
  <si>
    <t>Player1</t>
  </si>
  <si>
    <t>Player2</t>
  </si>
  <si>
    <t>Odds1</t>
  </si>
  <si>
    <t>Odds2</t>
  </si>
  <si>
    <t>Winner</t>
  </si>
  <si>
    <t>Perc1</t>
  </si>
  <si>
    <t>Perc2</t>
  </si>
  <si>
    <t>Arruabarrena</t>
  </si>
  <si>
    <t>Player1Last</t>
  </si>
  <si>
    <t>player2Last</t>
  </si>
  <si>
    <t>Player1Wins</t>
  </si>
  <si>
    <t>Player2Wins</t>
  </si>
  <si>
    <t>Odds</t>
  </si>
  <si>
    <t>Model1</t>
  </si>
  <si>
    <t>Model2</t>
  </si>
  <si>
    <t>EDGE</t>
  </si>
  <si>
    <t>Amount Bet</t>
  </si>
  <si>
    <t>Winner?</t>
  </si>
  <si>
    <t>Ref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</si>
</sst>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$&quot;* #,##0.00_-;\-&quot;$&quot;* #,##0.00_-;_-&quot;$&quot;* &quot;-&quot;??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6" fillId="33" borderId="10" xfId="7" applyFill="1" applyBorder="1" applyAlignment="1">
      <alignment horizontal="center"/>
    </xf>
    <xf numFmtId="0" fontId="6" fillId="33" borderId="11" xfId="7" applyFill="1" applyBorder="1" applyAlignment="1">
      <alignment horizontal="center"/>
    </xf>
    <xf numFmtId="44" fontId="0" fillId="0" borderId="0" xfId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Sheet1!$Q$2:$Q$128</c:f>
              <c:numCache>
                <c:formatCode>General</c:formatCode>
                <c:ptCount val="1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</c:numCache>
            </c:numRef>
          </c:xVal>
          <c:yVal>
            <c:numRef>
              <c:f>Sheet1!$R$2:$R$128</c:f>
              <c:numCache>
                <c:formatCode>General</c:formatCode>
                <c:ptCount val="127"/>
                <c:pt idx="0">
                  <c:v>197.57896174863387</c:v>
                </c:pt>
                <c:pt idx="1">
                  <c:v>193.02337361207222</c:v>
                </c:pt>
                <c:pt idx="2">
                  <c:v>193.23243973890462</c:v>
                </c:pt>
                <c:pt idx="3">
                  <c:v>200.00859876752725</c:v>
                </c:pt>
                <c:pt idx="4">
                  <c:v>196.41006851370173</c:v>
                </c:pt>
                <c:pt idx="5">
                  <c:v>196.41006851370173</c:v>
                </c:pt>
                <c:pt idx="6">
                  <c:v>193.40215743111912</c:v>
                </c:pt>
                <c:pt idx="7">
                  <c:v>193.40215743111912</c:v>
                </c:pt>
                <c:pt idx="8">
                  <c:v>191.92771668720721</c:v>
                </c:pt>
                <c:pt idx="9">
                  <c:v>189.58248331633641</c:v>
                </c:pt>
                <c:pt idx="10">
                  <c:v>190.82792771529157</c:v>
                </c:pt>
                <c:pt idx="11">
                  <c:v>192.57432504215674</c:v>
                </c:pt>
                <c:pt idx="12">
                  <c:v>192.57432504215674</c:v>
                </c:pt>
                <c:pt idx="13">
                  <c:v>188.4703682019032</c:v>
                </c:pt>
                <c:pt idx="14">
                  <c:v>188.4703682019032</c:v>
                </c:pt>
                <c:pt idx="15">
                  <c:v>188.4703682019032</c:v>
                </c:pt>
                <c:pt idx="16">
                  <c:v>181.28146291221617</c:v>
                </c:pt>
                <c:pt idx="17">
                  <c:v>179.86237435563811</c:v>
                </c:pt>
                <c:pt idx="18">
                  <c:v>179.86237435563811</c:v>
                </c:pt>
                <c:pt idx="19">
                  <c:v>175.27298846403093</c:v>
                </c:pt>
                <c:pt idx="20">
                  <c:v>175.66935537248233</c:v>
                </c:pt>
                <c:pt idx="21">
                  <c:v>175.0029704922832</c:v>
                </c:pt>
                <c:pt idx="22">
                  <c:v>174.31598484952039</c:v>
                </c:pt>
                <c:pt idx="23">
                  <c:v>174.321113686252</c:v>
                </c:pt>
                <c:pt idx="24">
                  <c:v>173.71843342714621</c:v>
                </c:pt>
                <c:pt idx="25">
                  <c:v>173.71843342714621</c:v>
                </c:pt>
                <c:pt idx="26">
                  <c:v>173.71843342714621</c:v>
                </c:pt>
                <c:pt idx="27">
                  <c:v>177.89662984899772</c:v>
                </c:pt>
                <c:pt idx="28">
                  <c:v>178.98351089144319</c:v>
                </c:pt>
                <c:pt idx="29">
                  <c:v>186.05180086907345</c:v>
                </c:pt>
                <c:pt idx="30">
                  <c:v>186.05180086907345</c:v>
                </c:pt>
                <c:pt idx="31">
                  <c:v>184.4071716031919</c:v>
                </c:pt>
                <c:pt idx="32">
                  <c:v>182.2831498647559</c:v>
                </c:pt>
                <c:pt idx="33">
                  <c:v>182.2831498647559</c:v>
                </c:pt>
                <c:pt idx="34">
                  <c:v>183.04965365275012</c:v>
                </c:pt>
                <c:pt idx="35">
                  <c:v>184.32461302279776</c:v>
                </c:pt>
                <c:pt idx="36">
                  <c:v>182.49171854351084</c:v>
                </c:pt>
                <c:pt idx="37">
                  <c:v>174.45564483685666</c:v>
                </c:pt>
                <c:pt idx="38">
                  <c:v>176.15406955470945</c:v>
                </c:pt>
                <c:pt idx="39">
                  <c:v>174.18879698503429</c:v>
                </c:pt>
                <c:pt idx="40">
                  <c:v>171.7600625997936</c:v>
                </c:pt>
                <c:pt idx="41">
                  <c:v>170.33731674792531</c:v>
                </c:pt>
                <c:pt idx="42">
                  <c:v>170.33731674792531</c:v>
                </c:pt>
                <c:pt idx="43">
                  <c:v>166.20379046357994</c:v>
                </c:pt>
                <c:pt idx="44">
                  <c:v>166.20379046357994</c:v>
                </c:pt>
                <c:pt idx="45">
                  <c:v>164.42468224723353</c:v>
                </c:pt>
                <c:pt idx="46">
                  <c:v>164.83933990828959</c:v>
                </c:pt>
                <c:pt idx="47">
                  <c:v>165.13000661099454</c:v>
                </c:pt>
                <c:pt idx="48">
                  <c:v>164.71797846849358</c:v>
                </c:pt>
                <c:pt idx="49">
                  <c:v>163.5658166377828</c:v>
                </c:pt>
                <c:pt idx="50">
                  <c:v>164.45801735773503</c:v>
                </c:pt>
                <c:pt idx="51">
                  <c:v>163.90120409804658</c:v>
                </c:pt>
                <c:pt idx="52">
                  <c:v>162.83863137263512</c:v>
                </c:pt>
                <c:pt idx="53">
                  <c:v>162.83863137263512</c:v>
                </c:pt>
                <c:pt idx="54">
                  <c:v>159.62019870529537</c:v>
                </c:pt>
                <c:pt idx="55">
                  <c:v>164.93236679184969</c:v>
                </c:pt>
                <c:pt idx="56">
                  <c:v>161.15781023717528</c:v>
                </c:pt>
                <c:pt idx="57">
                  <c:v>158.98015296761767</c:v>
                </c:pt>
                <c:pt idx="58">
                  <c:v>156.47632934138974</c:v>
                </c:pt>
                <c:pt idx="59">
                  <c:v>156.59170455489081</c:v>
                </c:pt>
                <c:pt idx="60">
                  <c:v>155.43904047441009</c:v>
                </c:pt>
                <c:pt idx="61">
                  <c:v>159.99938247538151</c:v>
                </c:pt>
                <c:pt idx="62">
                  <c:v>156.63324162099559</c:v>
                </c:pt>
                <c:pt idx="63">
                  <c:v>155.33271463812292</c:v>
                </c:pt>
                <c:pt idx="64">
                  <c:v>155.72391664127591</c:v>
                </c:pt>
                <c:pt idx="65">
                  <c:v>155.58168879741021</c:v>
                </c:pt>
                <c:pt idx="66">
                  <c:v>153.48134067076796</c:v>
                </c:pt>
                <c:pt idx="67">
                  <c:v>152.61003175072972</c:v>
                </c:pt>
                <c:pt idx="68">
                  <c:v>149.90408523759402</c:v>
                </c:pt>
                <c:pt idx="69">
                  <c:v>150.65087883708864</c:v>
                </c:pt>
                <c:pt idx="70">
                  <c:v>150.05796123700111</c:v>
                </c:pt>
                <c:pt idx="71">
                  <c:v>148.09391689292482</c:v>
                </c:pt>
                <c:pt idx="72">
                  <c:v>154.39473400241789</c:v>
                </c:pt>
                <c:pt idx="73">
                  <c:v>152.03987539361125</c:v>
                </c:pt>
                <c:pt idx="74">
                  <c:v>152.03987539361125</c:v>
                </c:pt>
                <c:pt idx="75">
                  <c:v>150.95946681820553</c:v>
                </c:pt>
                <c:pt idx="76">
                  <c:v>150.38759071390731</c:v>
                </c:pt>
                <c:pt idx="77">
                  <c:v>150.38759071390731</c:v>
                </c:pt>
                <c:pt idx="78">
                  <c:v>150.38759071390731</c:v>
                </c:pt>
                <c:pt idx="79">
                  <c:v>148.46051236434138</c:v>
                </c:pt>
                <c:pt idx="80">
                  <c:v>148.78126078937174</c:v>
                </c:pt>
                <c:pt idx="81">
                  <c:v>150.98431164257343</c:v>
                </c:pt>
                <c:pt idx="82">
                  <c:v>150.98431164257343</c:v>
                </c:pt>
                <c:pt idx="83">
                  <c:v>152.6966222725176</c:v>
                </c:pt>
                <c:pt idx="84">
                  <c:v>152.80340811036018</c:v>
                </c:pt>
                <c:pt idx="85">
                  <c:v>152.80340811036018</c:v>
                </c:pt>
                <c:pt idx="86">
                  <c:v>150.82690204233489</c:v>
                </c:pt>
                <c:pt idx="87">
                  <c:v>150.88034663883539</c:v>
                </c:pt>
                <c:pt idx="88">
                  <c:v>151.33456107396998</c:v>
                </c:pt>
                <c:pt idx="89">
                  <c:v>156.33793636405872</c:v>
                </c:pt>
                <c:pt idx="90">
                  <c:v>158.44592761446441</c:v>
                </c:pt>
                <c:pt idx="91">
                  <c:v>158.19762937478129</c:v>
                </c:pt>
                <c:pt idx="92">
                  <c:v>158.70909447959835</c:v>
                </c:pt>
                <c:pt idx="93">
                  <c:v>159.46510107459679</c:v>
                </c:pt>
                <c:pt idx="94">
                  <c:v>159.39811594901042</c:v>
                </c:pt>
                <c:pt idx="95">
                  <c:v>159.02079999239899</c:v>
                </c:pt>
                <c:pt idx="96">
                  <c:v>155.78278312499822</c:v>
                </c:pt>
                <c:pt idx="97">
                  <c:v>155.78278312499822</c:v>
                </c:pt>
                <c:pt idx="98">
                  <c:v>155.79763144969837</c:v>
                </c:pt>
                <c:pt idx="99">
                  <c:v>156.30044835728125</c:v>
                </c:pt>
                <c:pt idx="100">
                  <c:v>156.30044835728125</c:v>
                </c:pt>
                <c:pt idx="101">
                  <c:v>159.741326437308</c:v>
                </c:pt>
                <c:pt idx="102">
                  <c:v>160.49154609326334</c:v>
                </c:pt>
                <c:pt idx="103">
                  <c:v>158.87604686550725</c:v>
                </c:pt>
                <c:pt idx="104">
                  <c:v>157.16869980685647</c:v>
                </c:pt>
                <c:pt idx="105">
                  <c:v>156.11083803589722</c:v>
                </c:pt>
                <c:pt idx="106">
                  <c:v>155.26281969203649</c:v>
                </c:pt>
                <c:pt idx="107">
                  <c:v>151.8287575383533</c:v>
                </c:pt>
                <c:pt idx="108">
                  <c:v>155.88029921378137</c:v>
                </c:pt>
                <c:pt idx="109">
                  <c:v>158.36161352970578</c:v>
                </c:pt>
                <c:pt idx="110">
                  <c:v>157.91844799782535</c:v>
                </c:pt>
                <c:pt idx="111">
                  <c:v>157.92525872031194</c:v>
                </c:pt>
                <c:pt idx="112">
                  <c:v>155.5258697412049</c:v>
                </c:pt>
                <c:pt idx="113">
                  <c:v>155.89563256753098</c:v>
                </c:pt>
                <c:pt idx="114">
                  <c:v>155.87381288943425</c:v>
                </c:pt>
                <c:pt idx="115">
                  <c:v>155.08295534766671</c:v>
                </c:pt>
                <c:pt idx="116">
                  <c:v>155.95293971057606</c:v>
                </c:pt>
                <c:pt idx="117">
                  <c:v>166.96020624465487</c:v>
                </c:pt>
                <c:pt idx="118">
                  <c:v>164.19759388404427</c:v>
                </c:pt>
                <c:pt idx="119">
                  <c:v>164.69042193389063</c:v>
                </c:pt>
                <c:pt idx="120">
                  <c:v>166.82690826641678</c:v>
                </c:pt>
                <c:pt idx="121">
                  <c:v>167.10710831756032</c:v>
                </c:pt>
                <c:pt idx="122">
                  <c:v>167.70351828271734</c:v>
                </c:pt>
                <c:pt idx="123">
                  <c:v>174.0772661844521</c:v>
                </c:pt>
                <c:pt idx="124">
                  <c:v>169.74643347468057</c:v>
                </c:pt>
                <c:pt idx="125">
                  <c:v>170.32816700983025</c:v>
                </c:pt>
                <c:pt idx="126">
                  <c:v>168.82471529483257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10-4B14-84D7-2932147D23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4275408"/>
        <c:axId val="533254000"/>
      </c:scatterChart>
      <c:valAx>
        <c:axId val="534275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254000"/>
        <c:crosses val="autoZero"/>
        <c:crossBetween val="midCat"/>
      </c:valAx>
      <c:valAx>
        <c:axId val="53325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275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600074</xdr:colOff>
      <xdr:row>6</xdr:row>
      <xdr:rowOff>166687</xdr:rowOff>
    </xdr:from>
    <xdr:to>
      <xdr:col>10</xdr:col>
      <xdr:colOff>266700</xdr:colOff>
      <xdr:row>25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9A73FB-BAE2-45C9-8B66-719EDFD3B5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129"/>
  <sheetViews>
    <sheetView workbookViewId="0">
      <selection activeCell="D6" sqref="D6"/>
    </sheetView>
  </sheetViews>
  <sheetFormatPr defaultRowHeight="15" x14ac:dyDescent="0.25"/>
  <cols>
    <col min="4" max="5" width="15.42578125" bestFit="1" customWidth="1"/>
    <col min="6" max="6" width="29.28515625" bestFit="1" customWidth="1"/>
    <col min="7" max="7" width="12" bestFit="1" customWidth="1"/>
    <col min="8" max="8" width="29.28515625" bestFit="1" customWidth="1"/>
    <col min="9" max="9" width="12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263</v>
      </c>
      <c r="E1" t="s">
        <v>264</v>
      </c>
      <c r="G1" t="s">
        <v>265</v>
      </c>
      <c r="I1" t="s">
        <v>266</v>
      </c>
    </row>
    <row r="2" spans="1:9" x14ac:dyDescent="0.25">
      <c r="A2" t="s">
        <v>3</v>
      </c>
      <c r="B2" t="s">
        <v>18</v>
      </c>
      <c r="C2">
        <v>0.87949999999999995</v>
      </c>
      <c r="D2" t="s">
        <v>139</v>
      </c>
      <c r="E2" t="s">
        <v>216</v>
      </c>
      <c r="F2" t="str">
        <f>D2&amp;E2</f>
        <v>HalepTomljanovic</v>
      </c>
      <c r="G2">
        <f>C2</f>
        <v>0.87949999999999995</v>
      </c>
      <c r="H2" t="str">
        <f>E2&amp;D2</f>
        <v>TomljanovicHalep</v>
      </c>
      <c r="I2">
        <f>1-C2</f>
        <v>0.12050000000000005</v>
      </c>
    </row>
    <row r="3" spans="1:9" x14ac:dyDescent="0.25">
      <c r="A3" t="s">
        <v>4</v>
      </c>
      <c r="B3" t="s">
        <v>18</v>
      </c>
      <c r="C3">
        <v>0.56289999999999996</v>
      </c>
      <c r="D3" t="s">
        <v>191</v>
      </c>
      <c r="E3" t="s">
        <v>216</v>
      </c>
      <c r="F3" t="str">
        <f t="shared" ref="F3:F66" si="0">D3&amp;E3</f>
        <v>KanepiTomljanovic</v>
      </c>
      <c r="G3">
        <f t="shared" ref="G3:G66" si="1">C3</f>
        <v>0.56289999999999996</v>
      </c>
      <c r="H3" t="str">
        <f t="shared" ref="H3:H66" si="2">E3&amp;D3</f>
        <v>TomljanovicKanepi</v>
      </c>
      <c r="I3">
        <f t="shared" ref="I3:I66" si="3">1-C3</f>
        <v>0.43710000000000004</v>
      </c>
    </row>
    <row r="4" spans="1:9" x14ac:dyDescent="0.25">
      <c r="A4" t="s">
        <v>108</v>
      </c>
      <c r="B4" t="s">
        <v>18</v>
      </c>
      <c r="C4">
        <v>0.61599999999999999</v>
      </c>
      <c r="D4" t="s">
        <v>164</v>
      </c>
      <c r="E4" t="s">
        <v>216</v>
      </c>
      <c r="F4" t="str">
        <f t="shared" si="0"/>
        <v>KeninTomljanovic</v>
      </c>
      <c r="G4">
        <f t="shared" si="1"/>
        <v>0.61599999999999999</v>
      </c>
      <c r="H4" t="str">
        <f t="shared" si="2"/>
        <v>TomljanovicKenin</v>
      </c>
      <c r="I4">
        <f t="shared" si="3"/>
        <v>0.38400000000000001</v>
      </c>
    </row>
    <row r="5" spans="1:9" x14ac:dyDescent="0.25">
      <c r="A5" t="s">
        <v>110</v>
      </c>
      <c r="B5" t="s">
        <v>18</v>
      </c>
      <c r="C5">
        <v>0.57169999999999999</v>
      </c>
      <c r="D5" t="s">
        <v>193</v>
      </c>
      <c r="E5" t="s">
        <v>216</v>
      </c>
      <c r="F5" t="str">
        <f t="shared" si="0"/>
        <v>KudermetovaTomljanovic</v>
      </c>
      <c r="G5">
        <f t="shared" si="1"/>
        <v>0.57169999999999999</v>
      </c>
      <c r="H5" t="str">
        <f t="shared" si="2"/>
        <v>TomljanovicKudermetova</v>
      </c>
      <c r="I5">
        <f t="shared" si="3"/>
        <v>0.42830000000000001</v>
      </c>
    </row>
    <row r="6" spans="1:9" x14ac:dyDescent="0.25">
      <c r="A6" t="s">
        <v>5</v>
      </c>
      <c r="B6" t="s">
        <v>18</v>
      </c>
      <c r="C6">
        <v>0.59560000000000002</v>
      </c>
      <c r="D6" t="s">
        <v>165</v>
      </c>
      <c r="E6" t="s">
        <v>216</v>
      </c>
      <c r="F6" t="str">
        <f t="shared" si="0"/>
        <v>CornetTomljanovic</v>
      </c>
      <c r="G6">
        <f t="shared" si="1"/>
        <v>0.59560000000000002</v>
      </c>
      <c r="H6" t="str">
        <f t="shared" si="2"/>
        <v>TomljanovicCornet</v>
      </c>
      <c r="I6">
        <f t="shared" si="3"/>
        <v>0.40439999999999998</v>
      </c>
    </row>
    <row r="7" spans="1:9" x14ac:dyDescent="0.25">
      <c r="A7" t="s">
        <v>6</v>
      </c>
      <c r="B7" t="s">
        <v>18</v>
      </c>
      <c r="C7">
        <v>0.4254</v>
      </c>
      <c r="D7" t="s">
        <v>262</v>
      </c>
      <c r="E7" t="s">
        <v>216</v>
      </c>
      <c r="F7" t="str">
        <f t="shared" si="0"/>
        <v>ArruabarrenaTomljanovic</v>
      </c>
      <c r="G7">
        <f t="shared" si="1"/>
        <v>0.4254</v>
      </c>
      <c r="H7" t="str">
        <f t="shared" si="2"/>
        <v>TomljanovicArruabarrena</v>
      </c>
      <c r="I7">
        <f t="shared" si="3"/>
        <v>0.5746</v>
      </c>
    </row>
    <row r="8" spans="1:9" x14ac:dyDescent="0.25">
      <c r="A8" t="s">
        <v>111</v>
      </c>
      <c r="B8" t="s">
        <v>18</v>
      </c>
      <c r="C8">
        <v>0.78680000000000005</v>
      </c>
      <c r="D8" t="s">
        <v>135</v>
      </c>
      <c r="E8" t="s">
        <v>216</v>
      </c>
      <c r="F8" t="str">
        <f t="shared" si="0"/>
        <v>WilliamsTomljanovic</v>
      </c>
      <c r="G8">
        <f t="shared" si="1"/>
        <v>0.78680000000000005</v>
      </c>
      <c r="H8" t="str">
        <f t="shared" si="2"/>
        <v>TomljanovicWilliams</v>
      </c>
      <c r="I8">
        <f t="shared" si="3"/>
        <v>0.21319999999999995</v>
      </c>
    </row>
    <row r="9" spans="1:9" x14ac:dyDescent="0.25">
      <c r="A9" t="s">
        <v>7</v>
      </c>
      <c r="B9" t="s">
        <v>18</v>
      </c>
      <c r="C9">
        <v>0.66400000000000003</v>
      </c>
      <c r="D9" t="s">
        <v>200</v>
      </c>
      <c r="E9" t="s">
        <v>216</v>
      </c>
      <c r="F9" t="str">
        <f t="shared" si="0"/>
        <v>BuzarnescuTomljanovic</v>
      </c>
      <c r="G9">
        <f t="shared" si="1"/>
        <v>0.66400000000000003</v>
      </c>
      <c r="H9" t="str">
        <f t="shared" si="2"/>
        <v>TomljanovicBuzarnescu</v>
      </c>
      <c r="I9">
        <f t="shared" si="3"/>
        <v>0.33599999999999997</v>
      </c>
    </row>
    <row r="10" spans="1:9" x14ac:dyDescent="0.25">
      <c r="A10" t="s">
        <v>36</v>
      </c>
      <c r="B10" t="s">
        <v>18</v>
      </c>
      <c r="C10">
        <v>0.72770000000000001</v>
      </c>
      <c r="D10" t="s">
        <v>172</v>
      </c>
      <c r="E10" t="s">
        <v>216</v>
      </c>
      <c r="F10" t="str">
        <f t="shared" si="0"/>
        <v>AndreescuTomljanovic</v>
      </c>
      <c r="G10">
        <f t="shared" si="1"/>
        <v>0.72770000000000001</v>
      </c>
      <c r="H10" t="str">
        <f t="shared" si="2"/>
        <v>TomljanovicAndreescu</v>
      </c>
      <c r="I10">
        <f t="shared" si="3"/>
        <v>0.27229999999999999</v>
      </c>
    </row>
    <row r="11" spans="1:9" x14ac:dyDescent="0.25">
      <c r="A11" t="s">
        <v>9</v>
      </c>
      <c r="B11" t="s">
        <v>18</v>
      </c>
      <c r="C11">
        <v>0.2452</v>
      </c>
      <c r="D11" t="s">
        <v>203</v>
      </c>
      <c r="E11" t="s">
        <v>216</v>
      </c>
      <c r="F11" t="str">
        <f t="shared" si="0"/>
        <v>BurelTomljanovic</v>
      </c>
      <c r="G11">
        <f t="shared" si="1"/>
        <v>0.2452</v>
      </c>
      <c r="H11" t="str">
        <f t="shared" si="2"/>
        <v>TomljanovicBurel</v>
      </c>
      <c r="I11">
        <f t="shared" si="3"/>
        <v>0.75480000000000003</v>
      </c>
    </row>
    <row r="12" spans="1:9" x14ac:dyDescent="0.25">
      <c r="A12" t="s">
        <v>10</v>
      </c>
      <c r="B12" t="s">
        <v>18</v>
      </c>
      <c r="C12">
        <v>0.61319999999999997</v>
      </c>
      <c r="D12" t="s">
        <v>194</v>
      </c>
      <c r="E12" t="s">
        <v>216</v>
      </c>
      <c r="F12" t="str">
        <f t="shared" si="0"/>
        <v>StosurTomljanovic</v>
      </c>
      <c r="G12">
        <f t="shared" si="1"/>
        <v>0.61319999999999997</v>
      </c>
      <c r="H12" t="str">
        <f t="shared" si="2"/>
        <v>TomljanovicStosur</v>
      </c>
      <c r="I12">
        <f t="shared" si="3"/>
        <v>0.38680000000000003</v>
      </c>
    </row>
    <row r="13" spans="1:9" x14ac:dyDescent="0.25">
      <c r="A13" t="s">
        <v>11</v>
      </c>
      <c r="B13" t="s">
        <v>18</v>
      </c>
      <c r="C13">
        <v>0.73270000000000002</v>
      </c>
      <c r="D13" t="s">
        <v>150</v>
      </c>
      <c r="E13" t="s">
        <v>216</v>
      </c>
      <c r="F13" t="str">
        <f t="shared" si="0"/>
        <v>YastremskaTomljanovic</v>
      </c>
      <c r="G13">
        <f t="shared" si="1"/>
        <v>0.73270000000000002</v>
      </c>
      <c r="H13" t="str">
        <f t="shared" si="2"/>
        <v>TomljanovicYastremska</v>
      </c>
      <c r="I13">
        <f t="shared" si="3"/>
        <v>0.26729999999999998</v>
      </c>
    </row>
    <row r="14" spans="1:9" x14ac:dyDescent="0.25">
      <c r="A14" t="s">
        <v>12</v>
      </c>
      <c r="B14" t="s">
        <v>18</v>
      </c>
      <c r="C14">
        <v>0.60940000000000005</v>
      </c>
      <c r="D14" t="s">
        <v>163</v>
      </c>
      <c r="E14" t="s">
        <v>216</v>
      </c>
      <c r="F14" t="str">
        <f t="shared" si="0"/>
        <v>BouchardTomljanovic</v>
      </c>
      <c r="G14">
        <f t="shared" si="1"/>
        <v>0.60940000000000005</v>
      </c>
      <c r="H14" t="str">
        <f t="shared" si="2"/>
        <v>TomljanovicBouchard</v>
      </c>
      <c r="I14">
        <f t="shared" si="3"/>
        <v>0.39059999999999995</v>
      </c>
    </row>
    <row r="15" spans="1:9" x14ac:dyDescent="0.25">
      <c r="A15" t="s">
        <v>13</v>
      </c>
      <c r="B15" t="s">
        <v>18</v>
      </c>
      <c r="C15">
        <v>0.59750000000000003</v>
      </c>
      <c r="D15" t="s">
        <v>211</v>
      </c>
      <c r="E15" t="s">
        <v>216</v>
      </c>
      <c r="F15" t="str">
        <f t="shared" si="0"/>
        <v>PengTomljanovic</v>
      </c>
      <c r="G15">
        <f t="shared" si="1"/>
        <v>0.59750000000000003</v>
      </c>
      <c r="H15" t="str">
        <f t="shared" si="2"/>
        <v>TomljanovicPeng</v>
      </c>
      <c r="I15">
        <f t="shared" si="3"/>
        <v>0.40249999999999997</v>
      </c>
    </row>
    <row r="16" spans="1:9" x14ac:dyDescent="0.25">
      <c r="A16" t="s">
        <v>112</v>
      </c>
      <c r="B16" t="s">
        <v>18</v>
      </c>
      <c r="C16">
        <v>0.36070000000000002</v>
      </c>
      <c r="D16" t="s">
        <v>213</v>
      </c>
      <c r="E16" t="s">
        <v>216</v>
      </c>
      <c r="F16" t="str">
        <f t="shared" si="0"/>
        <v>MariaTomljanovic</v>
      </c>
      <c r="G16">
        <f t="shared" si="1"/>
        <v>0.36070000000000002</v>
      </c>
      <c r="H16" t="str">
        <f t="shared" si="2"/>
        <v>TomljanovicMaria</v>
      </c>
      <c r="I16">
        <f t="shared" si="3"/>
        <v>0.63929999999999998</v>
      </c>
    </row>
    <row r="17" spans="1:9" x14ac:dyDescent="0.25">
      <c r="A17" t="s">
        <v>14</v>
      </c>
      <c r="B17" t="s">
        <v>18</v>
      </c>
      <c r="C17">
        <v>0.93600000000000005</v>
      </c>
      <c r="D17" t="s">
        <v>135</v>
      </c>
      <c r="E17" t="s">
        <v>216</v>
      </c>
      <c r="F17" t="str">
        <f t="shared" si="0"/>
        <v>WilliamsTomljanovic</v>
      </c>
      <c r="G17">
        <f t="shared" si="1"/>
        <v>0.93600000000000005</v>
      </c>
      <c r="H17" t="str">
        <f t="shared" si="2"/>
        <v>TomljanovicWilliams</v>
      </c>
      <c r="I17">
        <f t="shared" si="3"/>
        <v>6.3999999999999946E-2</v>
      </c>
    </row>
    <row r="18" spans="1:9" x14ac:dyDescent="0.25">
      <c r="A18" t="s">
        <v>15</v>
      </c>
      <c r="B18" t="s">
        <v>18</v>
      </c>
      <c r="C18">
        <v>0.71750000000000003</v>
      </c>
      <c r="D18" t="s">
        <v>207</v>
      </c>
      <c r="E18" t="s">
        <v>216</v>
      </c>
      <c r="F18" t="str">
        <f t="shared" si="0"/>
        <v>KasatkinaTomljanovic</v>
      </c>
      <c r="G18">
        <f t="shared" si="1"/>
        <v>0.71750000000000003</v>
      </c>
      <c r="H18" t="str">
        <f t="shared" si="2"/>
        <v>TomljanovicKasatkina</v>
      </c>
      <c r="I18">
        <f t="shared" si="3"/>
        <v>0.28249999999999997</v>
      </c>
    </row>
    <row r="19" spans="1:9" x14ac:dyDescent="0.25">
      <c r="A19" t="s">
        <v>113</v>
      </c>
      <c r="B19" t="s">
        <v>18</v>
      </c>
      <c r="C19">
        <v>0.76290000000000002</v>
      </c>
      <c r="D19" t="s">
        <v>148</v>
      </c>
      <c r="E19" t="s">
        <v>216</v>
      </c>
      <c r="F19" t="str">
        <f t="shared" si="0"/>
        <v>BacsinszkyTomljanovic</v>
      </c>
      <c r="G19">
        <f t="shared" si="1"/>
        <v>0.76290000000000002</v>
      </c>
      <c r="H19" t="str">
        <f t="shared" si="2"/>
        <v>TomljanovicBacsinszky</v>
      </c>
      <c r="I19">
        <f t="shared" si="3"/>
        <v>0.23709999999999998</v>
      </c>
    </row>
    <row r="20" spans="1:9" x14ac:dyDescent="0.25">
      <c r="A20" t="s">
        <v>16</v>
      </c>
      <c r="B20" t="s">
        <v>18</v>
      </c>
      <c r="C20">
        <v>0.34150000000000003</v>
      </c>
      <c r="D20" t="s">
        <v>167</v>
      </c>
      <c r="E20" t="s">
        <v>216</v>
      </c>
      <c r="F20" t="str">
        <f t="shared" si="0"/>
        <v>VikhlyantsevaTomljanovic</v>
      </c>
      <c r="G20">
        <f t="shared" si="1"/>
        <v>0.34150000000000003</v>
      </c>
      <c r="H20" t="str">
        <f t="shared" si="2"/>
        <v>TomljanovicVikhlyantseva</v>
      </c>
      <c r="I20">
        <f t="shared" si="3"/>
        <v>0.65849999999999997</v>
      </c>
    </row>
    <row r="21" spans="1:9" x14ac:dyDescent="0.25">
      <c r="A21" t="s">
        <v>114</v>
      </c>
      <c r="B21" t="s">
        <v>18</v>
      </c>
      <c r="C21">
        <v>0.5071</v>
      </c>
      <c r="D21" t="s">
        <v>205</v>
      </c>
      <c r="E21" t="s">
        <v>216</v>
      </c>
      <c r="F21" t="str">
        <f t="shared" si="0"/>
        <v>LepchenkoTomljanovic</v>
      </c>
      <c r="G21">
        <f t="shared" si="1"/>
        <v>0.5071</v>
      </c>
      <c r="H21" t="str">
        <f t="shared" si="2"/>
        <v>TomljanovicLepchenko</v>
      </c>
      <c r="I21">
        <f t="shared" si="3"/>
        <v>0.4929</v>
      </c>
    </row>
    <row r="22" spans="1:9" x14ac:dyDescent="0.25">
      <c r="A22" t="s">
        <v>17</v>
      </c>
      <c r="B22" t="s">
        <v>18</v>
      </c>
      <c r="C22">
        <v>0.72409999999999997</v>
      </c>
      <c r="D22" t="s">
        <v>162</v>
      </c>
      <c r="E22" t="s">
        <v>216</v>
      </c>
      <c r="F22" t="str">
        <f t="shared" si="0"/>
        <v>KontaTomljanovic</v>
      </c>
      <c r="G22">
        <f t="shared" si="1"/>
        <v>0.72409999999999997</v>
      </c>
      <c r="H22" t="str">
        <f t="shared" si="2"/>
        <v>TomljanovicKonta</v>
      </c>
      <c r="I22">
        <f t="shared" si="3"/>
        <v>0.27590000000000003</v>
      </c>
    </row>
    <row r="23" spans="1:9" x14ac:dyDescent="0.25">
      <c r="A23" t="s">
        <v>19</v>
      </c>
      <c r="B23" t="s">
        <v>18</v>
      </c>
      <c r="C23">
        <v>0.37940000000000002</v>
      </c>
      <c r="D23" t="s">
        <v>210</v>
      </c>
      <c r="E23" t="s">
        <v>216</v>
      </c>
      <c r="F23" t="str">
        <f t="shared" si="0"/>
        <v>ZhengTomljanovic</v>
      </c>
      <c r="G23">
        <f t="shared" si="1"/>
        <v>0.37940000000000002</v>
      </c>
      <c r="H23" t="str">
        <f t="shared" si="2"/>
        <v>TomljanovicZheng</v>
      </c>
      <c r="I23">
        <f t="shared" si="3"/>
        <v>0.62060000000000004</v>
      </c>
    </row>
    <row r="24" spans="1:9" x14ac:dyDescent="0.25">
      <c r="A24" t="s">
        <v>20</v>
      </c>
      <c r="B24" t="s">
        <v>18</v>
      </c>
      <c r="C24">
        <v>0.77600000000000002</v>
      </c>
      <c r="D24" t="s">
        <v>140</v>
      </c>
      <c r="E24" t="s">
        <v>216</v>
      </c>
      <c r="F24" t="str">
        <f t="shared" si="0"/>
        <v>MuguruzaTomljanovic</v>
      </c>
      <c r="G24">
        <f t="shared" si="1"/>
        <v>0.77600000000000002</v>
      </c>
      <c r="H24" t="str">
        <f t="shared" si="2"/>
        <v>TomljanovicMuguruza</v>
      </c>
      <c r="I24">
        <f t="shared" si="3"/>
        <v>0.22399999999999998</v>
      </c>
    </row>
    <row r="25" spans="1:9" x14ac:dyDescent="0.25">
      <c r="A25" t="s">
        <v>21</v>
      </c>
      <c r="B25" t="s">
        <v>18</v>
      </c>
      <c r="C25">
        <v>0.63060000000000005</v>
      </c>
      <c r="D25" t="s">
        <v>147</v>
      </c>
      <c r="E25" t="s">
        <v>216</v>
      </c>
      <c r="F25" t="str">
        <f t="shared" si="0"/>
        <v>GiorgiTomljanovic</v>
      </c>
      <c r="G25">
        <f t="shared" si="1"/>
        <v>0.63060000000000005</v>
      </c>
      <c r="H25" t="str">
        <f t="shared" si="2"/>
        <v>TomljanovicGiorgi</v>
      </c>
      <c r="I25">
        <f t="shared" si="3"/>
        <v>0.36939999999999995</v>
      </c>
    </row>
    <row r="26" spans="1:9" x14ac:dyDescent="0.25">
      <c r="A26" t="s">
        <v>22</v>
      </c>
      <c r="B26" t="s">
        <v>18</v>
      </c>
      <c r="C26">
        <v>0.42299999999999999</v>
      </c>
      <c r="D26" t="s">
        <v>202</v>
      </c>
      <c r="E26" t="s">
        <v>216</v>
      </c>
      <c r="F26" t="str">
        <f t="shared" si="0"/>
        <v>JakupovicTomljanovic</v>
      </c>
      <c r="G26">
        <f t="shared" si="1"/>
        <v>0.42299999999999999</v>
      </c>
      <c r="H26" t="str">
        <f t="shared" si="2"/>
        <v>TomljanovicJakupovic</v>
      </c>
      <c r="I26">
        <f t="shared" si="3"/>
        <v>0.57699999999999996</v>
      </c>
    </row>
    <row r="27" spans="1:9" x14ac:dyDescent="0.25">
      <c r="A27" t="s">
        <v>23</v>
      </c>
      <c r="B27" t="s">
        <v>18</v>
      </c>
      <c r="C27">
        <v>0.33510000000000001</v>
      </c>
      <c r="D27" t="s">
        <v>175</v>
      </c>
      <c r="E27" t="s">
        <v>216</v>
      </c>
      <c r="F27" t="str">
        <f t="shared" si="0"/>
        <v>SwiatekTomljanovic</v>
      </c>
      <c r="G27">
        <f t="shared" si="1"/>
        <v>0.33510000000000001</v>
      </c>
      <c r="H27" t="str">
        <f t="shared" si="2"/>
        <v>TomljanovicSwiatek</v>
      </c>
      <c r="I27">
        <f t="shared" si="3"/>
        <v>0.66490000000000005</v>
      </c>
    </row>
    <row r="28" spans="1:9" x14ac:dyDescent="0.25">
      <c r="A28" t="s">
        <v>24</v>
      </c>
      <c r="B28" t="s">
        <v>18</v>
      </c>
      <c r="C28">
        <v>0.43090000000000001</v>
      </c>
      <c r="D28" t="s">
        <v>195</v>
      </c>
      <c r="E28" t="s">
        <v>216</v>
      </c>
      <c r="F28" t="str">
        <f t="shared" si="0"/>
        <v>BogdanTomljanovic</v>
      </c>
      <c r="G28">
        <f t="shared" si="1"/>
        <v>0.43090000000000001</v>
      </c>
      <c r="H28" t="str">
        <f t="shared" si="2"/>
        <v>TomljanovicBogdan</v>
      </c>
      <c r="I28">
        <f t="shared" si="3"/>
        <v>0.56909999999999994</v>
      </c>
    </row>
    <row r="29" spans="1:9" x14ac:dyDescent="0.25">
      <c r="A29" t="s">
        <v>25</v>
      </c>
      <c r="B29" t="s">
        <v>18</v>
      </c>
      <c r="C29">
        <v>0.36699999999999999</v>
      </c>
      <c r="D29" t="s">
        <v>173</v>
      </c>
      <c r="E29" t="s">
        <v>216</v>
      </c>
      <c r="F29" t="str">
        <f t="shared" si="0"/>
        <v>BrengleTomljanovic</v>
      </c>
      <c r="G29">
        <f t="shared" si="1"/>
        <v>0.36699999999999999</v>
      </c>
      <c r="H29" t="str">
        <f t="shared" si="2"/>
        <v>TomljanovicBrengle</v>
      </c>
      <c r="I29">
        <f t="shared" si="3"/>
        <v>0.63300000000000001</v>
      </c>
    </row>
    <row r="30" spans="1:9" x14ac:dyDescent="0.25">
      <c r="A30" t="s">
        <v>26</v>
      </c>
      <c r="B30" t="s">
        <v>18</v>
      </c>
      <c r="C30">
        <v>0.34820000000000001</v>
      </c>
      <c r="D30" t="s">
        <v>208</v>
      </c>
      <c r="E30" t="s">
        <v>216</v>
      </c>
      <c r="F30" t="str">
        <f t="shared" si="0"/>
        <v>DoiTomljanovic</v>
      </c>
      <c r="G30">
        <f t="shared" si="1"/>
        <v>0.34820000000000001</v>
      </c>
      <c r="H30" t="str">
        <f t="shared" si="2"/>
        <v>TomljanovicDoi</v>
      </c>
      <c r="I30">
        <f t="shared" si="3"/>
        <v>0.65179999999999993</v>
      </c>
    </row>
    <row r="31" spans="1:9" x14ac:dyDescent="0.25">
      <c r="A31" t="s">
        <v>27</v>
      </c>
      <c r="B31" t="s">
        <v>18</v>
      </c>
      <c r="C31">
        <v>0.40179999999999999</v>
      </c>
      <c r="D31" t="s">
        <v>218</v>
      </c>
      <c r="E31" t="s">
        <v>216</v>
      </c>
      <c r="F31" t="str">
        <f t="shared" si="0"/>
        <v>MuchovaTomljanovic</v>
      </c>
      <c r="G31">
        <f t="shared" si="1"/>
        <v>0.40179999999999999</v>
      </c>
      <c r="H31" t="str">
        <f t="shared" si="2"/>
        <v>TomljanovicMuchova</v>
      </c>
      <c r="I31">
        <f t="shared" si="3"/>
        <v>0.59820000000000007</v>
      </c>
    </row>
    <row r="32" spans="1:9" x14ac:dyDescent="0.25">
      <c r="A32" t="s">
        <v>28</v>
      </c>
      <c r="B32" t="s">
        <v>18</v>
      </c>
      <c r="C32">
        <v>0.74729999999999996</v>
      </c>
      <c r="D32" t="s">
        <v>133</v>
      </c>
      <c r="E32" t="s">
        <v>216</v>
      </c>
      <c r="F32" t="str">
        <f t="shared" si="0"/>
        <v>PliskovaTomljanovic</v>
      </c>
      <c r="G32">
        <f t="shared" si="1"/>
        <v>0.74729999999999996</v>
      </c>
      <c r="H32" t="str">
        <f t="shared" si="2"/>
        <v>TomljanovicPliskova</v>
      </c>
      <c r="I32">
        <f t="shared" si="3"/>
        <v>0.25270000000000004</v>
      </c>
    </row>
    <row r="33" spans="1:9" x14ac:dyDescent="0.25">
      <c r="A33" t="s">
        <v>29</v>
      </c>
      <c r="B33" t="s">
        <v>18</v>
      </c>
      <c r="C33">
        <v>0.65700000000000003</v>
      </c>
      <c r="D33" t="s">
        <v>131</v>
      </c>
      <c r="E33" t="s">
        <v>216</v>
      </c>
      <c r="F33" t="str">
        <f t="shared" si="0"/>
        <v>OsakaTomljanovic</v>
      </c>
      <c r="G33">
        <f t="shared" si="1"/>
        <v>0.65700000000000003</v>
      </c>
      <c r="H33" t="str">
        <f t="shared" si="2"/>
        <v>TomljanovicOsaka</v>
      </c>
      <c r="I33">
        <f t="shared" si="3"/>
        <v>0.34299999999999997</v>
      </c>
    </row>
    <row r="34" spans="1:9" x14ac:dyDescent="0.25">
      <c r="A34" t="s">
        <v>30</v>
      </c>
      <c r="B34" t="s">
        <v>18</v>
      </c>
      <c r="C34">
        <v>0.47960000000000003</v>
      </c>
      <c r="D34" t="s">
        <v>190</v>
      </c>
      <c r="E34" t="s">
        <v>216</v>
      </c>
      <c r="F34" t="str">
        <f t="shared" si="0"/>
        <v>LinetteTomljanovic</v>
      </c>
      <c r="G34">
        <f t="shared" si="1"/>
        <v>0.47960000000000003</v>
      </c>
      <c r="H34" t="str">
        <f t="shared" si="2"/>
        <v>TomljanovicLinette</v>
      </c>
      <c r="I34">
        <f t="shared" si="3"/>
        <v>0.52039999999999997</v>
      </c>
    </row>
    <row r="35" spans="1:9" x14ac:dyDescent="0.25">
      <c r="A35" t="s">
        <v>115</v>
      </c>
      <c r="B35" t="s">
        <v>18</v>
      </c>
      <c r="C35">
        <v>0.46429999999999999</v>
      </c>
      <c r="D35" t="s">
        <v>166</v>
      </c>
      <c r="E35" t="s">
        <v>216</v>
      </c>
      <c r="F35" t="str">
        <f t="shared" si="0"/>
        <v>ZidansekTomljanovic</v>
      </c>
      <c r="G35">
        <f t="shared" si="1"/>
        <v>0.46429999999999999</v>
      </c>
      <c r="H35" t="str">
        <f t="shared" si="2"/>
        <v>TomljanovicZidansek</v>
      </c>
      <c r="I35">
        <f t="shared" si="3"/>
        <v>0.53570000000000007</v>
      </c>
    </row>
    <row r="36" spans="1:9" x14ac:dyDescent="0.25">
      <c r="A36" t="s">
        <v>31</v>
      </c>
      <c r="B36" t="s">
        <v>18</v>
      </c>
      <c r="C36">
        <v>0.63829999999999998</v>
      </c>
      <c r="D36" t="s">
        <v>209</v>
      </c>
      <c r="E36" t="s">
        <v>216</v>
      </c>
      <c r="F36" t="str">
        <f t="shared" si="0"/>
        <v>GavrilovaTomljanovic</v>
      </c>
      <c r="G36">
        <f t="shared" si="1"/>
        <v>0.63829999999999998</v>
      </c>
      <c r="H36" t="str">
        <f t="shared" si="2"/>
        <v>TomljanovicGavrilova</v>
      </c>
      <c r="I36">
        <f t="shared" si="3"/>
        <v>0.36170000000000002</v>
      </c>
    </row>
    <row r="37" spans="1:9" x14ac:dyDescent="0.25">
      <c r="A37" t="s">
        <v>32</v>
      </c>
      <c r="B37" t="s">
        <v>18</v>
      </c>
      <c r="C37">
        <v>0.55510000000000004</v>
      </c>
      <c r="D37" t="s">
        <v>169</v>
      </c>
      <c r="E37" t="s">
        <v>216</v>
      </c>
      <c r="F37" t="str">
        <f t="shared" si="0"/>
        <v>SiegemundTomljanovic</v>
      </c>
      <c r="G37">
        <f t="shared" si="1"/>
        <v>0.55510000000000004</v>
      </c>
      <c r="H37" t="str">
        <f t="shared" si="2"/>
        <v>TomljanovicSiegemund</v>
      </c>
      <c r="I37">
        <f t="shared" si="3"/>
        <v>0.44489999999999996</v>
      </c>
    </row>
    <row r="38" spans="1:9" x14ac:dyDescent="0.25">
      <c r="A38" t="s">
        <v>122</v>
      </c>
      <c r="B38" t="s">
        <v>18</v>
      </c>
      <c r="C38">
        <v>0.83040000000000003</v>
      </c>
      <c r="D38" t="s">
        <v>204</v>
      </c>
      <c r="E38" t="s">
        <v>216</v>
      </c>
      <c r="F38" t="str">
        <f t="shared" si="0"/>
        <v>AzarenkaTomljanovic</v>
      </c>
      <c r="G38">
        <f t="shared" si="1"/>
        <v>0.83040000000000003</v>
      </c>
      <c r="H38" t="str">
        <f t="shared" si="2"/>
        <v>TomljanovicAzarenka</v>
      </c>
      <c r="I38">
        <f t="shared" si="3"/>
        <v>0.16959999999999997</v>
      </c>
    </row>
    <row r="39" spans="1:9" x14ac:dyDescent="0.25">
      <c r="A39" t="s">
        <v>116</v>
      </c>
      <c r="B39" t="s">
        <v>18</v>
      </c>
      <c r="C39">
        <v>0.36299999999999999</v>
      </c>
      <c r="D39" t="s">
        <v>201</v>
      </c>
      <c r="E39" t="s">
        <v>216</v>
      </c>
      <c r="F39" t="str">
        <f t="shared" si="0"/>
        <v>VoegeleTomljanovic</v>
      </c>
      <c r="G39">
        <f t="shared" si="1"/>
        <v>0.36299999999999999</v>
      </c>
      <c r="H39" t="str">
        <f t="shared" si="2"/>
        <v>TomljanovicVoegele</v>
      </c>
      <c r="I39">
        <f t="shared" si="3"/>
        <v>0.63700000000000001</v>
      </c>
    </row>
    <row r="40" spans="1:9" x14ac:dyDescent="0.25">
      <c r="A40" t="s">
        <v>117</v>
      </c>
      <c r="B40" t="s">
        <v>18</v>
      </c>
      <c r="C40">
        <v>0.53720000000000001</v>
      </c>
      <c r="D40" t="s">
        <v>153</v>
      </c>
      <c r="E40" t="s">
        <v>216</v>
      </c>
      <c r="F40" t="str">
        <f t="shared" si="0"/>
        <v>HsiehTomljanovic</v>
      </c>
      <c r="G40">
        <f t="shared" si="1"/>
        <v>0.53720000000000001</v>
      </c>
      <c r="H40" t="str">
        <f t="shared" si="2"/>
        <v>TomljanovicHsieh</v>
      </c>
      <c r="I40">
        <f t="shared" si="3"/>
        <v>0.46279999999999999</v>
      </c>
    </row>
    <row r="41" spans="1:9" x14ac:dyDescent="0.25">
      <c r="A41" t="s">
        <v>33</v>
      </c>
      <c r="B41" t="s">
        <v>18</v>
      </c>
      <c r="C41">
        <v>0.59940000000000004</v>
      </c>
      <c r="D41" t="s">
        <v>151</v>
      </c>
      <c r="E41" t="s">
        <v>216</v>
      </c>
      <c r="F41" t="str">
        <f t="shared" si="0"/>
        <v>WangTomljanovic</v>
      </c>
      <c r="G41">
        <f t="shared" si="1"/>
        <v>0.59940000000000004</v>
      </c>
      <c r="H41" t="str">
        <f t="shared" si="2"/>
        <v>TomljanovicWang</v>
      </c>
      <c r="I41">
        <f t="shared" si="3"/>
        <v>0.40059999999999996</v>
      </c>
    </row>
    <row r="42" spans="1:9" x14ac:dyDescent="0.25">
      <c r="A42" t="s">
        <v>34</v>
      </c>
      <c r="B42" t="s">
        <v>18</v>
      </c>
      <c r="C42">
        <v>0.14349999999999999</v>
      </c>
      <c r="D42" t="s">
        <v>220</v>
      </c>
      <c r="E42" t="s">
        <v>216</v>
      </c>
      <c r="F42" t="str">
        <f t="shared" si="0"/>
        <v>FerroTomljanovic</v>
      </c>
      <c r="G42">
        <f t="shared" si="1"/>
        <v>0.14349999999999999</v>
      </c>
      <c r="H42" t="str">
        <f t="shared" si="2"/>
        <v>TomljanovicFerro</v>
      </c>
      <c r="I42">
        <f t="shared" si="3"/>
        <v>0.85650000000000004</v>
      </c>
    </row>
    <row r="43" spans="1:9" x14ac:dyDescent="0.25">
      <c r="A43" t="s">
        <v>123</v>
      </c>
      <c r="B43" t="s">
        <v>18</v>
      </c>
      <c r="C43">
        <v>0.48980000000000001</v>
      </c>
      <c r="D43" t="s">
        <v>215</v>
      </c>
      <c r="E43" t="s">
        <v>216</v>
      </c>
      <c r="F43" t="str">
        <f t="shared" si="0"/>
        <v>DiyasTomljanovic</v>
      </c>
      <c r="G43">
        <f t="shared" si="1"/>
        <v>0.48980000000000001</v>
      </c>
      <c r="H43" t="str">
        <f t="shared" si="2"/>
        <v>TomljanovicDiyas</v>
      </c>
      <c r="I43">
        <f t="shared" si="3"/>
        <v>0.51019999999999999</v>
      </c>
    </row>
    <row r="44" spans="1:9" x14ac:dyDescent="0.25">
      <c r="A44" t="s">
        <v>35</v>
      </c>
      <c r="B44" t="s">
        <v>18</v>
      </c>
      <c r="C44">
        <v>0.47399999999999998</v>
      </c>
      <c r="D44" t="s">
        <v>174</v>
      </c>
      <c r="E44" t="s">
        <v>216</v>
      </c>
      <c r="F44" t="str">
        <f t="shared" si="0"/>
        <v>KrunicTomljanovic</v>
      </c>
      <c r="G44">
        <f t="shared" si="1"/>
        <v>0.47399999999999998</v>
      </c>
      <c r="H44" t="str">
        <f t="shared" si="2"/>
        <v>TomljanovicKrunic</v>
      </c>
      <c r="I44">
        <f t="shared" si="3"/>
        <v>0.52600000000000002</v>
      </c>
    </row>
    <row r="45" spans="1:9" x14ac:dyDescent="0.25">
      <c r="A45" t="s">
        <v>95</v>
      </c>
      <c r="B45" t="s">
        <v>18</v>
      </c>
      <c r="C45">
        <v>0.48649999999999999</v>
      </c>
      <c r="D45" t="s">
        <v>134</v>
      </c>
      <c r="E45" t="s">
        <v>216</v>
      </c>
      <c r="F45" t="str">
        <f t="shared" si="0"/>
        <v>CollinsTomljanovic</v>
      </c>
      <c r="G45">
        <f t="shared" si="1"/>
        <v>0.48649999999999999</v>
      </c>
      <c r="H45" t="str">
        <f t="shared" si="2"/>
        <v>TomljanovicCollins</v>
      </c>
      <c r="I45">
        <f t="shared" si="3"/>
        <v>0.51350000000000007</v>
      </c>
    </row>
    <row r="46" spans="1:9" x14ac:dyDescent="0.25">
      <c r="A46" t="s">
        <v>124</v>
      </c>
      <c r="B46" t="s">
        <v>18</v>
      </c>
      <c r="C46">
        <v>9.2999999999999992E-3</v>
      </c>
      <c r="D46" t="s">
        <v>206</v>
      </c>
      <c r="E46" t="s">
        <v>216</v>
      </c>
      <c r="F46" t="str">
        <f t="shared" si="0"/>
        <v>OsuigweTomljanovic</v>
      </c>
      <c r="G46">
        <f t="shared" si="1"/>
        <v>9.2999999999999992E-3</v>
      </c>
      <c r="H46" t="str">
        <f t="shared" si="2"/>
        <v>TomljanovicOsuigwe</v>
      </c>
      <c r="I46">
        <f t="shared" si="3"/>
        <v>0.99070000000000003</v>
      </c>
    </row>
    <row r="47" spans="1:9" x14ac:dyDescent="0.25">
      <c r="A47" t="s">
        <v>37</v>
      </c>
      <c r="B47" t="s">
        <v>18</v>
      </c>
      <c r="C47">
        <v>0.53039999999999998</v>
      </c>
      <c r="D47" t="s">
        <v>212</v>
      </c>
      <c r="E47" t="s">
        <v>216</v>
      </c>
      <c r="F47" t="str">
        <f t="shared" si="0"/>
        <v>BarthelTomljanovic</v>
      </c>
      <c r="G47">
        <f t="shared" si="1"/>
        <v>0.53039999999999998</v>
      </c>
      <c r="H47" t="str">
        <f t="shared" si="2"/>
        <v>TomljanovicBarthel</v>
      </c>
      <c r="I47">
        <f t="shared" si="3"/>
        <v>0.46960000000000002</v>
      </c>
    </row>
    <row r="48" spans="1:9" x14ac:dyDescent="0.25">
      <c r="A48" t="s">
        <v>38</v>
      </c>
      <c r="B48" t="s">
        <v>18</v>
      </c>
      <c r="C48">
        <v>0.66600000000000004</v>
      </c>
      <c r="D48" t="s">
        <v>141</v>
      </c>
      <c r="E48" t="s">
        <v>216</v>
      </c>
      <c r="F48" t="str">
        <f t="shared" si="0"/>
        <v>SevastovaTomljanovic</v>
      </c>
      <c r="G48">
        <f t="shared" si="1"/>
        <v>0.66600000000000004</v>
      </c>
      <c r="H48" t="str">
        <f t="shared" si="2"/>
        <v>TomljanovicSevastova</v>
      </c>
      <c r="I48">
        <f t="shared" si="3"/>
        <v>0.33399999999999996</v>
      </c>
    </row>
    <row r="49" spans="1:9" x14ac:dyDescent="0.25">
      <c r="A49" t="s">
        <v>39</v>
      </c>
      <c r="B49" t="s">
        <v>18</v>
      </c>
      <c r="C49">
        <v>0.72729999999999995</v>
      </c>
      <c r="D49" t="s">
        <v>149</v>
      </c>
      <c r="E49" t="s">
        <v>216</v>
      </c>
      <c r="F49" t="str">
        <f t="shared" si="0"/>
        <v>MertensTomljanovic</v>
      </c>
      <c r="G49">
        <f t="shared" si="1"/>
        <v>0.72729999999999995</v>
      </c>
      <c r="H49" t="str">
        <f t="shared" si="2"/>
        <v>TomljanovicMertens</v>
      </c>
      <c r="I49">
        <f t="shared" si="3"/>
        <v>0.27270000000000005</v>
      </c>
    </row>
    <row r="50" spans="1:9" x14ac:dyDescent="0.25">
      <c r="A50" t="s">
        <v>40</v>
      </c>
      <c r="B50" t="s">
        <v>18</v>
      </c>
      <c r="C50">
        <v>0.4667</v>
      </c>
      <c r="D50" t="s">
        <v>217</v>
      </c>
      <c r="E50" t="s">
        <v>216</v>
      </c>
      <c r="F50" t="str">
        <f t="shared" si="0"/>
        <v>SchmiedlovaTomljanovic</v>
      </c>
      <c r="G50">
        <f t="shared" si="1"/>
        <v>0.4667</v>
      </c>
      <c r="H50" t="str">
        <f t="shared" si="2"/>
        <v>TomljanovicSchmiedlova</v>
      </c>
      <c r="I50">
        <f t="shared" si="3"/>
        <v>0.5333</v>
      </c>
    </row>
    <row r="51" spans="1:9" x14ac:dyDescent="0.25">
      <c r="A51" t="s">
        <v>41</v>
      </c>
      <c r="B51" t="s">
        <v>18</v>
      </c>
      <c r="C51">
        <v>0.49819999999999998</v>
      </c>
      <c r="D51" t="s">
        <v>196</v>
      </c>
      <c r="E51" t="s">
        <v>216</v>
      </c>
      <c r="F51" t="str">
        <f t="shared" si="0"/>
        <v>ZhuTomljanovic</v>
      </c>
      <c r="G51">
        <f t="shared" si="1"/>
        <v>0.49819999999999998</v>
      </c>
      <c r="H51" t="str">
        <f t="shared" si="2"/>
        <v>TomljanovicZhu</v>
      </c>
      <c r="I51">
        <f t="shared" si="3"/>
        <v>0.50180000000000002</v>
      </c>
    </row>
    <row r="52" spans="1:9" x14ac:dyDescent="0.25">
      <c r="A52" t="s">
        <v>42</v>
      </c>
      <c r="B52" t="s">
        <v>18</v>
      </c>
      <c r="C52">
        <v>0.59699999999999998</v>
      </c>
      <c r="D52" t="s">
        <v>170</v>
      </c>
      <c r="E52" t="s">
        <v>216</v>
      </c>
      <c r="F52" t="str">
        <f t="shared" si="0"/>
        <v>GasparyanTomljanovic</v>
      </c>
      <c r="G52">
        <f t="shared" si="1"/>
        <v>0.59699999999999998</v>
      </c>
      <c r="H52" t="str">
        <f t="shared" si="2"/>
        <v>TomljanovicGasparyan</v>
      </c>
      <c r="I52">
        <f t="shared" si="3"/>
        <v>0.40300000000000002</v>
      </c>
    </row>
    <row r="53" spans="1:9" x14ac:dyDescent="0.25">
      <c r="A53" t="s">
        <v>43</v>
      </c>
      <c r="B53" t="s">
        <v>18</v>
      </c>
      <c r="C53">
        <v>0.49680000000000002</v>
      </c>
      <c r="D53" t="s">
        <v>219</v>
      </c>
      <c r="E53" t="s">
        <v>216</v>
      </c>
      <c r="F53" t="str">
        <f t="shared" si="0"/>
        <v>ParmentierTomljanovic</v>
      </c>
      <c r="G53">
        <f t="shared" si="1"/>
        <v>0.49680000000000002</v>
      </c>
      <c r="H53" t="str">
        <f t="shared" si="2"/>
        <v>TomljanovicParmentier</v>
      </c>
      <c r="I53">
        <f t="shared" si="3"/>
        <v>0.50319999999999998</v>
      </c>
    </row>
    <row r="54" spans="1:9" x14ac:dyDescent="0.25">
      <c r="A54" t="s">
        <v>44</v>
      </c>
      <c r="B54" t="s">
        <v>18</v>
      </c>
      <c r="C54">
        <v>0.65710000000000002</v>
      </c>
      <c r="D54" t="s">
        <v>168</v>
      </c>
      <c r="E54" t="s">
        <v>216</v>
      </c>
      <c r="F54" t="str">
        <f t="shared" si="0"/>
        <v>PotapovaTomljanovic</v>
      </c>
      <c r="G54">
        <f t="shared" si="1"/>
        <v>0.65710000000000002</v>
      </c>
      <c r="H54" t="str">
        <f t="shared" si="2"/>
        <v>TomljanovicPotapova</v>
      </c>
      <c r="I54">
        <f t="shared" si="3"/>
        <v>0.34289999999999998</v>
      </c>
    </row>
    <row r="55" spans="1:9" x14ac:dyDescent="0.25">
      <c r="A55" t="s">
        <v>45</v>
      </c>
      <c r="B55" t="s">
        <v>18</v>
      </c>
      <c r="C55">
        <v>9.4100000000000003E-2</v>
      </c>
      <c r="D55" t="s">
        <v>214</v>
      </c>
      <c r="E55" t="s">
        <v>216</v>
      </c>
      <c r="F55" t="str">
        <f t="shared" si="0"/>
        <v>AiavaTomljanovic</v>
      </c>
      <c r="G55">
        <f t="shared" si="1"/>
        <v>9.4100000000000003E-2</v>
      </c>
      <c r="H55" t="str">
        <f t="shared" si="2"/>
        <v>TomljanovicAiava</v>
      </c>
      <c r="I55">
        <f t="shared" si="3"/>
        <v>0.90590000000000004</v>
      </c>
    </row>
    <row r="56" spans="1:9" x14ac:dyDescent="0.25">
      <c r="A56" t="s">
        <v>46</v>
      </c>
      <c r="B56" t="s">
        <v>18</v>
      </c>
      <c r="C56">
        <v>0.7823</v>
      </c>
      <c r="D56" t="s">
        <v>142</v>
      </c>
      <c r="E56" t="s">
        <v>216</v>
      </c>
      <c r="F56" t="str">
        <f t="shared" si="0"/>
        <v>KeysTomljanovic</v>
      </c>
      <c r="G56">
        <f t="shared" si="1"/>
        <v>0.7823</v>
      </c>
      <c r="H56" t="str">
        <f t="shared" si="2"/>
        <v>TomljanovicKeys</v>
      </c>
      <c r="I56">
        <f t="shared" si="3"/>
        <v>0.2177</v>
      </c>
    </row>
    <row r="57" spans="1:9" x14ac:dyDescent="0.25">
      <c r="A57" t="s">
        <v>47</v>
      </c>
      <c r="B57" t="s">
        <v>18</v>
      </c>
      <c r="C57">
        <v>0.73760000000000003</v>
      </c>
      <c r="D57" t="s">
        <v>192</v>
      </c>
      <c r="E57" t="s">
        <v>216</v>
      </c>
      <c r="F57" t="str">
        <f t="shared" si="0"/>
        <v>CibulkovaTomljanovic</v>
      </c>
      <c r="G57">
        <f t="shared" si="1"/>
        <v>0.73760000000000003</v>
      </c>
      <c r="H57" t="str">
        <f t="shared" si="2"/>
        <v>TomljanovicCibulkova</v>
      </c>
      <c r="I57">
        <f t="shared" si="3"/>
        <v>0.26239999999999997</v>
      </c>
    </row>
    <row r="58" spans="1:9" x14ac:dyDescent="0.25">
      <c r="A58" t="s">
        <v>48</v>
      </c>
      <c r="B58" t="s">
        <v>18</v>
      </c>
      <c r="C58">
        <v>0.52429999999999999</v>
      </c>
      <c r="D58" t="s">
        <v>152</v>
      </c>
      <c r="E58" t="s">
        <v>216</v>
      </c>
      <c r="F58" t="str">
        <f t="shared" si="0"/>
        <v>ZhangTomljanovic</v>
      </c>
      <c r="G58">
        <f t="shared" si="1"/>
        <v>0.52429999999999999</v>
      </c>
      <c r="H58" t="str">
        <f t="shared" si="2"/>
        <v>TomljanovicZhang</v>
      </c>
      <c r="I58">
        <f t="shared" si="3"/>
        <v>0.47570000000000001</v>
      </c>
    </row>
    <row r="59" spans="1:9" x14ac:dyDescent="0.25">
      <c r="A59" t="s">
        <v>49</v>
      </c>
      <c r="B59" t="s">
        <v>18</v>
      </c>
      <c r="C59">
        <v>0.39729999999999999</v>
      </c>
      <c r="D59" t="s">
        <v>133</v>
      </c>
      <c r="E59" t="s">
        <v>216</v>
      </c>
      <c r="F59" t="str">
        <f t="shared" si="0"/>
        <v>PliskovaTomljanovic</v>
      </c>
      <c r="G59">
        <f t="shared" si="1"/>
        <v>0.39729999999999999</v>
      </c>
      <c r="H59" t="str">
        <f t="shared" si="2"/>
        <v>TomljanovicPliskova</v>
      </c>
      <c r="I59">
        <f t="shared" si="3"/>
        <v>0.60270000000000001</v>
      </c>
    </row>
    <row r="60" spans="1:9" x14ac:dyDescent="0.25">
      <c r="A60" t="s">
        <v>50</v>
      </c>
      <c r="B60" t="s">
        <v>18</v>
      </c>
      <c r="C60">
        <v>0.27300000000000002</v>
      </c>
      <c r="D60" t="s">
        <v>198</v>
      </c>
      <c r="E60" t="s">
        <v>216</v>
      </c>
      <c r="F60" t="str">
        <f t="shared" si="0"/>
        <v>BlinkovaTomljanovic</v>
      </c>
      <c r="G60">
        <f t="shared" si="1"/>
        <v>0.27300000000000002</v>
      </c>
      <c r="H60" t="str">
        <f t="shared" si="2"/>
        <v>TomljanovicBlinkova</v>
      </c>
      <c r="I60">
        <f t="shared" si="3"/>
        <v>0.72699999999999998</v>
      </c>
    </row>
    <row r="61" spans="1:9" x14ac:dyDescent="0.25">
      <c r="A61" t="s">
        <v>125</v>
      </c>
      <c r="B61" t="s">
        <v>18</v>
      </c>
      <c r="C61">
        <v>0.45440000000000003</v>
      </c>
      <c r="D61" t="s">
        <v>171</v>
      </c>
      <c r="E61" t="s">
        <v>216</v>
      </c>
      <c r="F61" t="str">
        <f t="shared" si="0"/>
        <v>KuzmovaTomljanovic</v>
      </c>
      <c r="G61">
        <f t="shared" si="1"/>
        <v>0.45440000000000003</v>
      </c>
      <c r="H61" t="str">
        <f t="shared" si="2"/>
        <v>TomljanovicKuzmova</v>
      </c>
      <c r="I61">
        <f t="shared" si="3"/>
        <v>0.54559999999999997</v>
      </c>
    </row>
    <row r="62" spans="1:9" x14ac:dyDescent="0.25">
      <c r="A62" t="s">
        <v>51</v>
      </c>
      <c r="B62" t="s">
        <v>18</v>
      </c>
      <c r="C62">
        <v>0.43380000000000002</v>
      </c>
      <c r="D62" t="s">
        <v>199</v>
      </c>
      <c r="E62" t="s">
        <v>216</v>
      </c>
      <c r="F62" t="str">
        <f t="shared" si="0"/>
        <v>KozlovaTomljanovic</v>
      </c>
      <c r="G62">
        <f t="shared" si="1"/>
        <v>0.43380000000000002</v>
      </c>
      <c r="H62" t="str">
        <f t="shared" si="2"/>
        <v>TomljanovicKozlova</v>
      </c>
      <c r="I62">
        <f t="shared" si="3"/>
        <v>0.56620000000000004</v>
      </c>
    </row>
    <row r="63" spans="1:9" x14ac:dyDescent="0.25">
      <c r="A63" t="s">
        <v>126</v>
      </c>
      <c r="B63" t="s">
        <v>18</v>
      </c>
      <c r="C63">
        <v>0.42330000000000001</v>
      </c>
      <c r="D63" t="s">
        <v>197</v>
      </c>
      <c r="E63" t="s">
        <v>216</v>
      </c>
      <c r="F63" t="str">
        <f t="shared" si="0"/>
        <v>GolubicTomljanovic</v>
      </c>
      <c r="G63">
        <f t="shared" si="1"/>
        <v>0.42330000000000001</v>
      </c>
      <c r="H63" t="str">
        <f t="shared" si="2"/>
        <v>TomljanovicGolubic</v>
      </c>
      <c r="I63">
        <f t="shared" si="3"/>
        <v>0.57669999999999999</v>
      </c>
    </row>
    <row r="64" spans="1:9" x14ac:dyDescent="0.25">
      <c r="A64" t="s">
        <v>52</v>
      </c>
      <c r="B64" t="s">
        <v>18</v>
      </c>
      <c r="C64">
        <v>0.76919999999999999</v>
      </c>
      <c r="D64" t="s">
        <v>136</v>
      </c>
      <c r="E64" t="s">
        <v>216</v>
      </c>
      <c r="F64" t="str">
        <f t="shared" si="0"/>
        <v>SvitolinaTomljanovic</v>
      </c>
      <c r="G64">
        <f t="shared" si="1"/>
        <v>0.76919999999999999</v>
      </c>
      <c r="H64" t="str">
        <f t="shared" si="2"/>
        <v>TomljanovicSvitolina</v>
      </c>
      <c r="I64">
        <f t="shared" si="3"/>
        <v>0.23080000000000001</v>
      </c>
    </row>
    <row r="65" spans="1:9" x14ac:dyDescent="0.25">
      <c r="A65" t="s">
        <v>53</v>
      </c>
      <c r="B65" t="s">
        <v>18</v>
      </c>
      <c r="C65">
        <v>0.81789999999999996</v>
      </c>
      <c r="D65" t="s">
        <v>132</v>
      </c>
      <c r="E65" t="s">
        <v>216</v>
      </c>
      <c r="F65" t="str">
        <f t="shared" si="0"/>
        <v>KvitovaTomljanovic</v>
      </c>
      <c r="G65">
        <f t="shared" si="1"/>
        <v>0.81789999999999996</v>
      </c>
      <c r="H65" t="str">
        <f t="shared" si="2"/>
        <v>TomljanovicKvitova</v>
      </c>
      <c r="I65">
        <f t="shared" si="3"/>
        <v>0.18210000000000004</v>
      </c>
    </row>
    <row r="66" spans="1:9" x14ac:dyDescent="0.25">
      <c r="A66" t="s">
        <v>54</v>
      </c>
      <c r="B66" t="s">
        <v>18</v>
      </c>
      <c r="C66">
        <v>0.52649999999999997</v>
      </c>
      <c r="D66" t="s">
        <v>221</v>
      </c>
      <c r="E66" t="s">
        <v>216</v>
      </c>
      <c r="F66" t="str">
        <f t="shared" si="0"/>
        <v>RybarikovaTomljanovic</v>
      </c>
      <c r="G66">
        <f t="shared" si="1"/>
        <v>0.52649999999999997</v>
      </c>
      <c r="H66" t="str">
        <f t="shared" si="2"/>
        <v>TomljanovicRybarikova</v>
      </c>
      <c r="I66">
        <f t="shared" si="3"/>
        <v>0.47350000000000003</v>
      </c>
    </row>
    <row r="67" spans="1:9" x14ac:dyDescent="0.25">
      <c r="A67" t="s">
        <v>55</v>
      </c>
      <c r="B67" t="s">
        <v>18</v>
      </c>
      <c r="C67">
        <v>0.59430000000000005</v>
      </c>
      <c r="D67" t="s">
        <v>177</v>
      </c>
      <c r="E67" t="s">
        <v>216</v>
      </c>
      <c r="F67" t="str">
        <f t="shared" ref="F67:F130" si="4">D67&amp;E67</f>
        <v>BeguTomljanovic</v>
      </c>
      <c r="G67">
        <f t="shared" ref="G67:G130" si="5">C67</f>
        <v>0.59430000000000005</v>
      </c>
      <c r="H67" t="str">
        <f t="shared" ref="H67:H130" si="6">E67&amp;D67</f>
        <v>TomljanovicBegu</v>
      </c>
      <c r="I67">
        <f t="shared" ref="I67:I130" si="7">1-C67</f>
        <v>0.40569999999999995</v>
      </c>
    </row>
    <row r="68" spans="1:9" x14ac:dyDescent="0.25">
      <c r="A68" t="s">
        <v>56</v>
      </c>
      <c r="B68" t="s">
        <v>18</v>
      </c>
      <c r="C68">
        <v>0.62590000000000001</v>
      </c>
      <c r="D68" t="s">
        <v>224</v>
      </c>
      <c r="E68" t="s">
        <v>216</v>
      </c>
      <c r="F68" t="str">
        <f t="shared" si="4"/>
        <v>PetkovicTomljanovic</v>
      </c>
      <c r="G68">
        <f t="shared" si="5"/>
        <v>0.62590000000000001</v>
      </c>
      <c r="H68" t="str">
        <f t="shared" si="6"/>
        <v>TomljanovicPetkovic</v>
      </c>
      <c r="I68">
        <f t="shared" si="7"/>
        <v>0.37409999999999999</v>
      </c>
    </row>
    <row r="69" spans="1:9" x14ac:dyDescent="0.25">
      <c r="A69" t="s">
        <v>57</v>
      </c>
      <c r="B69" t="s">
        <v>18</v>
      </c>
      <c r="C69">
        <v>0.59219999999999995</v>
      </c>
      <c r="D69" t="s">
        <v>156</v>
      </c>
      <c r="E69" t="s">
        <v>216</v>
      </c>
      <c r="F69" t="str">
        <f t="shared" si="4"/>
        <v>BencicTomljanovic</v>
      </c>
      <c r="G69">
        <f t="shared" si="5"/>
        <v>0.59219999999999995</v>
      </c>
      <c r="H69" t="str">
        <f t="shared" si="6"/>
        <v>TomljanovicBencic</v>
      </c>
      <c r="I69">
        <f t="shared" si="7"/>
        <v>0.40780000000000005</v>
      </c>
    </row>
    <row r="70" spans="1:9" x14ac:dyDescent="0.25">
      <c r="A70" t="s">
        <v>58</v>
      </c>
      <c r="B70" t="s">
        <v>18</v>
      </c>
      <c r="C70">
        <v>0.56299999999999994</v>
      </c>
      <c r="D70" t="s">
        <v>225</v>
      </c>
      <c r="E70" t="s">
        <v>216</v>
      </c>
      <c r="F70" t="str">
        <f t="shared" si="4"/>
        <v>SiniakovaTomljanovic</v>
      </c>
      <c r="G70">
        <f t="shared" si="5"/>
        <v>0.56299999999999994</v>
      </c>
      <c r="H70" t="str">
        <f t="shared" si="6"/>
        <v>TomljanovicSiniakova</v>
      </c>
      <c r="I70">
        <f t="shared" si="7"/>
        <v>0.43700000000000006</v>
      </c>
    </row>
    <row r="71" spans="1:9" x14ac:dyDescent="0.25">
      <c r="A71" t="s">
        <v>127</v>
      </c>
      <c r="B71" t="s">
        <v>18</v>
      </c>
      <c r="C71">
        <v>0.47689999999999999</v>
      </c>
      <c r="D71" t="s">
        <v>178</v>
      </c>
      <c r="E71" t="s">
        <v>216</v>
      </c>
      <c r="F71" t="str">
        <f t="shared" si="4"/>
        <v>PutintsevaTomljanovic</v>
      </c>
      <c r="G71">
        <f t="shared" si="5"/>
        <v>0.47689999999999999</v>
      </c>
      <c r="H71" t="str">
        <f t="shared" si="6"/>
        <v>TomljanovicPutintseva</v>
      </c>
      <c r="I71">
        <f t="shared" si="7"/>
        <v>0.52310000000000001</v>
      </c>
    </row>
    <row r="72" spans="1:9" x14ac:dyDescent="0.25">
      <c r="A72" t="s">
        <v>59</v>
      </c>
      <c r="B72" t="s">
        <v>18</v>
      </c>
      <c r="C72">
        <v>0.63380000000000003</v>
      </c>
      <c r="D72" t="s">
        <v>228</v>
      </c>
      <c r="E72" t="s">
        <v>216</v>
      </c>
      <c r="F72" t="str">
        <f t="shared" si="4"/>
        <v>StrycovaTomljanovic</v>
      </c>
      <c r="G72">
        <f t="shared" si="5"/>
        <v>0.63380000000000003</v>
      </c>
      <c r="H72" t="str">
        <f t="shared" si="6"/>
        <v>TomljanovicStrycova</v>
      </c>
      <c r="I72">
        <f t="shared" si="7"/>
        <v>0.36619999999999997</v>
      </c>
    </row>
    <row r="73" spans="1:9" x14ac:dyDescent="0.25">
      <c r="A73" t="s">
        <v>60</v>
      </c>
      <c r="B73" t="s">
        <v>18</v>
      </c>
      <c r="C73">
        <v>0.5968</v>
      </c>
      <c r="D73" t="s">
        <v>183</v>
      </c>
      <c r="E73" t="s">
        <v>216</v>
      </c>
      <c r="F73" t="str">
        <f t="shared" si="4"/>
        <v>TsurenkoTomljanovic</v>
      </c>
      <c r="G73">
        <f t="shared" si="5"/>
        <v>0.5968</v>
      </c>
      <c r="H73" t="str">
        <f t="shared" si="6"/>
        <v>TomljanovicTsurenko</v>
      </c>
      <c r="I73">
        <f t="shared" si="7"/>
        <v>0.4032</v>
      </c>
    </row>
    <row r="74" spans="1:9" x14ac:dyDescent="0.25">
      <c r="A74" t="s">
        <v>61</v>
      </c>
      <c r="B74" t="s">
        <v>18</v>
      </c>
      <c r="C74">
        <v>0.49</v>
      </c>
      <c r="D74" t="s">
        <v>238</v>
      </c>
      <c r="E74" t="s">
        <v>216</v>
      </c>
      <c r="F74" t="str">
        <f t="shared" si="4"/>
        <v>AlexandrovaTomljanovic</v>
      </c>
      <c r="G74">
        <f t="shared" si="5"/>
        <v>0.49</v>
      </c>
      <c r="H74" t="str">
        <f t="shared" si="6"/>
        <v>TomljanovicAlexandrova</v>
      </c>
      <c r="I74">
        <f t="shared" si="7"/>
        <v>0.51</v>
      </c>
    </row>
    <row r="75" spans="1:9" x14ac:dyDescent="0.25">
      <c r="A75" t="s">
        <v>62</v>
      </c>
      <c r="B75" t="s">
        <v>18</v>
      </c>
      <c r="C75">
        <v>0.49909999999999999</v>
      </c>
      <c r="D75" t="s">
        <v>233</v>
      </c>
      <c r="E75" t="s">
        <v>216</v>
      </c>
      <c r="F75" t="str">
        <f t="shared" si="4"/>
        <v>NiculescuTomljanovic</v>
      </c>
      <c r="G75">
        <f t="shared" si="5"/>
        <v>0.49909999999999999</v>
      </c>
      <c r="H75" t="str">
        <f t="shared" si="6"/>
        <v>TomljanovicNiculescu</v>
      </c>
      <c r="I75">
        <f t="shared" si="7"/>
        <v>0.50090000000000001</v>
      </c>
    </row>
    <row r="76" spans="1:9" x14ac:dyDescent="0.25">
      <c r="A76" t="s">
        <v>63</v>
      </c>
      <c r="B76" t="s">
        <v>18</v>
      </c>
      <c r="C76">
        <v>0.81140000000000001</v>
      </c>
      <c r="D76" t="s">
        <v>146</v>
      </c>
      <c r="E76" t="s">
        <v>216</v>
      </c>
      <c r="F76" t="str">
        <f t="shared" si="4"/>
        <v>AnisimovaTomljanovic</v>
      </c>
      <c r="G76">
        <f t="shared" si="5"/>
        <v>0.81140000000000001</v>
      </c>
      <c r="H76" t="str">
        <f t="shared" si="6"/>
        <v>TomljanovicAnisimova</v>
      </c>
      <c r="I76">
        <f t="shared" si="7"/>
        <v>0.18859999999999999</v>
      </c>
    </row>
    <row r="77" spans="1:9" x14ac:dyDescent="0.25">
      <c r="A77" t="s">
        <v>64</v>
      </c>
      <c r="B77" t="s">
        <v>18</v>
      </c>
      <c r="C77">
        <v>0.4229</v>
      </c>
      <c r="D77" t="s">
        <v>179</v>
      </c>
      <c r="E77" t="s">
        <v>216</v>
      </c>
      <c r="F77" t="str">
        <f t="shared" si="4"/>
        <v>BoulterTomljanovic</v>
      </c>
      <c r="G77">
        <f t="shared" si="5"/>
        <v>0.4229</v>
      </c>
      <c r="H77" t="str">
        <f t="shared" si="6"/>
        <v>TomljanovicBoulter</v>
      </c>
      <c r="I77">
        <f t="shared" si="7"/>
        <v>0.57709999999999995</v>
      </c>
    </row>
    <row r="78" spans="1:9" x14ac:dyDescent="0.25">
      <c r="A78" t="s">
        <v>65</v>
      </c>
      <c r="B78" t="s">
        <v>18</v>
      </c>
      <c r="C78">
        <v>0.66659999999999997</v>
      </c>
      <c r="D78" t="s">
        <v>242</v>
      </c>
      <c r="E78" t="s">
        <v>216</v>
      </c>
      <c r="F78" t="str">
        <f t="shared" si="4"/>
        <v>MakarovaTomljanovic</v>
      </c>
      <c r="G78">
        <f t="shared" si="5"/>
        <v>0.66659999999999997</v>
      </c>
      <c r="H78" t="str">
        <f t="shared" si="6"/>
        <v>TomljanovicMakarova</v>
      </c>
      <c r="I78">
        <f t="shared" si="7"/>
        <v>0.33340000000000003</v>
      </c>
    </row>
    <row r="79" spans="1:9" x14ac:dyDescent="0.25">
      <c r="A79" t="s">
        <v>66</v>
      </c>
      <c r="B79" t="s">
        <v>18</v>
      </c>
      <c r="C79">
        <v>7.6999999999999999E-2</v>
      </c>
      <c r="D79" t="s">
        <v>245</v>
      </c>
      <c r="E79" t="s">
        <v>216</v>
      </c>
      <c r="F79" t="str">
        <f t="shared" si="4"/>
        <v>KalinskayaTomljanovic</v>
      </c>
      <c r="G79">
        <f t="shared" si="5"/>
        <v>7.6999999999999999E-2</v>
      </c>
      <c r="H79" t="str">
        <f t="shared" si="6"/>
        <v>TomljanovicKalinskaya</v>
      </c>
      <c r="I79">
        <f t="shared" si="7"/>
        <v>0.92300000000000004</v>
      </c>
    </row>
    <row r="80" spans="1:9" x14ac:dyDescent="0.25">
      <c r="A80" t="s">
        <v>67</v>
      </c>
      <c r="B80" t="s">
        <v>18</v>
      </c>
      <c r="C80">
        <v>0.74219999999999997</v>
      </c>
      <c r="D80" t="s">
        <v>160</v>
      </c>
      <c r="E80" t="s">
        <v>216</v>
      </c>
      <c r="F80" t="str">
        <f t="shared" si="4"/>
        <v>SabalenkaTomljanovic</v>
      </c>
      <c r="G80">
        <f t="shared" si="5"/>
        <v>0.74219999999999997</v>
      </c>
      <c r="H80" t="str">
        <f t="shared" si="6"/>
        <v>TomljanovicSabalenka</v>
      </c>
      <c r="I80">
        <f t="shared" si="7"/>
        <v>0.25780000000000003</v>
      </c>
    </row>
    <row r="81" spans="1:9" x14ac:dyDescent="0.25">
      <c r="A81" t="s">
        <v>68</v>
      </c>
      <c r="B81" t="s">
        <v>18</v>
      </c>
      <c r="C81">
        <v>0.74639999999999995</v>
      </c>
      <c r="D81" t="s">
        <v>137</v>
      </c>
      <c r="E81" t="s">
        <v>216</v>
      </c>
      <c r="F81" t="str">
        <f t="shared" si="4"/>
        <v>BartyTomljanovic</v>
      </c>
      <c r="G81">
        <f t="shared" si="5"/>
        <v>0.74639999999999995</v>
      </c>
      <c r="H81" t="str">
        <f t="shared" si="6"/>
        <v>TomljanovicBarty</v>
      </c>
      <c r="I81">
        <f t="shared" si="7"/>
        <v>0.25360000000000005</v>
      </c>
    </row>
    <row r="82" spans="1:9" x14ac:dyDescent="0.25">
      <c r="A82" t="s">
        <v>69</v>
      </c>
      <c r="B82" t="s">
        <v>18</v>
      </c>
      <c r="C82">
        <v>0.373</v>
      </c>
      <c r="D82" t="s">
        <v>223</v>
      </c>
      <c r="E82" t="s">
        <v>216</v>
      </c>
      <c r="F82" t="str">
        <f t="shared" si="4"/>
        <v>KumkhumTomljanovic</v>
      </c>
      <c r="G82">
        <f t="shared" si="5"/>
        <v>0.373</v>
      </c>
      <c r="H82" t="str">
        <f t="shared" si="6"/>
        <v>TomljanovicKumkhum</v>
      </c>
      <c r="I82">
        <f t="shared" si="7"/>
        <v>0.627</v>
      </c>
    </row>
    <row r="83" spans="1:9" x14ac:dyDescent="0.25">
      <c r="A83" t="s">
        <v>70</v>
      </c>
      <c r="B83" t="s">
        <v>18</v>
      </c>
      <c r="C83">
        <v>0.16869999999999999</v>
      </c>
      <c r="D83" t="s">
        <v>227</v>
      </c>
      <c r="E83" t="s">
        <v>216</v>
      </c>
      <c r="F83" t="str">
        <f t="shared" si="4"/>
        <v>PerezTomljanovic</v>
      </c>
      <c r="G83">
        <f t="shared" si="5"/>
        <v>0.16869999999999999</v>
      </c>
      <c r="H83" t="str">
        <f t="shared" si="6"/>
        <v>TomljanovicPerez</v>
      </c>
      <c r="I83">
        <f t="shared" si="7"/>
        <v>0.83130000000000004</v>
      </c>
    </row>
    <row r="84" spans="1:9" x14ac:dyDescent="0.25">
      <c r="A84" t="s">
        <v>128</v>
      </c>
      <c r="B84" t="s">
        <v>18</v>
      </c>
      <c r="C84">
        <v>0.50090000000000001</v>
      </c>
      <c r="D84" t="s">
        <v>151</v>
      </c>
      <c r="E84" t="s">
        <v>216</v>
      </c>
      <c r="F84" t="str">
        <f t="shared" si="4"/>
        <v>WangTomljanovic</v>
      </c>
      <c r="G84">
        <f t="shared" si="5"/>
        <v>0.50090000000000001</v>
      </c>
      <c r="H84" t="str">
        <f t="shared" si="6"/>
        <v>TomljanovicWang</v>
      </c>
      <c r="I84">
        <f t="shared" si="7"/>
        <v>0.49909999999999999</v>
      </c>
    </row>
    <row r="85" spans="1:9" x14ac:dyDescent="0.25">
      <c r="A85" t="s">
        <v>71</v>
      </c>
      <c r="B85" t="s">
        <v>18</v>
      </c>
      <c r="C85">
        <v>0.32540000000000002</v>
      </c>
      <c r="D85" t="s">
        <v>184</v>
      </c>
      <c r="E85" t="s">
        <v>216</v>
      </c>
      <c r="F85" t="str">
        <f t="shared" si="4"/>
        <v>SharmaTomljanovic</v>
      </c>
      <c r="G85">
        <f t="shared" si="5"/>
        <v>0.32540000000000002</v>
      </c>
      <c r="H85" t="str">
        <f t="shared" si="6"/>
        <v>TomljanovicSharma</v>
      </c>
      <c r="I85">
        <f t="shared" si="7"/>
        <v>0.67459999999999998</v>
      </c>
    </row>
    <row r="86" spans="1:9" x14ac:dyDescent="0.25">
      <c r="A86" t="s">
        <v>72</v>
      </c>
      <c r="B86" t="s">
        <v>18</v>
      </c>
      <c r="C86">
        <v>0.28870000000000001</v>
      </c>
      <c r="D86" t="s">
        <v>247</v>
      </c>
      <c r="E86" t="s">
        <v>216</v>
      </c>
      <c r="F86" t="str">
        <f t="shared" si="4"/>
        <v>HonTomljanovic</v>
      </c>
      <c r="G86">
        <f t="shared" si="5"/>
        <v>0.28870000000000001</v>
      </c>
      <c r="H86" t="str">
        <f t="shared" si="6"/>
        <v>TomljanovicHon</v>
      </c>
      <c r="I86">
        <f t="shared" si="7"/>
        <v>0.71130000000000004</v>
      </c>
    </row>
    <row r="87" spans="1:9" x14ac:dyDescent="0.25">
      <c r="A87" t="s">
        <v>73</v>
      </c>
      <c r="B87" t="s">
        <v>18</v>
      </c>
      <c r="C87">
        <v>0.5272</v>
      </c>
      <c r="D87" t="s">
        <v>161</v>
      </c>
      <c r="E87" t="s">
        <v>216</v>
      </c>
      <c r="F87" t="str">
        <f t="shared" si="4"/>
        <v>SakkariTomljanovic</v>
      </c>
      <c r="G87">
        <f t="shared" si="5"/>
        <v>0.5272</v>
      </c>
      <c r="H87" t="str">
        <f t="shared" si="6"/>
        <v>TomljanovicSakkari</v>
      </c>
      <c r="I87">
        <f t="shared" si="7"/>
        <v>0.4728</v>
      </c>
    </row>
    <row r="88" spans="1:9" x14ac:dyDescent="0.25">
      <c r="A88" t="s">
        <v>74</v>
      </c>
      <c r="B88" t="s">
        <v>18</v>
      </c>
      <c r="C88">
        <v>0.64200000000000002</v>
      </c>
      <c r="D88" t="s">
        <v>231</v>
      </c>
      <c r="E88" t="s">
        <v>216</v>
      </c>
      <c r="F88" t="str">
        <f t="shared" si="4"/>
        <v>OstapenkoTomljanovic</v>
      </c>
      <c r="G88">
        <f t="shared" si="5"/>
        <v>0.64200000000000002</v>
      </c>
      <c r="H88" t="str">
        <f t="shared" si="6"/>
        <v>TomljanovicOstapenko</v>
      </c>
      <c r="I88">
        <f t="shared" si="7"/>
        <v>0.35799999999999998</v>
      </c>
    </row>
    <row r="89" spans="1:9" x14ac:dyDescent="0.25">
      <c r="A89" t="s">
        <v>75</v>
      </c>
      <c r="B89" t="s">
        <v>18</v>
      </c>
      <c r="C89">
        <v>0.85670000000000002</v>
      </c>
      <c r="D89" t="s">
        <v>145</v>
      </c>
      <c r="E89" t="s">
        <v>216</v>
      </c>
      <c r="F89" t="str">
        <f t="shared" si="4"/>
        <v>SharapovaTomljanovic</v>
      </c>
      <c r="G89">
        <f t="shared" si="5"/>
        <v>0.85670000000000002</v>
      </c>
      <c r="H89" t="str">
        <f t="shared" si="6"/>
        <v>TomljanovicSharapova</v>
      </c>
      <c r="I89">
        <f t="shared" si="7"/>
        <v>0.14329999999999998</v>
      </c>
    </row>
    <row r="90" spans="1:9" x14ac:dyDescent="0.25">
      <c r="A90" t="s">
        <v>76</v>
      </c>
      <c r="B90" t="s">
        <v>18</v>
      </c>
      <c r="C90">
        <v>7.3499999999999996E-2</v>
      </c>
      <c r="D90" t="s">
        <v>240</v>
      </c>
      <c r="E90" t="s">
        <v>216</v>
      </c>
      <c r="F90" t="str">
        <f t="shared" si="4"/>
        <v>DartTomljanovic</v>
      </c>
      <c r="G90">
        <f t="shared" si="5"/>
        <v>7.3499999999999996E-2</v>
      </c>
      <c r="H90" t="str">
        <f t="shared" si="6"/>
        <v>TomljanovicDart</v>
      </c>
      <c r="I90">
        <f t="shared" si="7"/>
        <v>0.92649999999999999</v>
      </c>
    </row>
    <row r="91" spans="1:9" x14ac:dyDescent="0.25">
      <c r="A91" t="s">
        <v>118</v>
      </c>
      <c r="B91" t="s">
        <v>18</v>
      </c>
      <c r="C91">
        <v>0.52639999999999998</v>
      </c>
      <c r="D91" t="s">
        <v>243</v>
      </c>
      <c r="E91" t="s">
        <v>216</v>
      </c>
      <c r="F91" t="str">
        <f t="shared" si="4"/>
        <v>CirsteaTomljanovic</v>
      </c>
      <c r="G91">
        <f t="shared" si="5"/>
        <v>0.52639999999999998</v>
      </c>
      <c r="H91" t="str">
        <f t="shared" si="6"/>
        <v>TomljanovicCirstea</v>
      </c>
      <c r="I91">
        <f t="shared" si="7"/>
        <v>0.47360000000000002</v>
      </c>
    </row>
    <row r="92" spans="1:9" x14ac:dyDescent="0.25">
      <c r="A92" t="s">
        <v>77</v>
      </c>
      <c r="B92" t="s">
        <v>18</v>
      </c>
      <c r="C92">
        <v>0.43880000000000002</v>
      </c>
      <c r="D92" t="s">
        <v>176</v>
      </c>
      <c r="E92" t="s">
        <v>216</v>
      </c>
      <c r="F92" t="str">
        <f t="shared" si="4"/>
        <v>PetersonTomljanovic</v>
      </c>
      <c r="G92">
        <f t="shared" si="5"/>
        <v>0.43880000000000002</v>
      </c>
      <c r="H92" t="str">
        <f t="shared" si="6"/>
        <v>TomljanovicPeterson</v>
      </c>
      <c r="I92">
        <f t="shared" si="7"/>
        <v>0.56119999999999992</v>
      </c>
    </row>
    <row r="93" spans="1:9" x14ac:dyDescent="0.25">
      <c r="A93" t="s">
        <v>119</v>
      </c>
      <c r="B93" t="s">
        <v>18</v>
      </c>
      <c r="C93">
        <v>0.5978</v>
      </c>
      <c r="D93" t="s">
        <v>226</v>
      </c>
      <c r="E93" t="s">
        <v>216</v>
      </c>
      <c r="F93" t="str">
        <f t="shared" si="4"/>
        <v>LapkoTomljanovic</v>
      </c>
      <c r="G93">
        <f t="shared" si="5"/>
        <v>0.5978</v>
      </c>
      <c r="H93" t="str">
        <f t="shared" si="6"/>
        <v>TomljanovicLapko</v>
      </c>
      <c r="I93">
        <f t="shared" si="7"/>
        <v>0.4022</v>
      </c>
    </row>
    <row r="94" spans="1:9" x14ac:dyDescent="0.25">
      <c r="A94" t="s">
        <v>78</v>
      </c>
      <c r="B94" t="s">
        <v>18</v>
      </c>
      <c r="C94">
        <v>0.50580000000000003</v>
      </c>
      <c r="D94" t="s">
        <v>180</v>
      </c>
      <c r="E94" t="s">
        <v>216</v>
      </c>
      <c r="F94" t="str">
        <f t="shared" si="4"/>
        <v>LarssonTomljanovic</v>
      </c>
      <c r="G94">
        <f t="shared" si="5"/>
        <v>0.50580000000000003</v>
      </c>
      <c r="H94" t="str">
        <f t="shared" si="6"/>
        <v>TomljanovicLarsson</v>
      </c>
      <c r="I94">
        <f t="shared" si="7"/>
        <v>0.49419999999999997</v>
      </c>
    </row>
    <row r="95" spans="1:9" x14ac:dyDescent="0.25">
      <c r="A95" t="s">
        <v>80</v>
      </c>
      <c r="B95" t="s">
        <v>18</v>
      </c>
      <c r="C95">
        <v>0.83130000000000004</v>
      </c>
      <c r="D95" t="s">
        <v>158</v>
      </c>
      <c r="E95" t="s">
        <v>216</v>
      </c>
      <c r="F95" t="str">
        <f t="shared" si="4"/>
        <v>WozniackiTomljanovic</v>
      </c>
      <c r="G95">
        <f t="shared" si="5"/>
        <v>0.83130000000000004</v>
      </c>
      <c r="H95" t="str">
        <f t="shared" si="6"/>
        <v>TomljanovicWozniacki</v>
      </c>
      <c r="I95">
        <f t="shared" si="7"/>
        <v>0.16869999999999996</v>
      </c>
    </row>
    <row r="96" spans="1:9" x14ac:dyDescent="0.25">
      <c r="A96" t="s">
        <v>109</v>
      </c>
      <c r="B96" t="s">
        <v>18</v>
      </c>
      <c r="C96">
        <v>0.69940000000000002</v>
      </c>
      <c r="D96" t="s">
        <v>143</v>
      </c>
      <c r="E96" t="s">
        <v>216</v>
      </c>
      <c r="F96" t="str">
        <f t="shared" si="4"/>
        <v>StephensTomljanovic</v>
      </c>
      <c r="G96">
        <f t="shared" si="5"/>
        <v>0.69940000000000002</v>
      </c>
      <c r="H96" t="str">
        <f t="shared" si="6"/>
        <v>TomljanovicStephens</v>
      </c>
      <c r="I96">
        <f t="shared" si="7"/>
        <v>0.30059999999999998</v>
      </c>
    </row>
    <row r="97" spans="1:9" x14ac:dyDescent="0.25">
      <c r="A97" t="s">
        <v>120</v>
      </c>
      <c r="B97" t="s">
        <v>18</v>
      </c>
      <c r="C97">
        <v>0.33250000000000002</v>
      </c>
      <c r="D97" t="s">
        <v>235</v>
      </c>
      <c r="E97" t="s">
        <v>216</v>
      </c>
      <c r="F97" t="str">
        <f t="shared" si="4"/>
        <v>TownsendTomljanovic</v>
      </c>
      <c r="G97">
        <f t="shared" si="5"/>
        <v>0.33250000000000002</v>
      </c>
      <c r="H97" t="str">
        <f t="shared" si="6"/>
        <v>TomljanovicTownsend</v>
      </c>
      <c r="I97">
        <f t="shared" si="7"/>
        <v>0.66749999999999998</v>
      </c>
    </row>
    <row r="98" spans="1:9" x14ac:dyDescent="0.25">
      <c r="A98" t="s">
        <v>81</v>
      </c>
      <c r="B98" t="s">
        <v>18</v>
      </c>
      <c r="C98">
        <v>0.41889999999999999</v>
      </c>
      <c r="D98" t="s">
        <v>232</v>
      </c>
      <c r="E98" t="s">
        <v>216</v>
      </c>
      <c r="F98" t="str">
        <f t="shared" si="4"/>
        <v>JabeurTomljanovic</v>
      </c>
      <c r="G98">
        <f t="shared" si="5"/>
        <v>0.41889999999999999</v>
      </c>
      <c r="H98" t="str">
        <f t="shared" si="6"/>
        <v>TomljanovicJabeur</v>
      </c>
      <c r="I98">
        <f t="shared" si="7"/>
        <v>0.58109999999999995</v>
      </c>
    </row>
    <row r="99" spans="1:9" x14ac:dyDescent="0.25">
      <c r="A99" t="s">
        <v>121</v>
      </c>
      <c r="B99" t="s">
        <v>18</v>
      </c>
      <c r="C99">
        <v>0.53580000000000005</v>
      </c>
      <c r="D99" t="s">
        <v>185</v>
      </c>
      <c r="E99" t="s">
        <v>216</v>
      </c>
      <c r="F99" t="str">
        <f t="shared" si="4"/>
        <v>BabosTomljanovic</v>
      </c>
      <c r="G99">
        <f t="shared" si="5"/>
        <v>0.53580000000000005</v>
      </c>
      <c r="H99" t="str">
        <f t="shared" si="6"/>
        <v>TomljanovicBabos</v>
      </c>
      <c r="I99">
        <f t="shared" si="7"/>
        <v>0.46419999999999995</v>
      </c>
    </row>
    <row r="100" spans="1:9" x14ac:dyDescent="0.25">
      <c r="A100" t="s">
        <v>82</v>
      </c>
      <c r="B100" t="s">
        <v>18</v>
      </c>
      <c r="C100">
        <v>0.63070000000000004</v>
      </c>
      <c r="D100" t="s">
        <v>189</v>
      </c>
      <c r="E100" t="s">
        <v>216</v>
      </c>
      <c r="F100" t="str">
        <f t="shared" si="4"/>
        <v>VondrousovaTomljanovic</v>
      </c>
      <c r="G100">
        <f t="shared" si="5"/>
        <v>0.63070000000000004</v>
      </c>
      <c r="H100" t="str">
        <f t="shared" si="6"/>
        <v>TomljanovicVondrousova</v>
      </c>
      <c r="I100">
        <f t="shared" si="7"/>
        <v>0.36929999999999996</v>
      </c>
    </row>
    <row r="101" spans="1:9" x14ac:dyDescent="0.25">
      <c r="A101" t="s">
        <v>83</v>
      </c>
      <c r="B101" t="s">
        <v>18</v>
      </c>
      <c r="C101">
        <v>0.36880000000000002</v>
      </c>
      <c r="D101" t="s">
        <v>249</v>
      </c>
      <c r="E101" t="s">
        <v>216</v>
      </c>
      <c r="F101" t="str">
        <f t="shared" si="4"/>
        <v>RodinaTomljanovic</v>
      </c>
      <c r="G101">
        <f t="shared" si="5"/>
        <v>0.36880000000000002</v>
      </c>
      <c r="H101" t="str">
        <f t="shared" si="6"/>
        <v>TomljanovicRodina</v>
      </c>
      <c r="I101">
        <f t="shared" si="7"/>
        <v>0.63119999999999998</v>
      </c>
    </row>
    <row r="102" spans="1:9" x14ac:dyDescent="0.25">
      <c r="A102" t="s">
        <v>84</v>
      </c>
      <c r="B102" t="s">
        <v>18</v>
      </c>
      <c r="C102">
        <v>0.46410000000000001</v>
      </c>
      <c r="D102" t="s">
        <v>250</v>
      </c>
      <c r="E102" t="s">
        <v>216</v>
      </c>
      <c r="F102" t="str">
        <f t="shared" si="4"/>
        <v>WatsonTomljanovic</v>
      </c>
      <c r="G102">
        <f t="shared" si="5"/>
        <v>0.46410000000000001</v>
      </c>
      <c r="H102" t="str">
        <f t="shared" si="6"/>
        <v>TomljanovicWatson</v>
      </c>
      <c r="I102">
        <f t="shared" si="7"/>
        <v>0.53590000000000004</v>
      </c>
    </row>
    <row r="103" spans="1:9" x14ac:dyDescent="0.25">
      <c r="A103" t="s">
        <v>85</v>
      </c>
      <c r="B103" t="s">
        <v>18</v>
      </c>
      <c r="C103">
        <v>0.52380000000000004</v>
      </c>
      <c r="D103" t="s">
        <v>157</v>
      </c>
      <c r="E103" t="s">
        <v>216</v>
      </c>
      <c r="F103" t="str">
        <f t="shared" si="4"/>
        <v>MarticTomljanovic</v>
      </c>
      <c r="G103">
        <f t="shared" si="5"/>
        <v>0.52380000000000004</v>
      </c>
      <c r="H103" t="str">
        <f t="shared" si="6"/>
        <v>TomljanovicMartic</v>
      </c>
      <c r="I103">
        <f t="shared" si="7"/>
        <v>0.47619999999999996</v>
      </c>
    </row>
    <row r="104" spans="1:9" x14ac:dyDescent="0.25">
      <c r="A104" t="s">
        <v>86</v>
      </c>
      <c r="B104" t="s">
        <v>18</v>
      </c>
      <c r="C104">
        <v>0.61339999999999995</v>
      </c>
      <c r="D104" t="s">
        <v>187</v>
      </c>
      <c r="E104" t="s">
        <v>216</v>
      </c>
      <c r="F104" t="str">
        <f t="shared" si="4"/>
        <v>KontaveitTomljanovic</v>
      </c>
      <c r="G104">
        <f t="shared" si="5"/>
        <v>0.61339999999999995</v>
      </c>
      <c r="H104" t="str">
        <f t="shared" si="6"/>
        <v>TomljanovicKontaveit</v>
      </c>
      <c r="I104">
        <f t="shared" si="7"/>
        <v>0.38660000000000005</v>
      </c>
    </row>
    <row r="105" spans="1:9" x14ac:dyDescent="0.25">
      <c r="A105" t="s">
        <v>102</v>
      </c>
      <c r="B105" t="s">
        <v>18</v>
      </c>
      <c r="C105">
        <v>0.22650000000000001</v>
      </c>
      <c r="D105" t="s">
        <v>237</v>
      </c>
      <c r="E105" t="s">
        <v>216</v>
      </c>
      <c r="F105" t="str">
        <f t="shared" si="4"/>
        <v>BadosaTomljanovic</v>
      </c>
      <c r="G105">
        <f t="shared" si="5"/>
        <v>0.22650000000000001</v>
      </c>
      <c r="H105" t="str">
        <f t="shared" si="6"/>
        <v>TomljanovicBadosa</v>
      </c>
      <c r="I105">
        <f t="shared" si="7"/>
        <v>0.77349999999999997</v>
      </c>
    </row>
    <row r="106" spans="1:9" x14ac:dyDescent="0.25">
      <c r="A106" t="s">
        <v>104</v>
      </c>
      <c r="B106" t="s">
        <v>18</v>
      </c>
      <c r="C106">
        <v>0.4511</v>
      </c>
      <c r="D106" t="s">
        <v>252</v>
      </c>
      <c r="E106" t="s">
        <v>216</v>
      </c>
      <c r="F106" t="str">
        <f t="shared" si="4"/>
        <v>Haddad MaiaTomljanovic</v>
      </c>
      <c r="G106">
        <f t="shared" si="5"/>
        <v>0.4511</v>
      </c>
      <c r="H106" t="str">
        <f t="shared" si="6"/>
        <v>TomljanovicHaddad Maia</v>
      </c>
      <c r="I106">
        <f t="shared" si="7"/>
        <v>0.54889999999999994</v>
      </c>
    </row>
    <row r="107" spans="1:9" x14ac:dyDescent="0.25">
      <c r="A107" t="s">
        <v>88</v>
      </c>
      <c r="B107" t="s">
        <v>18</v>
      </c>
      <c r="C107">
        <v>0.5292</v>
      </c>
      <c r="D107" t="s">
        <v>222</v>
      </c>
      <c r="E107" t="s">
        <v>216</v>
      </c>
      <c r="F107" t="str">
        <f t="shared" si="4"/>
        <v>FlipkensTomljanovic</v>
      </c>
      <c r="G107">
        <f t="shared" si="5"/>
        <v>0.5292</v>
      </c>
      <c r="H107" t="str">
        <f t="shared" si="6"/>
        <v>TomljanovicFlipkens</v>
      </c>
      <c r="I107">
        <f t="shared" si="7"/>
        <v>0.4708</v>
      </c>
    </row>
    <row r="108" spans="1:9" x14ac:dyDescent="0.25">
      <c r="A108" t="s">
        <v>89</v>
      </c>
      <c r="B108" t="s">
        <v>18</v>
      </c>
      <c r="C108">
        <v>0.57469999999999999</v>
      </c>
      <c r="D108" t="s">
        <v>159</v>
      </c>
      <c r="E108" t="s">
        <v>216</v>
      </c>
      <c r="F108" t="str">
        <f t="shared" si="4"/>
        <v>SasnovichTomljanovic</v>
      </c>
      <c r="G108">
        <f t="shared" si="5"/>
        <v>0.57469999999999999</v>
      </c>
      <c r="H108" t="str">
        <f t="shared" si="6"/>
        <v>TomljanovicSasnovich</v>
      </c>
      <c r="I108">
        <f t="shared" si="7"/>
        <v>0.42530000000000001</v>
      </c>
    </row>
    <row r="109" spans="1:9" x14ac:dyDescent="0.25">
      <c r="A109" t="s">
        <v>90</v>
      </c>
      <c r="B109" t="s">
        <v>18</v>
      </c>
      <c r="C109">
        <v>0.60499999999999998</v>
      </c>
      <c r="D109" t="s">
        <v>234</v>
      </c>
      <c r="E109" t="s">
        <v>216</v>
      </c>
      <c r="F109" t="str">
        <f t="shared" si="4"/>
        <v>PuigTomljanovic</v>
      </c>
      <c r="G109">
        <f t="shared" si="5"/>
        <v>0.60499999999999998</v>
      </c>
      <c r="H109" t="str">
        <f t="shared" si="6"/>
        <v>TomljanovicPuig</v>
      </c>
      <c r="I109">
        <f t="shared" si="7"/>
        <v>0.39500000000000002</v>
      </c>
    </row>
    <row r="110" spans="1:9" x14ac:dyDescent="0.25">
      <c r="A110" t="s">
        <v>91</v>
      </c>
      <c r="B110" t="s">
        <v>18</v>
      </c>
      <c r="C110">
        <v>0.63490000000000002</v>
      </c>
      <c r="D110" t="s">
        <v>138</v>
      </c>
      <c r="E110" t="s">
        <v>216</v>
      </c>
      <c r="F110" t="str">
        <f t="shared" si="4"/>
        <v>PavlyuchenkovaTomljanovic</v>
      </c>
      <c r="G110">
        <f t="shared" si="5"/>
        <v>0.63490000000000002</v>
      </c>
      <c r="H110" t="str">
        <f t="shared" si="6"/>
        <v>TomljanovicPavlyuchenkova</v>
      </c>
      <c r="I110">
        <f t="shared" si="7"/>
        <v>0.36509999999999998</v>
      </c>
    </row>
    <row r="111" spans="1:9" x14ac:dyDescent="0.25">
      <c r="A111" t="s">
        <v>92</v>
      </c>
      <c r="B111" t="s">
        <v>18</v>
      </c>
      <c r="C111">
        <v>0.56689999999999996</v>
      </c>
      <c r="D111" t="s">
        <v>229</v>
      </c>
      <c r="E111" t="s">
        <v>216</v>
      </c>
      <c r="F111" t="str">
        <f t="shared" si="4"/>
        <v>RiskeTomljanovic</v>
      </c>
      <c r="G111">
        <f t="shared" si="5"/>
        <v>0.56689999999999996</v>
      </c>
      <c r="H111" t="str">
        <f t="shared" si="6"/>
        <v>TomljanovicRiske</v>
      </c>
      <c r="I111">
        <f t="shared" si="7"/>
        <v>0.43310000000000004</v>
      </c>
    </row>
    <row r="112" spans="1:9" x14ac:dyDescent="0.25">
      <c r="A112" t="s">
        <v>93</v>
      </c>
      <c r="B112" t="s">
        <v>18</v>
      </c>
      <c r="C112">
        <v>0.63500000000000001</v>
      </c>
      <c r="D112" t="s">
        <v>188</v>
      </c>
      <c r="E112" t="s">
        <v>216</v>
      </c>
      <c r="F112" t="str">
        <f t="shared" si="4"/>
        <v>BertensTomljanovic</v>
      </c>
      <c r="G112">
        <f t="shared" si="5"/>
        <v>0.63500000000000001</v>
      </c>
      <c r="H112" t="str">
        <f t="shared" si="6"/>
        <v>TomljanovicBertens</v>
      </c>
      <c r="I112">
        <f t="shared" si="7"/>
        <v>0.36499999999999999</v>
      </c>
    </row>
    <row r="113" spans="1:9" x14ac:dyDescent="0.25">
      <c r="A113" t="s">
        <v>94</v>
      </c>
      <c r="B113" t="s">
        <v>18</v>
      </c>
      <c r="C113">
        <v>0.63980000000000004</v>
      </c>
      <c r="D113" t="s">
        <v>244</v>
      </c>
      <c r="E113" t="s">
        <v>216</v>
      </c>
      <c r="F113" t="str">
        <f t="shared" si="4"/>
        <v>GoergesTomljanovic</v>
      </c>
      <c r="G113">
        <f t="shared" si="5"/>
        <v>0.63980000000000004</v>
      </c>
      <c r="H113" t="str">
        <f t="shared" si="6"/>
        <v>TomljanovicGoerges</v>
      </c>
      <c r="I113">
        <f t="shared" si="7"/>
        <v>0.36019999999999996</v>
      </c>
    </row>
    <row r="114" spans="1:9" x14ac:dyDescent="0.25">
      <c r="A114" t="s">
        <v>8</v>
      </c>
      <c r="B114" t="s">
        <v>18</v>
      </c>
      <c r="C114">
        <v>0.69850000000000001</v>
      </c>
      <c r="D114" t="s">
        <v>251</v>
      </c>
      <c r="E114" t="s">
        <v>216</v>
      </c>
      <c r="F114" t="str">
        <f t="shared" si="4"/>
        <v>Suarez NavarroTomljanovic</v>
      </c>
      <c r="G114">
        <f t="shared" si="5"/>
        <v>0.69850000000000001</v>
      </c>
      <c r="H114" t="str">
        <f t="shared" si="6"/>
        <v>TomljanovicSuarez Navarro</v>
      </c>
      <c r="I114">
        <f t="shared" si="7"/>
        <v>0.30149999999999999</v>
      </c>
    </row>
    <row r="115" spans="1:9" x14ac:dyDescent="0.25">
      <c r="A115" t="s">
        <v>129</v>
      </c>
      <c r="B115" t="s">
        <v>18</v>
      </c>
      <c r="C115">
        <v>0.26350000000000001</v>
      </c>
      <c r="D115" t="s">
        <v>241</v>
      </c>
      <c r="E115" t="s">
        <v>216</v>
      </c>
      <c r="F115" t="str">
        <f t="shared" si="4"/>
        <v>BonaventureTomljanovic</v>
      </c>
      <c r="G115">
        <f t="shared" si="5"/>
        <v>0.26350000000000001</v>
      </c>
      <c r="H115" t="str">
        <f t="shared" si="6"/>
        <v>TomljanovicBonaventure</v>
      </c>
      <c r="I115">
        <f t="shared" si="7"/>
        <v>0.73649999999999993</v>
      </c>
    </row>
    <row r="116" spans="1:9" x14ac:dyDescent="0.25">
      <c r="A116" t="s">
        <v>96</v>
      </c>
      <c r="B116" t="s">
        <v>18</v>
      </c>
      <c r="C116">
        <v>0.49680000000000002</v>
      </c>
      <c r="D116" t="s">
        <v>182</v>
      </c>
      <c r="E116" t="s">
        <v>216</v>
      </c>
      <c r="F116" t="str">
        <f t="shared" si="4"/>
        <v>VickeryTomljanovic</v>
      </c>
      <c r="G116">
        <f t="shared" si="5"/>
        <v>0.49680000000000002</v>
      </c>
      <c r="H116" t="str">
        <f t="shared" si="6"/>
        <v>TomljanovicVickery</v>
      </c>
      <c r="I116">
        <f t="shared" si="7"/>
        <v>0.50319999999999998</v>
      </c>
    </row>
    <row r="117" spans="1:9" x14ac:dyDescent="0.25">
      <c r="A117" t="s">
        <v>97</v>
      </c>
      <c r="B117" t="s">
        <v>18</v>
      </c>
      <c r="C117">
        <v>0.29680000000000001</v>
      </c>
      <c r="D117" t="s">
        <v>239</v>
      </c>
      <c r="E117" t="s">
        <v>216</v>
      </c>
      <c r="F117" t="str">
        <f t="shared" si="4"/>
        <v>Mattek-SandsTomljanovic</v>
      </c>
      <c r="G117">
        <f t="shared" si="5"/>
        <v>0.29680000000000001</v>
      </c>
      <c r="H117" t="str">
        <f t="shared" si="6"/>
        <v>TomljanovicMattek-Sands</v>
      </c>
      <c r="I117">
        <f t="shared" si="7"/>
        <v>0.70320000000000005</v>
      </c>
    </row>
    <row r="118" spans="1:9" x14ac:dyDescent="0.25">
      <c r="A118" t="s">
        <v>130</v>
      </c>
      <c r="B118" t="s">
        <v>18</v>
      </c>
      <c r="C118">
        <v>0.2747</v>
      </c>
      <c r="D118" t="s">
        <v>186</v>
      </c>
      <c r="E118" t="s">
        <v>216</v>
      </c>
      <c r="F118" t="str">
        <f t="shared" si="4"/>
        <v>HivesTomljanovic</v>
      </c>
      <c r="G118">
        <f t="shared" si="5"/>
        <v>0.2747</v>
      </c>
      <c r="H118" t="str">
        <f t="shared" si="6"/>
        <v>TomljanovicHives</v>
      </c>
      <c r="I118">
        <f t="shared" si="7"/>
        <v>0.72530000000000006</v>
      </c>
    </row>
    <row r="119" spans="1:9" x14ac:dyDescent="0.25">
      <c r="A119" t="s">
        <v>98</v>
      </c>
      <c r="B119" t="s">
        <v>18</v>
      </c>
      <c r="C119">
        <v>8.9999999999999993E-3</v>
      </c>
      <c r="D119" t="s">
        <v>246</v>
      </c>
      <c r="E119" t="s">
        <v>216</v>
      </c>
      <c r="F119" t="str">
        <f t="shared" si="4"/>
        <v>PonchetTomljanovic</v>
      </c>
      <c r="G119">
        <f t="shared" si="5"/>
        <v>8.9999999999999993E-3</v>
      </c>
      <c r="H119" t="str">
        <f t="shared" si="6"/>
        <v>TomljanovicPonchet</v>
      </c>
      <c r="I119">
        <f t="shared" si="7"/>
        <v>0.99099999999999999</v>
      </c>
    </row>
    <row r="120" spans="1:9" x14ac:dyDescent="0.25">
      <c r="A120" t="s">
        <v>99</v>
      </c>
      <c r="B120" t="s">
        <v>18</v>
      </c>
      <c r="C120">
        <v>0.6522</v>
      </c>
      <c r="D120" t="s">
        <v>155</v>
      </c>
      <c r="E120" t="s">
        <v>216</v>
      </c>
      <c r="F120" t="str">
        <f t="shared" si="4"/>
        <v>GarciaTomljanovic</v>
      </c>
      <c r="G120">
        <f t="shared" si="5"/>
        <v>0.6522</v>
      </c>
      <c r="H120" t="str">
        <f t="shared" si="6"/>
        <v>TomljanovicGarcia</v>
      </c>
      <c r="I120">
        <f t="shared" si="7"/>
        <v>0.3478</v>
      </c>
    </row>
    <row r="121" spans="1:9" x14ac:dyDescent="0.25">
      <c r="A121" t="s">
        <v>100</v>
      </c>
      <c r="B121" t="s">
        <v>18</v>
      </c>
      <c r="C121">
        <v>0.53480000000000005</v>
      </c>
      <c r="D121" t="s">
        <v>181</v>
      </c>
      <c r="E121" t="s">
        <v>216</v>
      </c>
      <c r="F121" t="str">
        <f t="shared" si="4"/>
        <v>VekicTomljanovic</v>
      </c>
      <c r="G121">
        <f t="shared" si="5"/>
        <v>0.53480000000000005</v>
      </c>
      <c r="H121" t="str">
        <f t="shared" si="6"/>
        <v>TomljanovicVekic</v>
      </c>
      <c r="I121">
        <f t="shared" si="7"/>
        <v>0.46519999999999995</v>
      </c>
    </row>
    <row r="122" spans="1:9" x14ac:dyDescent="0.25">
      <c r="A122" t="s">
        <v>101</v>
      </c>
      <c r="B122" t="s">
        <v>18</v>
      </c>
      <c r="C122">
        <v>0.55330000000000001</v>
      </c>
      <c r="D122" t="s">
        <v>248</v>
      </c>
      <c r="E122" t="s">
        <v>216</v>
      </c>
      <c r="F122" t="str">
        <f t="shared" si="4"/>
        <v>MladenovicTomljanovic</v>
      </c>
      <c r="G122">
        <f t="shared" si="5"/>
        <v>0.55330000000000001</v>
      </c>
      <c r="H122" t="str">
        <f t="shared" si="6"/>
        <v>TomljanovicMladenovic</v>
      </c>
      <c r="I122">
        <f t="shared" si="7"/>
        <v>0.44669999999999999</v>
      </c>
    </row>
    <row r="123" spans="1:9" x14ac:dyDescent="0.25">
      <c r="A123" t="s">
        <v>87</v>
      </c>
      <c r="B123" t="s">
        <v>18</v>
      </c>
      <c r="C123">
        <v>0.3705</v>
      </c>
      <c r="D123" t="s">
        <v>254</v>
      </c>
      <c r="E123" t="s">
        <v>216</v>
      </c>
      <c r="F123" t="str">
        <f t="shared" si="4"/>
        <v>Sorribes TormoTomljanovic</v>
      </c>
      <c r="G123">
        <f t="shared" si="5"/>
        <v>0.3705</v>
      </c>
      <c r="H123" t="str">
        <f t="shared" si="6"/>
        <v>TomljanovicSorribes Tormo</v>
      </c>
      <c r="I123">
        <f t="shared" si="7"/>
        <v>0.62949999999999995</v>
      </c>
    </row>
    <row r="124" spans="1:9" x14ac:dyDescent="0.25">
      <c r="A124" t="s">
        <v>103</v>
      </c>
      <c r="B124" t="s">
        <v>18</v>
      </c>
      <c r="C124">
        <v>0.20100000000000001</v>
      </c>
      <c r="D124" t="s">
        <v>154</v>
      </c>
      <c r="E124" t="s">
        <v>216</v>
      </c>
      <c r="F124" t="str">
        <f t="shared" si="4"/>
        <v>BirrellTomljanovic</v>
      </c>
      <c r="G124">
        <f t="shared" si="5"/>
        <v>0.20100000000000001</v>
      </c>
      <c r="H124" t="str">
        <f t="shared" si="6"/>
        <v>TomljanovicBirrell</v>
      </c>
      <c r="I124">
        <f t="shared" si="7"/>
        <v>0.79899999999999993</v>
      </c>
    </row>
    <row r="125" spans="1:9" x14ac:dyDescent="0.25">
      <c r="A125" t="s">
        <v>79</v>
      </c>
      <c r="B125" t="s">
        <v>18</v>
      </c>
      <c r="C125">
        <v>0.51149999999999995</v>
      </c>
      <c r="D125" t="s">
        <v>253</v>
      </c>
      <c r="E125" t="s">
        <v>216</v>
      </c>
      <c r="F125" t="str">
        <f t="shared" si="4"/>
        <v>Van UytvanckTomljanovic</v>
      </c>
      <c r="G125">
        <f t="shared" si="5"/>
        <v>0.51149999999999995</v>
      </c>
      <c r="H125" t="str">
        <f t="shared" si="6"/>
        <v>TomljanovicVan Uytvanck</v>
      </c>
      <c r="I125">
        <f t="shared" si="7"/>
        <v>0.48850000000000005</v>
      </c>
    </row>
    <row r="126" spans="1:9" x14ac:dyDescent="0.25">
      <c r="A126" t="s">
        <v>105</v>
      </c>
      <c r="B126" t="s">
        <v>18</v>
      </c>
      <c r="C126">
        <v>0.54020000000000001</v>
      </c>
      <c r="D126" t="s">
        <v>236</v>
      </c>
      <c r="E126" t="s">
        <v>216</v>
      </c>
      <c r="F126" t="str">
        <f t="shared" si="4"/>
        <v>PeraTomljanovic</v>
      </c>
      <c r="G126">
        <f t="shared" si="5"/>
        <v>0.54020000000000001</v>
      </c>
      <c r="H126" t="str">
        <f t="shared" si="6"/>
        <v>TomljanovicPera</v>
      </c>
      <c r="I126">
        <f t="shared" si="7"/>
        <v>0.45979999999999999</v>
      </c>
    </row>
    <row r="127" spans="1:9" x14ac:dyDescent="0.25">
      <c r="A127" t="s">
        <v>106</v>
      </c>
      <c r="B127" t="s">
        <v>18</v>
      </c>
      <c r="C127">
        <v>0.49270000000000003</v>
      </c>
      <c r="D127" t="s">
        <v>230</v>
      </c>
      <c r="E127" t="s">
        <v>216</v>
      </c>
      <c r="F127" t="str">
        <f t="shared" si="4"/>
        <v>HercogTomljanovic</v>
      </c>
      <c r="G127">
        <f t="shared" si="5"/>
        <v>0.49270000000000003</v>
      </c>
      <c r="H127" t="str">
        <f t="shared" si="6"/>
        <v>TomljanovicHercog</v>
      </c>
      <c r="I127">
        <f t="shared" si="7"/>
        <v>0.50729999999999997</v>
      </c>
    </row>
    <row r="128" spans="1:9" x14ac:dyDescent="0.25">
      <c r="A128" t="s">
        <v>107</v>
      </c>
      <c r="B128" t="s">
        <v>18</v>
      </c>
      <c r="C128">
        <v>0.82069999999999999</v>
      </c>
      <c r="D128" t="s">
        <v>144</v>
      </c>
      <c r="E128" t="s">
        <v>216</v>
      </c>
      <c r="F128" t="str">
        <f t="shared" si="4"/>
        <v>KerberTomljanovic</v>
      </c>
      <c r="G128">
        <f t="shared" si="5"/>
        <v>0.82069999999999999</v>
      </c>
      <c r="H128" t="str">
        <f t="shared" si="6"/>
        <v>TomljanovicKerber</v>
      </c>
      <c r="I128">
        <f t="shared" si="7"/>
        <v>0.17930000000000001</v>
      </c>
    </row>
    <row r="129" spans="1:9" x14ac:dyDescent="0.25">
      <c r="A129" t="s">
        <v>3</v>
      </c>
      <c r="B129" t="s">
        <v>35</v>
      </c>
      <c r="C129">
        <v>0.90029999999999999</v>
      </c>
      <c r="D129" t="s">
        <v>139</v>
      </c>
      <c r="E129" t="s">
        <v>174</v>
      </c>
      <c r="F129" t="str">
        <f t="shared" si="4"/>
        <v>HalepKrunic</v>
      </c>
      <c r="G129">
        <f t="shared" si="5"/>
        <v>0.90029999999999999</v>
      </c>
      <c r="H129" t="str">
        <f t="shared" si="6"/>
        <v>KrunicHalep</v>
      </c>
      <c r="I129">
        <f t="shared" si="7"/>
        <v>9.9700000000000011E-2</v>
      </c>
    </row>
    <row r="130" spans="1:9" x14ac:dyDescent="0.25">
      <c r="A130" t="s">
        <v>4</v>
      </c>
      <c r="B130" t="s">
        <v>35</v>
      </c>
      <c r="C130">
        <v>0.59550000000000003</v>
      </c>
      <c r="D130" t="s">
        <v>191</v>
      </c>
      <c r="E130" t="s">
        <v>174</v>
      </c>
      <c r="F130" t="str">
        <f t="shared" si="4"/>
        <v>KanepiKrunic</v>
      </c>
      <c r="G130">
        <f t="shared" si="5"/>
        <v>0.59550000000000003</v>
      </c>
      <c r="H130" t="str">
        <f t="shared" si="6"/>
        <v>KrunicKanepi</v>
      </c>
      <c r="I130">
        <f t="shared" si="7"/>
        <v>0.40449999999999997</v>
      </c>
    </row>
    <row r="131" spans="1:9" x14ac:dyDescent="0.25">
      <c r="A131" t="s">
        <v>108</v>
      </c>
      <c r="B131" t="s">
        <v>35</v>
      </c>
      <c r="C131">
        <v>0.64729999999999999</v>
      </c>
      <c r="D131" t="s">
        <v>164</v>
      </c>
      <c r="E131" t="s">
        <v>174</v>
      </c>
      <c r="F131" t="str">
        <f t="shared" ref="F131:F194" si="8">D131&amp;E131</f>
        <v>KeninKrunic</v>
      </c>
      <c r="G131">
        <f t="shared" ref="G131:G194" si="9">C131</f>
        <v>0.64729999999999999</v>
      </c>
      <c r="H131" t="str">
        <f t="shared" ref="H131:H194" si="10">E131&amp;D131</f>
        <v>KrunicKenin</v>
      </c>
      <c r="I131">
        <f t="shared" ref="I131:I194" si="11">1-C131</f>
        <v>0.35270000000000001</v>
      </c>
    </row>
    <row r="132" spans="1:9" x14ac:dyDescent="0.25">
      <c r="A132" t="s">
        <v>110</v>
      </c>
      <c r="B132" t="s">
        <v>35</v>
      </c>
      <c r="C132">
        <v>0.62119999999999997</v>
      </c>
      <c r="D132" t="s">
        <v>193</v>
      </c>
      <c r="E132" t="s">
        <v>174</v>
      </c>
      <c r="F132" t="str">
        <f t="shared" si="8"/>
        <v>KudermetovaKrunic</v>
      </c>
      <c r="G132">
        <f t="shared" si="9"/>
        <v>0.62119999999999997</v>
      </c>
      <c r="H132" t="str">
        <f t="shared" si="10"/>
        <v>KrunicKudermetova</v>
      </c>
      <c r="I132">
        <f t="shared" si="11"/>
        <v>0.37880000000000003</v>
      </c>
    </row>
    <row r="133" spans="1:9" x14ac:dyDescent="0.25">
      <c r="A133" t="s">
        <v>5</v>
      </c>
      <c r="B133" t="s">
        <v>35</v>
      </c>
      <c r="C133">
        <v>0.54120000000000001</v>
      </c>
      <c r="D133" t="s">
        <v>165</v>
      </c>
      <c r="E133" t="s">
        <v>174</v>
      </c>
      <c r="F133" t="str">
        <f t="shared" si="8"/>
        <v>CornetKrunic</v>
      </c>
      <c r="G133">
        <f t="shared" si="9"/>
        <v>0.54120000000000001</v>
      </c>
      <c r="H133" t="str">
        <f t="shared" si="10"/>
        <v>KrunicCornet</v>
      </c>
      <c r="I133">
        <f t="shared" si="11"/>
        <v>0.45879999999999999</v>
      </c>
    </row>
    <row r="134" spans="1:9" x14ac:dyDescent="0.25">
      <c r="A134" t="s">
        <v>6</v>
      </c>
      <c r="B134" t="s">
        <v>35</v>
      </c>
      <c r="C134">
        <v>0.42549999999999999</v>
      </c>
      <c r="D134" t="s">
        <v>262</v>
      </c>
      <c r="E134" t="s">
        <v>174</v>
      </c>
      <c r="F134" t="str">
        <f t="shared" si="8"/>
        <v>ArruabarrenaKrunic</v>
      </c>
      <c r="G134">
        <f t="shared" si="9"/>
        <v>0.42549999999999999</v>
      </c>
      <c r="H134" t="str">
        <f t="shared" si="10"/>
        <v>KrunicArruabarrena</v>
      </c>
      <c r="I134">
        <f t="shared" si="11"/>
        <v>0.57450000000000001</v>
      </c>
    </row>
    <row r="135" spans="1:9" x14ac:dyDescent="0.25">
      <c r="A135" t="s">
        <v>111</v>
      </c>
      <c r="B135" t="s">
        <v>35</v>
      </c>
      <c r="C135">
        <v>0.82569999999999999</v>
      </c>
      <c r="D135" t="s">
        <v>135</v>
      </c>
      <c r="E135" t="s">
        <v>174</v>
      </c>
      <c r="F135" t="str">
        <f t="shared" si="8"/>
        <v>WilliamsKrunic</v>
      </c>
      <c r="G135">
        <f t="shared" si="9"/>
        <v>0.82569999999999999</v>
      </c>
      <c r="H135" t="str">
        <f t="shared" si="10"/>
        <v>KrunicWilliams</v>
      </c>
      <c r="I135">
        <f t="shared" si="11"/>
        <v>0.17430000000000001</v>
      </c>
    </row>
    <row r="136" spans="1:9" x14ac:dyDescent="0.25">
      <c r="A136" t="s">
        <v>7</v>
      </c>
      <c r="B136" t="s">
        <v>35</v>
      </c>
      <c r="C136">
        <v>0.70509999999999995</v>
      </c>
      <c r="D136" t="s">
        <v>200</v>
      </c>
      <c r="E136" t="s">
        <v>174</v>
      </c>
      <c r="F136" t="str">
        <f t="shared" si="8"/>
        <v>BuzarnescuKrunic</v>
      </c>
      <c r="G136">
        <f t="shared" si="9"/>
        <v>0.70509999999999995</v>
      </c>
      <c r="H136" t="str">
        <f t="shared" si="10"/>
        <v>KrunicBuzarnescu</v>
      </c>
      <c r="I136">
        <f t="shared" si="11"/>
        <v>0.29490000000000005</v>
      </c>
    </row>
    <row r="137" spans="1:9" x14ac:dyDescent="0.25">
      <c r="A137" t="s">
        <v>36</v>
      </c>
      <c r="B137" t="s">
        <v>35</v>
      </c>
      <c r="C137">
        <v>0.76949999999999996</v>
      </c>
      <c r="D137" t="s">
        <v>172</v>
      </c>
      <c r="E137" t="s">
        <v>174</v>
      </c>
      <c r="F137" t="str">
        <f t="shared" si="8"/>
        <v>AndreescuKrunic</v>
      </c>
      <c r="G137">
        <f t="shared" si="9"/>
        <v>0.76949999999999996</v>
      </c>
      <c r="H137" t="str">
        <f t="shared" si="10"/>
        <v>KrunicAndreescu</v>
      </c>
      <c r="I137">
        <f t="shared" si="11"/>
        <v>0.23050000000000004</v>
      </c>
    </row>
    <row r="138" spans="1:9" x14ac:dyDescent="0.25">
      <c r="A138" t="s">
        <v>9</v>
      </c>
      <c r="B138" t="s">
        <v>35</v>
      </c>
      <c r="C138">
        <v>0.29599999999999999</v>
      </c>
      <c r="D138" t="s">
        <v>203</v>
      </c>
      <c r="E138" t="s">
        <v>174</v>
      </c>
      <c r="F138" t="str">
        <f t="shared" si="8"/>
        <v>BurelKrunic</v>
      </c>
      <c r="G138">
        <f t="shared" si="9"/>
        <v>0.29599999999999999</v>
      </c>
      <c r="H138" t="str">
        <f t="shared" si="10"/>
        <v>KrunicBurel</v>
      </c>
      <c r="I138">
        <f t="shared" si="11"/>
        <v>0.70399999999999996</v>
      </c>
    </row>
    <row r="139" spans="1:9" x14ac:dyDescent="0.25">
      <c r="A139" t="s">
        <v>10</v>
      </c>
      <c r="B139" t="s">
        <v>35</v>
      </c>
      <c r="C139">
        <v>0.66790000000000005</v>
      </c>
      <c r="D139" t="s">
        <v>194</v>
      </c>
      <c r="E139" t="s">
        <v>174</v>
      </c>
      <c r="F139" t="str">
        <f t="shared" si="8"/>
        <v>StosurKrunic</v>
      </c>
      <c r="G139">
        <f t="shared" si="9"/>
        <v>0.66790000000000005</v>
      </c>
      <c r="H139" t="str">
        <f t="shared" si="10"/>
        <v>KrunicStosur</v>
      </c>
      <c r="I139">
        <f t="shared" si="11"/>
        <v>0.33209999999999995</v>
      </c>
    </row>
    <row r="140" spans="1:9" x14ac:dyDescent="0.25">
      <c r="A140" t="s">
        <v>11</v>
      </c>
      <c r="B140" t="s">
        <v>35</v>
      </c>
      <c r="C140">
        <v>0.7722</v>
      </c>
      <c r="D140" t="s">
        <v>150</v>
      </c>
      <c r="E140" t="s">
        <v>174</v>
      </c>
      <c r="F140" t="str">
        <f t="shared" si="8"/>
        <v>YastremskaKrunic</v>
      </c>
      <c r="G140">
        <f t="shared" si="9"/>
        <v>0.7722</v>
      </c>
      <c r="H140" t="str">
        <f t="shared" si="10"/>
        <v>KrunicYastremska</v>
      </c>
      <c r="I140">
        <f t="shared" si="11"/>
        <v>0.2278</v>
      </c>
    </row>
    <row r="141" spans="1:9" x14ac:dyDescent="0.25">
      <c r="A141" t="s">
        <v>12</v>
      </c>
      <c r="B141" t="s">
        <v>35</v>
      </c>
      <c r="C141">
        <v>0.64090000000000003</v>
      </c>
      <c r="D141" t="s">
        <v>163</v>
      </c>
      <c r="E141" t="s">
        <v>174</v>
      </c>
      <c r="F141" t="str">
        <f t="shared" si="8"/>
        <v>BouchardKrunic</v>
      </c>
      <c r="G141">
        <f t="shared" si="9"/>
        <v>0.64090000000000003</v>
      </c>
      <c r="H141" t="str">
        <f t="shared" si="10"/>
        <v>KrunicBouchard</v>
      </c>
      <c r="I141">
        <f t="shared" si="11"/>
        <v>0.35909999999999997</v>
      </c>
    </row>
    <row r="142" spans="1:9" x14ac:dyDescent="0.25">
      <c r="A142" t="s">
        <v>13</v>
      </c>
      <c r="B142" t="s">
        <v>35</v>
      </c>
      <c r="C142">
        <v>0.62980000000000003</v>
      </c>
      <c r="D142" t="s">
        <v>211</v>
      </c>
      <c r="E142" t="s">
        <v>174</v>
      </c>
      <c r="F142" t="str">
        <f t="shared" si="8"/>
        <v>PengKrunic</v>
      </c>
      <c r="G142">
        <f t="shared" si="9"/>
        <v>0.62980000000000003</v>
      </c>
      <c r="H142" t="str">
        <f t="shared" si="10"/>
        <v>KrunicPeng</v>
      </c>
      <c r="I142">
        <f t="shared" si="11"/>
        <v>0.37019999999999997</v>
      </c>
    </row>
    <row r="143" spans="1:9" x14ac:dyDescent="0.25">
      <c r="A143" t="s">
        <v>112</v>
      </c>
      <c r="B143" t="s">
        <v>35</v>
      </c>
      <c r="C143">
        <v>0.39429999999999998</v>
      </c>
      <c r="D143" t="s">
        <v>213</v>
      </c>
      <c r="E143" t="s">
        <v>174</v>
      </c>
      <c r="F143" t="str">
        <f t="shared" si="8"/>
        <v>MariaKrunic</v>
      </c>
      <c r="G143">
        <f t="shared" si="9"/>
        <v>0.39429999999999998</v>
      </c>
      <c r="H143" t="str">
        <f t="shared" si="10"/>
        <v>KrunicMaria</v>
      </c>
      <c r="I143">
        <f t="shared" si="11"/>
        <v>0.60570000000000002</v>
      </c>
    </row>
    <row r="144" spans="1:9" x14ac:dyDescent="0.25">
      <c r="A144" t="s">
        <v>14</v>
      </c>
      <c r="B144" t="s">
        <v>35</v>
      </c>
      <c r="C144">
        <v>0.9476</v>
      </c>
      <c r="D144" t="s">
        <v>135</v>
      </c>
      <c r="E144" t="s">
        <v>174</v>
      </c>
      <c r="F144" t="str">
        <f t="shared" si="8"/>
        <v>WilliamsKrunic</v>
      </c>
      <c r="G144">
        <f t="shared" si="9"/>
        <v>0.9476</v>
      </c>
      <c r="H144" t="str">
        <f t="shared" si="10"/>
        <v>KrunicWilliams</v>
      </c>
      <c r="I144">
        <f t="shared" si="11"/>
        <v>5.2400000000000002E-2</v>
      </c>
    </row>
    <row r="145" spans="1:9" x14ac:dyDescent="0.25">
      <c r="A145" t="s">
        <v>15</v>
      </c>
      <c r="B145" t="s">
        <v>35</v>
      </c>
      <c r="C145">
        <v>0.74239999999999995</v>
      </c>
      <c r="D145" t="s">
        <v>207</v>
      </c>
      <c r="E145" t="s">
        <v>174</v>
      </c>
      <c r="F145" t="str">
        <f t="shared" si="8"/>
        <v>KasatkinaKrunic</v>
      </c>
      <c r="G145">
        <f t="shared" si="9"/>
        <v>0.74239999999999995</v>
      </c>
      <c r="H145" t="str">
        <f t="shared" si="10"/>
        <v>KrunicKasatkina</v>
      </c>
      <c r="I145">
        <f t="shared" si="11"/>
        <v>0.25760000000000005</v>
      </c>
    </row>
    <row r="146" spans="1:9" x14ac:dyDescent="0.25">
      <c r="A146" t="s">
        <v>113</v>
      </c>
      <c r="B146" t="s">
        <v>35</v>
      </c>
      <c r="C146">
        <v>0.76090000000000002</v>
      </c>
      <c r="D146" t="s">
        <v>148</v>
      </c>
      <c r="E146" t="s">
        <v>174</v>
      </c>
      <c r="F146" t="str">
        <f t="shared" si="8"/>
        <v>BacsinszkyKrunic</v>
      </c>
      <c r="G146">
        <f t="shared" si="9"/>
        <v>0.76090000000000002</v>
      </c>
      <c r="H146" t="str">
        <f t="shared" si="10"/>
        <v>KrunicBacsinszky</v>
      </c>
      <c r="I146">
        <f t="shared" si="11"/>
        <v>0.23909999999999998</v>
      </c>
    </row>
    <row r="147" spans="1:9" x14ac:dyDescent="0.25">
      <c r="A147" t="s">
        <v>16</v>
      </c>
      <c r="B147" t="s">
        <v>35</v>
      </c>
      <c r="C147">
        <v>0.36059999999999998</v>
      </c>
      <c r="D147" t="s">
        <v>167</v>
      </c>
      <c r="E147" t="s">
        <v>174</v>
      </c>
      <c r="F147" t="str">
        <f t="shared" si="8"/>
        <v>VikhlyantsevaKrunic</v>
      </c>
      <c r="G147">
        <f t="shared" si="9"/>
        <v>0.36059999999999998</v>
      </c>
      <c r="H147" t="str">
        <f t="shared" si="10"/>
        <v>KrunicVikhlyantseva</v>
      </c>
      <c r="I147">
        <f t="shared" si="11"/>
        <v>0.63939999999999997</v>
      </c>
    </row>
    <row r="148" spans="1:9" x14ac:dyDescent="0.25">
      <c r="A148" t="s">
        <v>114</v>
      </c>
      <c r="B148" t="s">
        <v>35</v>
      </c>
      <c r="C148">
        <v>0.45729999999999998</v>
      </c>
      <c r="D148" t="s">
        <v>205</v>
      </c>
      <c r="E148" t="s">
        <v>174</v>
      </c>
      <c r="F148" t="str">
        <f t="shared" si="8"/>
        <v>LepchenkoKrunic</v>
      </c>
      <c r="G148">
        <f t="shared" si="9"/>
        <v>0.45729999999999998</v>
      </c>
      <c r="H148" t="str">
        <f t="shared" si="10"/>
        <v>KrunicLepchenko</v>
      </c>
      <c r="I148">
        <f t="shared" si="11"/>
        <v>0.54269999999999996</v>
      </c>
    </row>
    <row r="149" spans="1:9" x14ac:dyDescent="0.25">
      <c r="A149" t="s">
        <v>17</v>
      </c>
      <c r="B149" t="s">
        <v>35</v>
      </c>
      <c r="C149">
        <v>0.7782</v>
      </c>
      <c r="D149" t="s">
        <v>162</v>
      </c>
      <c r="E149" t="s">
        <v>174</v>
      </c>
      <c r="F149" t="str">
        <f t="shared" si="8"/>
        <v>KontaKrunic</v>
      </c>
      <c r="G149">
        <f t="shared" si="9"/>
        <v>0.7782</v>
      </c>
      <c r="H149" t="str">
        <f t="shared" si="10"/>
        <v>KrunicKonta</v>
      </c>
      <c r="I149">
        <f t="shared" si="11"/>
        <v>0.2218</v>
      </c>
    </row>
    <row r="150" spans="1:9" x14ac:dyDescent="0.25">
      <c r="A150" t="s">
        <v>19</v>
      </c>
      <c r="B150" t="s">
        <v>35</v>
      </c>
      <c r="C150">
        <v>0.39710000000000001</v>
      </c>
      <c r="D150" t="s">
        <v>210</v>
      </c>
      <c r="E150" t="s">
        <v>174</v>
      </c>
      <c r="F150" t="str">
        <f t="shared" si="8"/>
        <v>ZhengKrunic</v>
      </c>
      <c r="G150">
        <f t="shared" si="9"/>
        <v>0.39710000000000001</v>
      </c>
      <c r="H150" t="str">
        <f t="shared" si="10"/>
        <v>KrunicZheng</v>
      </c>
      <c r="I150">
        <f t="shared" si="11"/>
        <v>0.60289999999999999</v>
      </c>
    </row>
    <row r="151" spans="1:9" x14ac:dyDescent="0.25">
      <c r="A151" t="s">
        <v>20</v>
      </c>
      <c r="B151" t="s">
        <v>35</v>
      </c>
      <c r="C151">
        <v>0.81830000000000003</v>
      </c>
      <c r="D151" t="s">
        <v>140</v>
      </c>
      <c r="E151" t="s">
        <v>174</v>
      </c>
      <c r="F151" t="str">
        <f t="shared" si="8"/>
        <v>MuguruzaKrunic</v>
      </c>
      <c r="G151">
        <f t="shared" si="9"/>
        <v>0.81830000000000003</v>
      </c>
      <c r="H151" t="str">
        <f t="shared" si="10"/>
        <v>KrunicMuguruza</v>
      </c>
      <c r="I151">
        <f t="shared" si="11"/>
        <v>0.18169999999999997</v>
      </c>
    </row>
    <row r="152" spans="1:9" x14ac:dyDescent="0.25">
      <c r="A152" t="s">
        <v>21</v>
      </c>
      <c r="B152" t="s">
        <v>35</v>
      </c>
      <c r="C152">
        <v>0.64100000000000001</v>
      </c>
      <c r="D152" t="s">
        <v>147</v>
      </c>
      <c r="E152" t="s">
        <v>174</v>
      </c>
      <c r="F152" t="str">
        <f t="shared" si="8"/>
        <v>GiorgiKrunic</v>
      </c>
      <c r="G152">
        <f t="shared" si="9"/>
        <v>0.64100000000000001</v>
      </c>
      <c r="H152" t="str">
        <f t="shared" si="10"/>
        <v>KrunicGiorgi</v>
      </c>
      <c r="I152">
        <f t="shared" si="11"/>
        <v>0.35899999999999999</v>
      </c>
    </row>
    <row r="153" spans="1:9" x14ac:dyDescent="0.25">
      <c r="A153" t="s">
        <v>22</v>
      </c>
      <c r="B153" t="s">
        <v>35</v>
      </c>
      <c r="C153">
        <v>0.39610000000000001</v>
      </c>
      <c r="D153" t="s">
        <v>202</v>
      </c>
      <c r="E153" t="s">
        <v>174</v>
      </c>
      <c r="F153" t="str">
        <f t="shared" si="8"/>
        <v>JakupovicKrunic</v>
      </c>
      <c r="G153">
        <f t="shared" si="9"/>
        <v>0.39610000000000001</v>
      </c>
      <c r="H153" t="str">
        <f t="shared" si="10"/>
        <v>KrunicJakupovic</v>
      </c>
      <c r="I153">
        <f t="shared" si="11"/>
        <v>0.60389999999999999</v>
      </c>
    </row>
    <row r="154" spans="1:9" x14ac:dyDescent="0.25">
      <c r="A154" t="s">
        <v>23</v>
      </c>
      <c r="B154" t="s">
        <v>35</v>
      </c>
      <c r="C154">
        <v>0.3957</v>
      </c>
      <c r="D154" t="s">
        <v>175</v>
      </c>
      <c r="E154" t="s">
        <v>174</v>
      </c>
      <c r="F154" t="str">
        <f t="shared" si="8"/>
        <v>SwiatekKrunic</v>
      </c>
      <c r="G154">
        <f t="shared" si="9"/>
        <v>0.3957</v>
      </c>
      <c r="H154" t="str">
        <f t="shared" si="10"/>
        <v>KrunicSwiatek</v>
      </c>
      <c r="I154">
        <f t="shared" si="11"/>
        <v>0.60430000000000006</v>
      </c>
    </row>
    <row r="155" spans="1:9" x14ac:dyDescent="0.25">
      <c r="A155" t="s">
        <v>24</v>
      </c>
      <c r="B155" t="s">
        <v>35</v>
      </c>
      <c r="C155">
        <v>0.43440000000000001</v>
      </c>
      <c r="D155" t="s">
        <v>195</v>
      </c>
      <c r="E155" t="s">
        <v>174</v>
      </c>
      <c r="F155" t="str">
        <f t="shared" si="8"/>
        <v>BogdanKrunic</v>
      </c>
      <c r="G155">
        <f t="shared" si="9"/>
        <v>0.43440000000000001</v>
      </c>
      <c r="H155" t="str">
        <f t="shared" si="10"/>
        <v>KrunicBogdan</v>
      </c>
      <c r="I155">
        <f t="shared" si="11"/>
        <v>0.56559999999999999</v>
      </c>
    </row>
    <row r="156" spans="1:9" x14ac:dyDescent="0.25">
      <c r="A156" t="s">
        <v>25</v>
      </c>
      <c r="B156" t="s">
        <v>35</v>
      </c>
      <c r="C156">
        <v>0.36270000000000002</v>
      </c>
      <c r="D156" t="s">
        <v>173</v>
      </c>
      <c r="E156" t="s">
        <v>174</v>
      </c>
      <c r="F156" t="str">
        <f t="shared" si="8"/>
        <v>BrengleKrunic</v>
      </c>
      <c r="G156">
        <f t="shared" si="9"/>
        <v>0.36270000000000002</v>
      </c>
      <c r="H156" t="str">
        <f t="shared" si="10"/>
        <v>KrunicBrengle</v>
      </c>
      <c r="I156">
        <f t="shared" si="11"/>
        <v>0.63729999999999998</v>
      </c>
    </row>
    <row r="157" spans="1:9" x14ac:dyDescent="0.25">
      <c r="A157" t="s">
        <v>26</v>
      </c>
      <c r="B157" t="s">
        <v>35</v>
      </c>
      <c r="C157">
        <v>0.36959999999999998</v>
      </c>
      <c r="D157" t="s">
        <v>208</v>
      </c>
      <c r="E157" t="s">
        <v>174</v>
      </c>
      <c r="F157" t="str">
        <f t="shared" si="8"/>
        <v>DoiKrunic</v>
      </c>
      <c r="G157">
        <f t="shared" si="9"/>
        <v>0.36959999999999998</v>
      </c>
      <c r="H157" t="str">
        <f t="shared" si="10"/>
        <v>KrunicDoi</v>
      </c>
      <c r="I157">
        <f t="shared" si="11"/>
        <v>0.63040000000000007</v>
      </c>
    </row>
    <row r="158" spans="1:9" x14ac:dyDescent="0.25">
      <c r="A158" t="s">
        <v>27</v>
      </c>
      <c r="B158" t="s">
        <v>35</v>
      </c>
      <c r="C158">
        <v>0.37690000000000001</v>
      </c>
      <c r="D158" t="s">
        <v>218</v>
      </c>
      <c r="E158" t="s">
        <v>174</v>
      </c>
      <c r="F158" t="str">
        <f t="shared" si="8"/>
        <v>MuchovaKrunic</v>
      </c>
      <c r="G158">
        <f t="shared" si="9"/>
        <v>0.37690000000000001</v>
      </c>
      <c r="H158" t="str">
        <f t="shared" si="10"/>
        <v>KrunicMuchova</v>
      </c>
      <c r="I158">
        <f t="shared" si="11"/>
        <v>0.62309999999999999</v>
      </c>
    </row>
    <row r="159" spans="1:9" x14ac:dyDescent="0.25">
      <c r="A159" t="s">
        <v>28</v>
      </c>
      <c r="B159" t="s">
        <v>35</v>
      </c>
      <c r="C159">
        <v>0.80210000000000004</v>
      </c>
      <c r="D159" t="s">
        <v>133</v>
      </c>
      <c r="E159" t="s">
        <v>174</v>
      </c>
      <c r="F159" t="str">
        <f t="shared" si="8"/>
        <v>PliskovaKrunic</v>
      </c>
      <c r="G159">
        <f t="shared" si="9"/>
        <v>0.80210000000000004</v>
      </c>
      <c r="H159" t="str">
        <f t="shared" si="10"/>
        <v>KrunicPliskova</v>
      </c>
      <c r="I159">
        <f t="shared" si="11"/>
        <v>0.19789999999999996</v>
      </c>
    </row>
    <row r="160" spans="1:9" x14ac:dyDescent="0.25">
      <c r="A160" t="s">
        <v>29</v>
      </c>
      <c r="B160" t="s">
        <v>35</v>
      </c>
      <c r="C160">
        <v>0.72450000000000003</v>
      </c>
      <c r="D160" t="s">
        <v>131</v>
      </c>
      <c r="E160" t="s">
        <v>174</v>
      </c>
      <c r="F160" t="str">
        <f t="shared" si="8"/>
        <v>OsakaKrunic</v>
      </c>
      <c r="G160">
        <f t="shared" si="9"/>
        <v>0.72450000000000003</v>
      </c>
      <c r="H160" t="str">
        <f t="shared" si="10"/>
        <v>KrunicOsaka</v>
      </c>
      <c r="I160">
        <f t="shared" si="11"/>
        <v>0.27549999999999997</v>
      </c>
    </row>
    <row r="161" spans="1:9" x14ac:dyDescent="0.25">
      <c r="A161" t="s">
        <v>30</v>
      </c>
      <c r="B161" t="s">
        <v>35</v>
      </c>
      <c r="C161">
        <v>0.44769999999999999</v>
      </c>
      <c r="D161" t="s">
        <v>190</v>
      </c>
      <c r="E161" t="s">
        <v>174</v>
      </c>
      <c r="F161" t="str">
        <f t="shared" si="8"/>
        <v>LinetteKrunic</v>
      </c>
      <c r="G161">
        <f t="shared" si="9"/>
        <v>0.44769999999999999</v>
      </c>
      <c r="H161" t="str">
        <f t="shared" si="10"/>
        <v>KrunicLinette</v>
      </c>
      <c r="I161">
        <f t="shared" si="11"/>
        <v>0.55230000000000001</v>
      </c>
    </row>
    <row r="162" spans="1:9" x14ac:dyDescent="0.25">
      <c r="A162" t="s">
        <v>115</v>
      </c>
      <c r="B162" t="s">
        <v>35</v>
      </c>
      <c r="C162">
        <v>0.41310000000000002</v>
      </c>
      <c r="D162" t="s">
        <v>166</v>
      </c>
      <c r="E162" t="s">
        <v>174</v>
      </c>
      <c r="F162" t="str">
        <f t="shared" si="8"/>
        <v>ZidansekKrunic</v>
      </c>
      <c r="G162">
        <f t="shared" si="9"/>
        <v>0.41310000000000002</v>
      </c>
      <c r="H162" t="str">
        <f t="shared" si="10"/>
        <v>KrunicZidansek</v>
      </c>
      <c r="I162">
        <f t="shared" si="11"/>
        <v>0.58689999999999998</v>
      </c>
    </row>
    <row r="163" spans="1:9" x14ac:dyDescent="0.25">
      <c r="A163" t="s">
        <v>31</v>
      </c>
      <c r="B163" t="s">
        <v>35</v>
      </c>
      <c r="C163">
        <v>0.64500000000000002</v>
      </c>
      <c r="D163" t="s">
        <v>209</v>
      </c>
      <c r="E163" t="s">
        <v>174</v>
      </c>
      <c r="F163" t="str">
        <f t="shared" si="8"/>
        <v>GavrilovaKrunic</v>
      </c>
      <c r="G163">
        <f t="shared" si="9"/>
        <v>0.64500000000000002</v>
      </c>
      <c r="H163" t="str">
        <f t="shared" si="10"/>
        <v>KrunicGavrilova</v>
      </c>
      <c r="I163">
        <f t="shared" si="11"/>
        <v>0.35499999999999998</v>
      </c>
    </row>
    <row r="164" spans="1:9" x14ac:dyDescent="0.25">
      <c r="A164" t="s">
        <v>32</v>
      </c>
      <c r="B164" t="s">
        <v>35</v>
      </c>
      <c r="C164">
        <v>0.49409999999999998</v>
      </c>
      <c r="D164" t="s">
        <v>169</v>
      </c>
      <c r="E164" t="s">
        <v>174</v>
      </c>
      <c r="F164" t="str">
        <f t="shared" si="8"/>
        <v>SiegemundKrunic</v>
      </c>
      <c r="G164">
        <f t="shared" si="9"/>
        <v>0.49409999999999998</v>
      </c>
      <c r="H164" t="str">
        <f t="shared" si="10"/>
        <v>KrunicSiegemund</v>
      </c>
      <c r="I164">
        <f t="shared" si="11"/>
        <v>0.50590000000000002</v>
      </c>
    </row>
    <row r="165" spans="1:9" x14ac:dyDescent="0.25">
      <c r="A165" t="s">
        <v>122</v>
      </c>
      <c r="B165" t="s">
        <v>35</v>
      </c>
      <c r="C165">
        <v>0.85940000000000005</v>
      </c>
      <c r="D165" t="s">
        <v>204</v>
      </c>
      <c r="E165" t="s">
        <v>174</v>
      </c>
      <c r="F165" t="str">
        <f t="shared" si="8"/>
        <v>AzarenkaKrunic</v>
      </c>
      <c r="G165">
        <f t="shared" si="9"/>
        <v>0.85940000000000005</v>
      </c>
      <c r="H165" t="str">
        <f t="shared" si="10"/>
        <v>KrunicAzarenka</v>
      </c>
      <c r="I165">
        <f t="shared" si="11"/>
        <v>0.14059999999999995</v>
      </c>
    </row>
    <row r="166" spans="1:9" x14ac:dyDescent="0.25">
      <c r="A166" t="s">
        <v>116</v>
      </c>
      <c r="B166" t="s">
        <v>35</v>
      </c>
      <c r="C166">
        <v>0.38</v>
      </c>
      <c r="D166" t="s">
        <v>201</v>
      </c>
      <c r="E166" t="s">
        <v>174</v>
      </c>
      <c r="F166" t="str">
        <f t="shared" si="8"/>
        <v>VoegeleKrunic</v>
      </c>
      <c r="G166">
        <f t="shared" si="9"/>
        <v>0.38</v>
      </c>
      <c r="H166" t="str">
        <f t="shared" si="10"/>
        <v>KrunicVoegele</v>
      </c>
      <c r="I166">
        <f t="shared" si="11"/>
        <v>0.62</v>
      </c>
    </row>
    <row r="167" spans="1:9" x14ac:dyDescent="0.25">
      <c r="A167" t="s">
        <v>117</v>
      </c>
      <c r="B167" t="s">
        <v>35</v>
      </c>
      <c r="C167">
        <v>0.50649999999999995</v>
      </c>
      <c r="D167" t="s">
        <v>153</v>
      </c>
      <c r="E167" t="s">
        <v>174</v>
      </c>
      <c r="F167" t="str">
        <f t="shared" si="8"/>
        <v>HsiehKrunic</v>
      </c>
      <c r="G167">
        <f t="shared" si="9"/>
        <v>0.50649999999999995</v>
      </c>
      <c r="H167" t="str">
        <f t="shared" si="10"/>
        <v>KrunicHsieh</v>
      </c>
      <c r="I167">
        <f t="shared" si="11"/>
        <v>0.49350000000000005</v>
      </c>
    </row>
    <row r="168" spans="1:9" x14ac:dyDescent="0.25">
      <c r="A168" t="s">
        <v>33</v>
      </c>
      <c r="B168" t="s">
        <v>35</v>
      </c>
      <c r="C168">
        <v>0.64419999999999999</v>
      </c>
      <c r="D168" t="s">
        <v>151</v>
      </c>
      <c r="E168" t="s">
        <v>174</v>
      </c>
      <c r="F168" t="str">
        <f t="shared" si="8"/>
        <v>WangKrunic</v>
      </c>
      <c r="G168">
        <f t="shared" si="9"/>
        <v>0.64419999999999999</v>
      </c>
      <c r="H168" t="str">
        <f t="shared" si="10"/>
        <v>KrunicWang</v>
      </c>
      <c r="I168">
        <f t="shared" si="11"/>
        <v>0.35580000000000001</v>
      </c>
    </row>
    <row r="169" spans="1:9" x14ac:dyDescent="0.25">
      <c r="A169" t="s">
        <v>34</v>
      </c>
      <c r="B169" t="s">
        <v>35</v>
      </c>
      <c r="C169">
        <v>0.17330000000000001</v>
      </c>
      <c r="D169" t="s">
        <v>220</v>
      </c>
      <c r="E169" t="s">
        <v>174</v>
      </c>
      <c r="F169" t="str">
        <f t="shared" si="8"/>
        <v>FerroKrunic</v>
      </c>
      <c r="G169">
        <f t="shared" si="9"/>
        <v>0.17330000000000001</v>
      </c>
      <c r="H169" t="str">
        <f t="shared" si="10"/>
        <v>KrunicFerro</v>
      </c>
      <c r="I169">
        <f t="shared" si="11"/>
        <v>0.82669999999999999</v>
      </c>
    </row>
    <row r="170" spans="1:9" x14ac:dyDescent="0.25">
      <c r="A170" t="s">
        <v>123</v>
      </c>
      <c r="B170" t="s">
        <v>35</v>
      </c>
      <c r="C170">
        <v>0.45219999999999999</v>
      </c>
      <c r="D170" t="s">
        <v>215</v>
      </c>
      <c r="E170" t="s">
        <v>174</v>
      </c>
      <c r="F170" t="str">
        <f t="shared" si="8"/>
        <v>DiyasKrunic</v>
      </c>
      <c r="G170">
        <f t="shared" si="9"/>
        <v>0.45219999999999999</v>
      </c>
      <c r="H170" t="str">
        <f t="shared" si="10"/>
        <v>KrunicDiyas</v>
      </c>
      <c r="I170">
        <f t="shared" si="11"/>
        <v>0.54780000000000006</v>
      </c>
    </row>
    <row r="171" spans="1:9" x14ac:dyDescent="0.25">
      <c r="A171" t="s">
        <v>95</v>
      </c>
      <c r="B171" t="s">
        <v>35</v>
      </c>
      <c r="C171">
        <v>0.47889999999999999</v>
      </c>
      <c r="D171" t="s">
        <v>134</v>
      </c>
      <c r="E171" t="s">
        <v>174</v>
      </c>
      <c r="F171" t="str">
        <f t="shared" si="8"/>
        <v>CollinsKrunic</v>
      </c>
      <c r="G171">
        <f t="shared" si="9"/>
        <v>0.47889999999999999</v>
      </c>
      <c r="H171" t="str">
        <f t="shared" si="10"/>
        <v>KrunicCollins</v>
      </c>
      <c r="I171">
        <f t="shared" si="11"/>
        <v>0.52110000000000001</v>
      </c>
    </row>
    <row r="172" spans="1:9" x14ac:dyDescent="0.25">
      <c r="A172" t="s">
        <v>124</v>
      </c>
      <c r="B172" t="s">
        <v>35</v>
      </c>
      <c r="C172">
        <v>1.18E-2</v>
      </c>
      <c r="D172" t="s">
        <v>206</v>
      </c>
      <c r="E172" t="s">
        <v>174</v>
      </c>
      <c r="F172" t="str">
        <f t="shared" si="8"/>
        <v>OsuigweKrunic</v>
      </c>
      <c r="G172">
        <f t="shared" si="9"/>
        <v>1.18E-2</v>
      </c>
      <c r="H172" t="str">
        <f t="shared" si="10"/>
        <v>KrunicOsuigwe</v>
      </c>
      <c r="I172">
        <f t="shared" si="11"/>
        <v>0.98819999999999997</v>
      </c>
    </row>
    <row r="173" spans="1:9" x14ac:dyDescent="0.25">
      <c r="A173" t="s">
        <v>37</v>
      </c>
      <c r="B173" t="s">
        <v>35</v>
      </c>
      <c r="C173">
        <v>0.49059999999999998</v>
      </c>
      <c r="D173" t="s">
        <v>212</v>
      </c>
      <c r="E173" t="s">
        <v>174</v>
      </c>
      <c r="F173" t="str">
        <f t="shared" si="8"/>
        <v>BarthelKrunic</v>
      </c>
      <c r="G173">
        <f t="shared" si="9"/>
        <v>0.49059999999999998</v>
      </c>
      <c r="H173" t="str">
        <f t="shared" si="10"/>
        <v>KrunicBarthel</v>
      </c>
      <c r="I173">
        <f t="shared" si="11"/>
        <v>0.50940000000000007</v>
      </c>
    </row>
    <row r="174" spans="1:9" x14ac:dyDescent="0.25">
      <c r="A174" t="s">
        <v>38</v>
      </c>
      <c r="B174" t="s">
        <v>35</v>
      </c>
      <c r="C174">
        <v>0.72240000000000004</v>
      </c>
      <c r="D174" t="s">
        <v>141</v>
      </c>
      <c r="E174" t="s">
        <v>174</v>
      </c>
      <c r="F174" t="str">
        <f t="shared" si="8"/>
        <v>SevastovaKrunic</v>
      </c>
      <c r="G174">
        <f t="shared" si="9"/>
        <v>0.72240000000000004</v>
      </c>
      <c r="H174" t="str">
        <f t="shared" si="10"/>
        <v>KrunicSevastova</v>
      </c>
      <c r="I174">
        <f t="shared" si="11"/>
        <v>0.27759999999999996</v>
      </c>
    </row>
    <row r="175" spans="1:9" x14ac:dyDescent="0.25">
      <c r="A175" t="s">
        <v>39</v>
      </c>
      <c r="B175" t="s">
        <v>35</v>
      </c>
      <c r="C175">
        <v>0.77280000000000004</v>
      </c>
      <c r="D175" t="s">
        <v>149</v>
      </c>
      <c r="E175" t="s">
        <v>174</v>
      </c>
      <c r="F175" t="str">
        <f t="shared" si="8"/>
        <v>MertensKrunic</v>
      </c>
      <c r="G175">
        <f t="shared" si="9"/>
        <v>0.77280000000000004</v>
      </c>
      <c r="H175" t="str">
        <f t="shared" si="10"/>
        <v>KrunicMertens</v>
      </c>
      <c r="I175">
        <f t="shared" si="11"/>
        <v>0.22719999999999996</v>
      </c>
    </row>
    <row r="176" spans="1:9" x14ac:dyDescent="0.25">
      <c r="A176" t="s">
        <v>40</v>
      </c>
      <c r="B176" t="s">
        <v>35</v>
      </c>
      <c r="C176">
        <v>0.4042</v>
      </c>
      <c r="D176" t="s">
        <v>217</v>
      </c>
      <c r="E176" t="s">
        <v>174</v>
      </c>
      <c r="F176" t="str">
        <f t="shared" si="8"/>
        <v>SchmiedlovaKrunic</v>
      </c>
      <c r="G176">
        <f t="shared" si="9"/>
        <v>0.4042</v>
      </c>
      <c r="H176" t="str">
        <f t="shared" si="10"/>
        <v>KrunicSchmiedlova</v>
      </c>
      <c r="I176">
        <f t="shared" si="11"/>
        <v>0.5958</v>
      </c>
    </row>
    <row r="177" spans="1:9" x14ac:dyDescent="0.25">
      <c r="A177" t="s">
        <v>41</v>
      </c>
      <c r="B177" t="s">
        <v>35</v>
      </c>
      <c r="C177">
        <v>0.43590000000000001</v>
      </c>
      <c r="D177" t="s">
        <v>196</v>
      </c>
      <c r="E177" t="s">
        <v>174</v>
      </c>
      <c r="F177" t="str">
        <f t="shared" si="8"/>
        <v>ZhuKrunic</v>
      </c>
      <c r="G177">
        <f t="shared" si="9"/>
        <v>0.43590000000000001</v>
      </c>
      <c r="H177" t="str">
        <f t="shared" si="10"/>
        <v>KrunicZhu</v>
      </c>
      <c r="I177">
        <f t="shared" si="11"/>
        <v>0.56410000000000005</v>
      </c>
    </row>
    <row r="178" spans="1:9" x14ac:dyDescent="0.25">
      <c r="A178" t="s">
        <v>42</v>
      </c>
      <c r="B178" t="s">
        <v>35</v>
      </c>
      <c r="C178">
        <v>0.64949999999999997</v>
      </c>
      <c r="D178" t="s">
        <v>170</v>
      </c>
      <c r="E178" t="s">
        <v>174</v>
      </c>
      <c r="F178" t="str">
        <f t="shared" si="8"/>
        <v>GasparyanKrunic</v>
      </c>
      <c r="G178">
        <f t="shared" si="9"/>
        <v>0.64949999999999997</v>
      </c>
      <c r="H178" t="str">
        <f t="shared" si="10"/>
        <v>KrunicGasparyan</v>
      </c>
      <c r="I178">
        <f t="shared" si="11"/>
        <v>0.35050000000000003</v>
      </c>
    </row>
    <row r="179" spans="1:9" x14ac:dyDescent="0.25">
      <c r="A179" t="s">
        <v>43</v>
      </c>
      <c r="B179" t="s">
        <v>35</v>
      </c>
      <c r="C179">
        <v>0.46179999999999999</v>
      </c>
      <c r="D179" t="s">
        <v>219</v>
      </c>
      <c r="E179" t="s">
        <v>174</v>
      </c>
      <c r="F179" t="str">
        <f t="shared" si="8"/>
        <v>ParmentierKrunic</v>
      </c>
      <c r="G179">
        <f t="shared" si="9"/>
        <v>0.46179999999999999</v>
      </c>
      <c r="H179" t="str">
        <f t="shared" si="10"/>
        <v>KrunicParmentier</v>
      </c>
      <c r="I179">
        <f t="shared" si="11"/>
        <v>0.53820000000000001</v>
      </c>
    </row>
    <row r="180" spans="1:9" x14ac:dyDescent="0.25">
      <c r="A180" t="s">
        <v>44</v>
      </c>
      <c r="B180" t="s">
        <v>35</v>
      </c>
      <c r="C180">
        <v>0.69489999999999996</v>
      </c>
      <c r="D180" t="s">
        <v>168</v>
      </c>
      <c r="E180" t="s">
        <v>174</v>
      </c>
      <c r="F180" t="str">
        <f t="shared" si="8"/>
        <v>PotapovaKrunic</v>
      </c>
      <c r="G180">
        <f t="shared" si="9"/>
        <v>0.69489999999999996</v>
      </c>
      <c r="H180" t="str">
        <f t="shared" si="10"/>
        <v>KrunicPotapova</v>
      </c>
      <c r="I180">
        <f t="shared" si="11"/>
        <v>0.30510000000000004</v>
      </c>
    </row>
    <row r="181" spans="1:9" x14ac:dyDescent="0.25">
      <c r="A181" t="s">
        <v>45</v>
      </c>
      <c r="B181" t="s">
        <v>35</v>
      </c>
      <c r="C181">
        <v>0.111</v>
      </c>
      <c r="D181" t="s">
        <v>214</v>
      </c>
      <c r="E181" t="s">
        <v>174</v>
      </c>
      <c r="F181" t="str">
        <f t="shared" si="8"/>
        <v>AiavaKrunic</v>
      </c>
      <c r="G181">
        <f t="shared" si="9"/>
        <v>0.111</v>
      </c>
      <c r="H181" t="str">
        <f t="shared" si="10"/>
        <v>KrunicAiava</v>
      </c>
      <c r="I181">
        <f t="shared" si="11"/>
        <v>0.88900000000000001</v>
      </c>
    </row>
    <row r="182" spans="1:9" x14ac:dyDescent="0.25">
      <c r="A182" t="s">
        <v>46</v>
      </c>
      <c r="B182" t="s">
        <v>35</v>
      </c>
      <c r="C182">
        <v>0.82609999999999995</v>
      </c>
      <c r="D182" t="s">
        <v>142</v>
      </c>
      <c r="E182" t="s">
        <v>174</v>
      </c>
      <c r="F182" t="str">
        <f t="shared" si="8"/>
        <v>KeysKrunic</v>
      </c>
      <c r="G182">
        <f t="shared" si="9"/>
        <v>0.82609999999999995</v>
      </c>
      <c r="H182" t="str">
        <f t="shared" si="10"/>
        <v>KrunicKeys</v>
      </c>
      <c r="I182">
        <f t="shared" si="11"/>
        <v>0.17390000000000005</v>
      </c>
    </row>
    <row r="183" spans="1:9" x14ac:dyDescent="0.25">
      <c r="A183" t="s">
        <v>47</v>
      </c>
      <c r="B183" t="s">
        <v>35</v>
      </c>
      <c r="C183">
        <v>0.76770000000000005</v>
      </c>
      <c r="D183" t="s">
        <v>192</v>
      </c>
      <c r="E183" t="s">
        <v>174</v>
      </c>
      <c r="F183" t="str">
        <f t="shared" si="8"/>
        <v>CibulkovaKrunic</v>
      </c>
      <c r="G183">
        <f t="shared" si="9"/>
        <v>0.76770000000000005</v>
      </c>
      <c r="H183" t="str">
        <f t="shared" si="10"/>
        <v>KrunicCibulkova</v>
      </c>
      <c r="I183">
        <f t="shared" si="11"/>
        <v>0.23229999999999995</v>
      </c>
    </row>
    <row r="184" spans="1:9" x14ac:dyDescent="0.25">
      <c r="A184" t="s">
        <v>48</v>
      </c>
      <c r="B184" t="s">
        <v>35</v>
      </c>
      <c r="C184">
        <v>0.52510000000000001</v>
      </c>
      <c r="D184" t="s">
        <v>152</v>
      </c>
      <c r="E184" t="s">
        <v>174</v>
      </c>
      <c r="F184" t="str">
        <f t="shared" si="8"/>
        <v>ZhangKrunic</v>
      </c>
      <c r="G184">
        <f t="shared" si="9"/>
        <v>0.52510000000000001</v>
      </c>
      <c r="H184" t="str">
        <f t="shared" si="10"/>
        <v>KrunicZhang</v>
      </c>
      <c r="I184">
        <f t="shared" si="11"/>
        <v>0.47489999999999999</v>
      </c>
    </row>
    <row r="185" spans="1:9" x14ac:dyDescent="0.25">
      <c r="A185" t="s">
        <v>49</v>
      </c>
      <c r="B185" t="s">
        <v>35</v>
      </c>
      <c r="C185">
        <v>0.38519999999999999</v>
      </c>
      <c r="D185" t="s">
        <v>133</v>
      </c>
      <c r="E185" t="s">
        <v>174</v>
      </c>
      <c r="F185" t="str">
        <f t="shared" si="8"/>
        <v>PliskovaKrunic</v>
      </c>
      <c r="G185">
        <f t="shared" si="9"/>
        <v>0.38519999999999999</v>
      </c>
      <c r="H185" t="str">
        <f t="shared" si="10"/>
        <v>KrunicPliskova</v>
      </c>
      <c r="I185">
        <f t="shared" si="11"/>
        <v>0.61480000000000001</v>
      </c>
    </row>
    <row r="186" spans="1:9" x14ac:dyDescent="0.25">
      <c r="A186" t="s">
        <v>50</v>
      </c>
      <c r="B186" t="s">
        <v>35</v>
      </c>
      <c r="C186">
        <v>0.27850000000000003</v>
      </c>
      <c r="D186" t="s">
        <v>198</v>
      </c>
      <c r="E186" t="s">
        <v>174</v>
      </c>
      <c r="F186" t="str">
        <f t="shared" si="8"/>
        <v>BlinkovaKrunic</v>
      </c>
      <c r="G186">
        <f t="shared" si="9"/>
        <v>0.27850000000000003</v>
      </c>
      <c r="H186" t="str">
        <f t="shared" si="10"/>
        <v>KrunicBlinkova</v>
      </c>
      <c r="I186">
        <f t="shared" si="11"/>
        <v>0.72150000000000003</v>
      </c>
    </row>
    <row r="187" spans="1:9" x14ac:dyDescent="0.25">
      <c r="A187" t="s">
        <v>125</v>
      </c>
      <c r="B187" t="s">
        <v>35</v>
      </c>
      <c r="C187">
        <v>0.4788</v>
      </c>
      <c r="D187" t="s">
        <v>171</v>
      </c>
      <c r="E187" t="s">
        <v>174</v>
      </c>
      <c r="F187" t="str">
        <f t="shared" si="8"/>
        <v>KuzmovaKrunic</v>
      </c>
      <c r="G187">
        <f t="shared" si="9"/>
        <v>0.4788</v>
      </c>
      <c r="H187" t="str">
        <f t="shared" si="10"/>
        <v>KrunicKuzmova</v>
      </c>
      <c r="I187">
        <f t="shared" si="11"/>
        <v>0.5212</v>
      </c>
    </row>
    <row r="188" spans="1:9" x14ac:dyDescent="0.25">
      <c r="A188" t="s">
        <v>51</v>
      </c>
      <c r="B188" t="s">
        <v>35</v>
      </c>
      <c r="C188">
        <v>0.46210000000000001</v>
      </c>
      <c r="D188" t="s">
        <v>199</v>
      </c>
      <c r="E188" t="s">
        <v>174</v>
      </c>
      <c r="F188" t="str">
        <f t="shared" si="8"/>
        <v>KozlovaKrunic</v>
      </c>
      <c r="G188">
        <f t="shared" si="9"/>
        <v>0.46210000000000001</v>
      </c>
      <c r="H188" t="str">
        <f t="shared" si="10"/>
        <v>KrunicKozlova</v>
      </c>
      <c r="I188">
        <f t="shared" si="11"/>
        <v>0.53790000000000004</v>
      </c>
    </row>
    <row r="189" spans="1:9" x14ac:dyDescent="0.25">
      <c r="A189" t="s">
        <v>126</v>
      </c>
      <c r="B189" t="s">
        <v>35</v>
      </c>
      <c r="C189">
        <v>0.34439999999999998</v>
      </c>
      <c r="D189" t="s">
        <v>197</v>
      </c>
      <c r="E189" t="s">
        <v>174</v>
      </c>
      <c r="F189" t="str">
        <f t="shared" si="8"/>
        <v>GolubicKrunic</v>
      </c>
      <c r="G189">
        <f t="shared" si="9"/>
        <v>0.34439999999999998</v>
      </c>
      <c r="H189" t="str">
        <f t="shared" si="10"/>
        <v>KrunicGolubic</v>
      </c>
      <c r="I189">
        <f t="shared" si="11"/>
        <v>0.65559999999999996</v>
      </c>
    </row>
    <row r="190" spans="1:9" x14ac:dyDescent="0.25">
      <c r="A190" t="s">
        <v>52</v>
      </c>
      <c r="B190" t="s">
        <v>35</v>
      </c>
      <c r="C190">
        <v>0.8125</v>
      </c>
      <c r="D190" t="s">
        <v>136</v>
      </c>
      <c r="E190" t="s">
        <v>174</v>
      </c>
      <c r="F190" t="str">
        <f t="shared" si="8"/>
        <v>SvitolinaKrunic</v>
      </c>
      <c r="G190">
        <f t="shared" si="9"/>
        <v>0.8125</v>
      </c>
      <c r="H190" t="str">
        <f t="shared" si="10"/>
        <v>KrunicSvitolina</v>
      </c>
      <c r="I190">
        <f t="shared" si="11"/>
        <v>0.1875</v>
      </c>
    </row>
    <row r="191" spans="1:9" x14ac:dyDescent="0.25">
      <c r="A191" t="s">
        <v>53</v>
      </c>
      <c r="B191" t="s">
        <v>35</v>
      </c>
      <c r="C191">
        <v>0.85499999999999998</v>
      </c>
      <c r="D191" t="s">
        <v>132</v>
      </c>
      <c r="E191" t="s">
        <v>174</v>
      </c>
      <c r="F191" t="str">
        <f t="shared" si="8"/>
        <v>KvitovaKrunic</v>
      </c>
      <c r="G191">
        <f t="shared" si="9"/>
        <v>0.85499999999999998</v>
      </c>
      <c r="H191" t="str">
        <f t="shared" si="10"/>
        <v>KrunicKvitova</v>
      </c>
      <c r="I191">
        <f t="shared" si="11"/>
        <v>0.14500000000000002</v>
      </c>
    </row>
    <row r="192" spans="1:9" x14ac:dyDescent="0.25">
      <c r="A192" t="s">
        <v>54</v>
      </c>
      <c r="B192" t="s">
        <v>35</v>
      </c>
      <c r="C192">
        <v>0.56169999999999998</v>
      </c>
      <c r="D192" t="s">
        <v>221</v>
      </c>
      <c r="E192" t="s">
        <v>174</v>
      </c>
      <c r="F192" t="str">
        <f t="shared" si="8"/>
        <v>RybarikovaKrunic</v>
      </c>
      <c r="G192">
        <f t="shared" si="9"/>
        <v>0.56169999999999998</v>
      </c>
      <c r="H192" t="str">
        <f t="shared" si="10"/>
        <v>KrunicRybarikova</v>
      </c>
      <c r="I192">
        <f t="shared" si="11"/>
        <v>0.43830000000000002</v>
      </c>
    </row>
    <row r="193" spans="1:9" x14ac:dyDescent="0.25">
      <c r="A193" t="s">
        <v>55</v>
      </c>
      <c r="B193" t="s">
        <v>35</v>
      </c>
      <c r="C193">
        <v>0.5927</v>
      </c>
      <c r="D193" t="s">
        <v>177</v>
      </c>
      <c r="E193" t="s">
        <v>174</v>
      </c>
      <c r="F193" t="str">
        <f t="shared" si="8"/>
        <v>BeguKrunic</v>
      </c>
      <c r="G193">
        <f t="shared" si="9"/>
        <v>0.5927</v>
      </c>
      <c r="H193" t="str">
        <f t="shared" si="10"/>
        <v>KrunicBegu</v>
      </c>
      <c r="I193">
        <f t="shared" si="11"/>
        <v>0.4073</v>
      </c>
    </row>
    <row r="194" spans="1:9" x14ac:dyDescent="0.25">
      <c r="A194" t="s">
        <v>56</v>
      </c>
      <c r="B194" t="s">
        <v>35</v>
      </c>
      <c r="C194">
        <v>0.60550000000000004</v>
      </c>
      <c r="D194" t="s">
        <v>224</v>
      </c>
      <c r="E194" t="s">
        <v>174</v>
      </c>
      <c r="F194" t="str">
        <f t="shared" si="8"/>
        <v>PetkovicKrunic</v>
      </c>
      <c r="G194">
        <f t="shared" si="9"/>
        <v>0.60550000000000004</v>
      </c>
      <c r="H194" t="str">
        <f t="shared" si="10"/>
        <v>KrunicPetkovic</v>
      </c>
      <c r="I194">
        <f t="shared" si="11"/>
        <v>0.39449999999999996</v>
      </c>
    </row>
    <row r="195" spans="1:9" x14ac:dyDescent="0.25">
      <c r="A195" t="s">
        <v>57</v>
      </c>
      <c r="B195" t="s">
        <v>35</v>
      </c>
      <c r="C195">
        <v>0.61260000000000003</v>
      </c>
      <c r="D195" t="s">
        <v>156</v>
      </c>
      <c r="E195" t="s">
        <v>174</v>
      </c>
      <c r="F195" t="str">
        <f t="shared" ref="F195:F258" si="12">D195&amp;E195</f>
        <v>BencicKrunic</v>
      </c>
      <c r="G195">
        <f t="shared" ref="G195:G258" si="13">C195</f>
        <v>0.61260000000000003</v>
      </c>
      <c r="H195" t="str">
        <f t="shared" ref="H195:H258" si="14">E195&amp;D195</f>
        <v>KrunicBencic</v>
      </c>
      <c r="I195">
        <f t="shared" ref="I195:I258" si="15">1-C195</f>
        <v>0.38739999999999997</v>
      </c>
    </row>
    <row r="196" spans="1:9" x14ac:dyDescent="0.25">
      <c r="A196" t="s">
        <v>58</v>
      </c>
      <c r="B196" t="s">
        <v>35</v>
      </c>
      <c r="C196">
        <v>0.51</v>
      </c>
      <c r="D196" t="s">
        <v>225</v>
      </c>
      <c r="E196" t="s">
        <v>174</v>
      </c>
      <c r="F196" t="str">
        <f t="shared" si="12"/>
        <v>SiniakovaKrunic</v>
      </c>
      <c r="G196">
        <f t="shared" si="13"/>
        <v>0.51</v>
      </c>
      <c r="H196" t="str">
        <f t="shared" si="14"/>
        <v>KrunicSiniakova</v>
      </c>
      <c r="I196">
        <f t="shared" si="15"/>
        <v>0.49</v>
      </c>
    </row>
    <row r="197" spans="1:9" x14ac:dyDescent="0.25">
      <c r="A197" t="s">
        <v>127</v>
      </c>
      <c r="B197" t="s">
        <v>35</v>
      </c>
      <c r="C197">
        <v>0.46039999999999998</v>
      </c>
      <c r="D197" t="s">
        <v>178</v>
      </c>
      <c r="E197" t="s">
        <v>174</v>
      </c>
      <c r="F197" t="str">
        <f t="shared" si="12"/>
        <v>PutintsevaKrunic</v>
      </c>
      <c r="G197">
        <f t="shared" si="13"/>
        <v>0.46039999999999998</v>
      </c>
      <c r="H197" t="str">
        <f t="shared" si="14"/>
        <v>KrunicPutintseva</v>
      </c>
      <c r="I197">
        <f t="shared" si="15"/>
        <v>0.53960000000000008</v>
      </c>
    </row>
    <row r="198" spans="1:9" x14ac:dyDescent="0.25">
      <c r="A198" t="s">
        <v>59</v>
      </c>
      <c r="B198" t="s">
        <v>35</v>
      </c>
      <c r="C198">
        <v>0.68079999999999996</v>
      </c>
      <c r="D198" t="s">
        <v>228</v>
      </c>
      <c r="E198" t="s">
        <v>174</v>
      </c>
      <c r="F198" t="str">
        <f t="shared" si="12"/>
        <v>StrycovaKrunic</v>
      </c>
      <c r="G198">
        <f t="shared" si="13"/>
        <v>0.68079999999999996</v>
      </c>
      <c r="H198" t="str">
        <f t="shared" si="14"/>
        <v>KrunicStrycova</v>
      </c>
      <c r="I198">
        <f t="shared" si="15"/>
        <v>0.31920000000000004</v>
      </c>
    </row>
    <row r="199" spans="1:9" x14ac:dyDescent="0.25">
      <c r="A199" t="s">
        <v>60</v>
      </c>
      <c r="B199" t="s">
        <v>35</v>
      </c>
      <c r="C199">
        <v>0.61680000000000001</v>
      </c>
      <c r="D199" t="s">
        <v>183</v>
      </c>
      <c r="E199" t="s">
        <v>174</v>
      </c>
      <c r="F199" t="str">
        <f t="shared" si="12"/>
        <v>TsurenkoKrunic</v>
      </c>
      <c r="G199">
        <f t="shared" si="13"/>
        <v>0.61680000000000001</v>
      </c>
      <c r="H199" t="str">
        <f t="shared" si="14"/>
        <v>KrunicTsurenko</v>
      </c>
      <c r="I199">
        <f t="shared" si="15"/>
        <v>0.38319999999999999</v>
      </c>
    </row>
    <row r="200" spans="1:9" x14ac:dyDescent="0.25">
      <c r="A200" t="s">
        <v>61</v>
      </c>
      <c r="B200" t="s">
        <v>35</v>
      </c>
      <c r="C200">
        <v>0.46689999999999998</v>
      </c>
      <c r="D200" t="s">
        <v>238</v>
      </c>
      <c r="E200" t="s">
        <v>174</v>
      </c>
      <c r="F200" t="str">
        <f t="shared" si="12"/>
        <v>AlexandrovaKrunic</v>
      </c>
      <c r="G200">
        <f t="shared" si="13"/>
        <v>0.46689999999999998</v>
      </c>
      <c r="H200" t="str">
        <f t="shared" si="14"/>
        <v>KrunicAlexandrova</v>
      </c>
      <c r="I200">
        <f t="shared" si="15"/>
        <v>0.53310000000000002</v>
      </c>
    </row>
    <row r="201" spans="1:9" x14ac:dyDescent="0.25">
      <c r="A201" t="s">
        <v>62</v>
      </c>
      <c r="B201" t="s">
        <v>35</v>
      </c>
      <c r="C201">
        <v>0.52559999999999996</v>
      </c>
      <c r="D201" t="s">
        <v>233</v>
      </c>
      <c r="E201" t="s">
        <v>174</v>
      </c>
      <c r="F201" t="str">
        <f t="shared" si="12"/>
        <v>NiculescuKrunic</v>
      </c>
      <c r="G201">
        <f t="shared" si="13"/>
        <v>0.52559999999999996</v>
      </c>
      <c r="H201" t="str">
        <f t="shared" si="14"/>
        <v>KrunicNiculescu</v>
      </c>
      <c r="I201">
        <f t="shared" si="15"/>
        <v>0.47440000000000004</v>
      </c>
    </row>
    <row r="202" spans="1:9" x14ac:dyDescent="0.25">
      <c r="A202" t="s">
        <v>63</v>
      </c>
      <c r="B202" t="s">
        <v>35</v>
      </c>
      <c r="C202">
        <v>0.8417</v>
      </c>
      <c r="D202" t="s">
        <v>146</v>
      </c>
      <c r="E202" t="s">
        <v>174</v>
      </c>
      <c r="F202" t="str">
        <f t="shared" si="12"/>
        <v>AnisimovaKrunic</v>
      </c>
      <c r="G202">
        <f t="shared" si="13"/>
        <v>0.8417</v>
      </c>
      <c r="H202" t="str">
        <f t="shared" si="14"/>
        <v>KrunicAnisimova</v>
      </c>
      <c r="I202">
        <f t="shared" si="15"/>
        <v>0.1583</v>
      </c>
    </row>
    <row r="203" spans="1:9" x14ac:dyDescent="0.25">
      <c r="A203" t="s">
        <v>64</v>
      </c>
      <c r="B203" t="s">
        <v>35</v>
      </c>
      <c r="C203">
        <v>0.41789999999999999</v>
      </c>
      <c r="D203" t="s">
        <v>179</v>
      </c>
      <c r="E203" t="s">
        <v>174</v>
      </c>
      <c r="F203" t="str">
        <f t="shared" si="12"/>
        <v>BoulterKrunic</v>
      </c>
      <c r="G203">
        <f t="shared" si="13"/>
        <v>0.41789999999999999</v>
      </c>
      <c r="H203" t="str">
        <f t="shared" si="14"/>
        <v>KrunicBoulter</v>
      </c>
      <c r="I203">
        <f t="shared" si="15"/>
        <v>0.58210000000000006</v>
      </c>
    </row>
    <row r="204" spans="1:9" x14ac:dyDescent="0.25">
      <c r="A204" t="s">
        <v>65</v>
      </c>
      <c r="B204" t="s">
        <v>35</v>
      </c>
      <c r="C204">
        <v>0.72719999999999996</v>
      </c>
      <c r="D204" t="s">
        <v>242</v>
      </c>
      <c r="E204" t="s">
        <v>174</v>
      </c>
      <c r="F204" t="str">
        <f t="shared" si="12"/>
        <v>MakarovaKrunic</v>
      </c>
      <c r="G204">
        <f t="shared" si="13"/>
        <v>0.72719999999999996</v>
      </c>
      <c r="H204" t="str">
        <f t="shared" si="14"/>
        <v>KrunicMakarova</v>
      </c>
      <c r="I204">
        <f t="shared" si="15"/>
        <v>0.27280000000000004</v>
      </c>
    </row>
    <row r="205" spans="1:9" x14ac:dyDescent="0.25">
      <c r="A205" t="s">
        <v>66</v>
      </c>
      <c r="B205" t="s">
        <v>35</v>
      </c>
      <c r="C205">
        <v>9.5899999999999999E-2</v>
      </c>
      <c r="D205" t="s">
        <v>245</v>
      </c>
      <c r="E205" t="s">
        <v>174</v>
      </c>
      <c r="F205" t="str">
        <f t="shared" si="12"/>
        <v>KalinskayaKrunic</v>
      </c>
      <c r="G205">
        <f t="shared" si="13"/>
        <v>9.5899999999999999E-2</v>
      </c>
      <c r="H205" t="str">
        <f t="shared" si="14"/>
        <v>KrunicKalinskaya</v>
      </c>
      <c r="I205">
        <f t="shared" si="15"/>
        <v>0.90410000000000001</v>
      </c>
    </row>
    <row r="206" spans="1:9" x14ac:dyDescent="0.25">
      <c r="A206" t="s">
        <v>67</v>
      </c>
      <c r="B206" t="s">
        <v>35</v>
      </c>
      <c r="C206">
        <v>0.79090000000000005</v>
      </c>
      <c r="D206" t="s">
        <v>160</v>
      </c>
      <c r="E206" t="s">
        <v>174</v>
      </c>
      <c r="F206" t="str">
        <f t="shared" si="12"/>
        <v>SabalenkaKrunic</v>
      </c>
      <c r="G206">
        <f t="shared" si="13"/>
        <v>0.79090000000000005</v>
      </c>
      <c r="H206" t="str">
        <f t="shared" si="14"/>
        <v>KrunicSabalenka</v>
      </c>
      <c r="I206">
        <f t="shared" si="15"/>
        <v>0.20909999999999995</v>
      </c>
    </row>
    <row r="207" spans="1:9" x14ac:dyDescent="0.25">
      <c r="A207" t="s">
        <v>68</v>
      </c>
      <c r="B207" t="s">
        <v>35</v>
      </c>
      <c r="C207">
        <v>0.79759999999999998</v>
      </c>
      <c r="D207" t="s">
        <v>137</v>
      </c>
      <c r="E207" t="s">
        <v>174</v>
      </c>
      <c r="F207" t="str">
        <f t="shared" si="12"/>
        <v>BartyKrunic</v>
      </c>
      <c r="G207">
        <f t="shared" si="13"/>
        <v>0.79759999999999998</v>
      </c>
      <c r="H207" t="str">
        <f t="shared" si="14"/>
        <v>KrunicBarty</v>
      </c>
      <c r="I207">
        <f t="shared" si="15"/>
        <v>0.20240000000000002</v>
      </c>
    </row>
    <row r="208" spans="1:9" x14ac:dyDescent="0.25">
      <c r="A208" t="s">
        <v>69</v>
      </c>
      <c r="B208" t="s">
        <v>35</v>
      </c>
      <c r="C208">
        <v>0.37840000000000001</v>
      </c>
      <c r="D208" t="s">
        <v>223</v>
      </c>
      <c r="E208" t="s">
        <v>174</v>
      </c>
      <c r="F208" t="str">
        <f t="shared" si="12"/>
        <v>KumkhumKrunic</v>
      </c>
      <c r="G208">
        <f t="shared" si="13"/>
        <v>0.37840000000000001</v>
      </c>
      <c r="H208" t="str">
        <f t="shared" si="14"/>
        <v>KrunicKumkhum</v>
      </c>
      <c r="I208">
        <f t="shared" si="15"/>
        <v>0.62159999999999993</v>
      </c>
    </row>
    <row r="209" spans="1:9" x14ac:dyDescent="0.25">
      <c r="A209" t="s">
        <v>70</v>
      </c>
      <c r="B209" t="s">
        <v>35</v>
      </c>
      <c r="C209">
        <v>0.20269999999999999</v>
      </c>
      <c r="D209" t="s">
        <v>227</v>
      </c>
      <c r="E209" t="s">
        <v>174</v>
      </c>
      <c r="F209" t="str">
        <f t="shared" si="12"/>
        <v>PerezKrunic</v>
      </c>
      <c r="G209">
        <f t="shared" si="13"/>
        <v>0.20269999999999999</v>
      </c>
      <c r="H209" t="str">
        <f t="shared" si="14"/>
        <v>KrunicPerez</v>
      </c>
      <c r="I209">
        <f t="shared" si="15"/>
        <v>0.79730000000000001</v>
      </c>
    </row>
    <row r="210" spans="1:9" x14ac:dyDescent="0.25">
      <c r="A210" t="s">
        <v>128</v>
      </c>
      <c r="B210" t="s">
        <v>35</v>
      </c>
      <c r="C210">
        <v>0.43049999999999999</v>
      </c>
      <c r="D210" t="s">
        <v>151</v>
      </c>
      <c r="E210" t="s">
        <v>174</v>
      </c>
      <c r="F210" t="str">
        <f t="shared" si="12"/>
        <v>WangKrunic</v>
      </c>
      <c r="G210">
        <f t="shared" si="13"/>
        <v>0.43049999999999999</v>
      </c>
      <c r="H210" t="str">
        <f t="shared" si="14"/>
        <v>KrunicWang</v>
      </c>
      <c r="I210">
        <f t="shared" si="15"/>
        <v>0.56950000000000001</v>
      </c>
    </row>
    <row r="211" spans="1:9" x14ac:dyDescent="0.25">
      <c r="A211" t="s">
        <v>71</v>
      </c>
      <c r="B211" t="s">
        <v>35</v>
      </c>
      <c r="C211">
        <v>0.38779999999999998</v>
      </c>
      <c r="D211" t="s">
        <v>184</v>
      </c>
      <c r="E211" t="s">
        <v>174</v>
      </c>
      <c r="F211" t="str">
        <f t="shared" si="12"/>
        <v>SharmaKrunic</v>
      </c>
      <c r="G211">
        <f t="shared" si="13"/>
        <v>0.38779999999999998</v>
      </c>
      <c r="H211" t="str">
        <f t="shared" si="14"/>
        <v>KrunicSharma</v>
      </c>
      <c r="I211">
        <f t="shared" si="15"/>
        <v>0.61220000000000008</v>
      </c>
    </row>
    <row r="212" spans="1:9" x14ac:dyDescent="0.25">
      <c r="A212" t="s">
        <v>72</v>
      </c>
      <c r="B212" t="s">
        <v>35</v>
      </c>
      <c r="C212">
        <v>0.27829999999999999</v>
      </c>
      <c r="D212" t="s">
        <v>247</v>
      </c>
      <c r="E212" t="s">
        <v>174</v>
      </c>
      <c r="F212" t="str">
        <f t="shared" si="12"/>
        <v>HonKrunic</v>
      </c>
      <c r="G212">
        <f t="shared" si="13"/>
        <v>0.27829999999999999</v>
      </c>
      <c r="H212" t="str">
        <f t="shared" si="14"/>
        <v>KrunicHon</v>
      </c>
      <c r="I212">
        <f t="shared" si="15"/>
        <v>0.72170000000000001</v>
      </c>
    </row>
    <row r="213" spans="1:9" x14ac:dyDescent="0.25">
      <c r="A213" t="s">
        <v>73</v>
      </c>
      <c r="B213" t="s">
        <v>35</v>
      </c>
      <c r="C213">
        <v>0.51</v>
      </c>
      <c r="D213" t="s">
        <v>161</v>
      </c>
      <c r="E213" t="s">
        <v>174</v>
      </c>
      <c r="F213" t="str">
        <f t="shared" si="12"/>
        <v>SakkariKrunic</v>
      </c>
      <c r="G213">
        <f t="shared" si="13"/>
        <v>0.51</v>
      </c>
      <c r="H213" t="str">
        <f t="shared" si="14"/>
        <v>KrunicSakkari</v>
      </c>
      <c r="I213">
        <f t="shared" si="15"/>
        <v>0.49</v>
      </c>
    </row>
    <row r="214" spans="1:9" x14ac:dyDescent="0.25">
      <c r="A214" t="s">
        <v>74</v>
      </c>
      <c r="B214" t="s">
        <v>35</v>
      </c>
      <c r="C214">
        <v>0.65610000000000002</v>
      </c>
      <c r="D214" t="s">
        <v>231</v>
      </c>
      <c r="E214" t="s">
        <v>174</v>
      </c>
      <c r="F214" t="str">
        <f t="shared" si="12"/>
        <v>OstapenkoKrunic</v>
      </c>
      <c r="G214">
        <f t="shared" si="13"/>
        <v>0.65610000000000002</v>
      </c>
      <c r="H214" t="str">
        <f t="shared" si="14"/>
        <v>KrunicOstapenko</v>
      </c>
      <c r="I214">
        <f t="shared" si="15"/>
        <v>0.34389999999999998</v>
      </c>
    </row>
    <row r="215" spans="1:9" x14ac:dyDescent="0.25">
      <c r="A215" t="s">
        <v>75</v>
      </c>
      <c r="B215" t="s">
        <v>35</v>
      </c>
      <c r="C215">
        <v>0.8851</v>
      </c>
      <c r="D215" t="s">
        <v>145</v>
      </c>
      <c r="E215" t="s">
        <v>174</v>
      </c>
      <c r="F215" t="str">
        <f t="shared" si="12"/>
        <v>SharapovaKrunic</v>
      </c>
      <c r="G215">
        <f t="shared" si="13"/>
        <v>0.8851</v>
      </c>
      <c r="H215" t="str">
        <f t="shared" si="14"/>
        <v>KrunicSharapova</v>
      </c>
      <c r="I215">
        <f t="shared" si="15"/>
        <v>0.1149</v>
      </c>
    </row>
    <row r="216" spans="1:9" x14ac:dyDescent="0.25">
      <c r="A216" t="s">
        <v>76</v>
      </c>
      <c r="B216" t="s">
        <v>35</v>
      </c>
      <c r="C216">
        <v>9.1700000000000004E-2</v>
      </c>
      <c r="D216" t="s">
        <v>240</v>
      </c>
      <c r="E216" t="s">
        <v>174</v>
      </c>
      <c r="F216" t="str">
        <f t="shared" si="12"/>
        <v>DartKrunic</v>
      </c>
      <c r="G216">
        <f t="shared" si="13"/>
        <v>9.1700000000000004E-2</v>
      </c>
      <c r="H216" t="str">
        <f t="shared" si="14"/>
        <v>KrunicDart</v>
      </c>
      <c r="I216">
        <f t="shared" si="15"/>
        <v>0.9083</v>
      </c>
    </row>
    <row r="217" spans="1:9" x14ac:dyDescent="0.25">
      <c r="A217" t="s">
        <v>118</v>
      </c>
      <c r="B217" t="s">
        <v>35</v>
      </c>
      <c r="C217">
        <v>0.47639999999999999</v>
      </c>
      <c r="D217" t="s">
        <v>243</v>
      </c>
      <c r="E217" t="s">
        <v>174</v>
      </c>
      <c r="F217" t="str">
        <f t="shared" si="12"/>
        <v>CirsteaKrunic</v>
      </c>
      <c r="G217">
        <f t="shared" si="13"/>
        <v>0.47639999999999999</v>
      </c>
      <c r="H217" t="str">
        <f t="shared" si="14"/>
        <v>KrunicCirstea</v>
      </c>
      <c r="I217">
        <f t="shared" si="15"/>
        <v>0.52360000000000007</v>
      </c>
    </row>
    <row r="218" spans="1:9" x14ac:dyDescent="0.25">
      <c r="A218" t="s">
        <v>77</v>
      </c>
      <c r="B218" t="s">
        <v>35</v>
      </c>
      <c r="C218">
        <v>0.44919999999999999</v>
      </c>
      <c r="D218" t="s">
        <v>176</v>
      </c>
      <c r="E218" t="s">
        <v>174</v>
      </c>
      <c r="F218" t="str">
        <f t="shared" si="12"/>
        <v>PetersonKrunic</v>
      </c>
      <c r="G218">
        <f t="shared" si="13"/>
        <v>0.44919999999999999</v>
      </c>
      <c r="H218" t="str">
        <f t="shared" si="14"/>
        <v>KrunicPeterson</v>
      </c>
      <c r="I218">
        <f t="shared" si="15"/>
        <v>0.55079999999999996</v>
      </c>
    </row>
    <row r="219" spans="1:9" x14ac:dyDescent="0.25">
      <c r="A219" t="s">
        <v>119</v>
      </c>
      <c r="B219" t="s">
        <v>35</v>
      </c>
      <c r="C219">
        <v>0.64470000000000005</v>
      </c>
      <c r="D219" t="s">
        <v>226</v>
      </c>
      <c r="E219" t="s">
        <v>174</v>
      </c>
      <c r="F219" t="str">
        <f t="shared" si="12"/>
        <v>LapkoKrunic</v>
      </c>
      <c r="G219">
        <f t="shared" si="13"/>
        <v>0.64470000000000005</v>
      </c>
      <c r="H219" t="str">
        <f t="shared" si="14"/>
        <v>KrunicLapko</v>
      </c>
      <c r="I219">
        <f t="shared" si="15"/>
        <v>0.35529999999999995</v>
      </c>
    </row>
    <row r="220" spans="1:9" x14ac:dyDescent="0.25">
      <c r="A220" t="s">
        <v>78</v>
      </c>
      <c r="B220" t="s">
        <v>35</v>
      </c>
      <c r="C220">
        <v>0.45579999999999998</v>
      </c>
      <c r="D220" t="s">
        <v>180</v>
      </c>
      <c r="E220" t="s">
        <v>174</v>
      </c>
      <c r="F220" t="str">
        <f t="shared" si="12"/>
        <v>LarssonKrunic</v>
      </c>
      <c r="G220">
        <f t="shared" si="13"/>
        <v>0.45579999999999998</v>
      </c>
      <c r="H220" t="str">
        <f t="shared" si="14"/>
        <v>KrunicLarsson</v>
      </c>
      <c r="I220">
        <f t="shared" si="15"/>
        <v>0.54420000000000002</v>
      </c>
    </row>
    <row r="221" spans="1:9" x14ac:dyDescent="0.25">
      <c r="A221" t="s">
        <v>80</v>
      </c>
      <c r="B221" t="s">
        <v>35</v>
      </c>
      <c r="C221">
        <v>0.86050000000000004</v>
      </c>
      <c r="D221" t="s">
        <v>158</v>
      </c>
      <c r="E221" t="s">
        <v>174</v>
      </c>
      <c r="F221" t="str">
        <f t="shared" si="12"/>
        <v>WozniackiKrunic</v>
      </c>
      <c r="G221">
        <f t="shared" si="13"/>
        <v>0.86050000000000004</v>
      </c>
      <c r="H221" t="str">
        <f t="shared" si="14"/>
        <v>KrunicWozniacki</v>
      </c>
      <c r="I221">
        <f t="shared" si="15"/>
        <v>0.13949999999999996</v>
      </c>
    </row>
    <row r="222" spans="1:9" x14ac:dyDescent="0.25">
      <c r="A222" t="s">
        <v>109</v>
      </c>
      <c r="B222" t="s">
        <v>35</v>
      </c>
      <c r="C222">
        <v>0.75670000000000004</v>
      </c>
      <c r="D222" t="s">
        <v>143</v>
      </c>
      <c r="E222" t="s">
        <v>174</v>
      </c>
      <c r="F222" t="str">
        <f t="shared" si="12"/>
        <v>StephensKrunic</v>
      </c>
      <c r="G222">
        <f t="shared" si="13"/>
        <v>0.75670000000000004</v>
      </c>
      <c r="H222" t="str">
        <f t="shared" si="14"/>
        <v>KrunicStephens</v>
      </c>
      <c r="I222">
        <f t="shared" si="15"/>
        <v>0.24329999999999996</v>
      </c>
    </row>
    <row r="223" spans="1:9" x14ac:dyDescent="0.25">
      <c r="A223" t="s">
        <v>120</v>
      </c>
      <c r="B223" t="s">
        <v>35</v>
      </c>
      <c r="C223">
        <v>0.36059999999999998</v>
      </c>
      <c r="D223" t="s">
        <v>235</v>
      </c>
      <c r="E223" t="s">
        <v>174</v>
      </c>
      <c r="F223" t="str">
        <f t="shared" si="12"/>
        <v>TownsendKrunic</v>
      </c>
      <c r="G223">
        <f t="shared" si="13"/>
        <v>0.36059999999999998</v>
      </c>
      <c r="H223" t="str">
        <f t="shared" si="14"/>
        <v>KrunicTownsend</v>
      </c>
      <c r="I223">
        <f t="shared" si="15"/>
        <v>0.63939999999999997</v>
      </c>
    </row>
    <row r="224" spans="1:9" x14ac:dyDescent="0.25">
      <c r="A224" t="s">
        <v>81</v>
      </c>
      <c r="B224" t="s">
        <v>35</v>
      </c>
      <c r="C224">
        <v>0.37</v>
      </c>
      <c r="D224" t="s">
        <v>232</v>
      </c>
      <c r="E224" t="s">
        <v>174</v>
      </c>
      <c r="F224" t="str">
        <f t="shared" si="12"/>
        <v>JabeurKrunic</v>
      </c>
      <c r="G224">
        <f t="shared" si="13"/>
        <v>0.37</v>
      </c>
      <c r="H224" t="str">
        <f t="shared" si="14"/>
        <v>KrunicJabeur</v>
      </c>
      <c r="I224">
        <f t="shared" si="15"/>
        <v>0.63</v>
      </c>
    </row>
    <row r="225" spans="1:9" x14ac:dyDescent="0.25">
      <c r="A225" t="s">
        <v>121</v>
      </c>
      <c r="B225" t="s">
        <v>35</v>
      </c>
      <c r="C225">
        <v>0.55420000000000003</v>
      </c>
      <c r="D225" t="s">
        <v>185</v>
      </c>
      <c r="E225" t="s">
        <v>174</v>
      </c>
      <c r="F225" t="str">
        <f t="shared" si="12"/>
        <v>BabosKrunic</v>
      </c>
      <c r="G225">
        <f t="shared" si="13"/>
        <v>0.55420000000000003</v>
      </c>
      <c r="H225" t="str">
        <f t="shared" si="14"/>
        <v>KrunicBabos</v>
      </c>
      <c r="I225">
        <f t="shared" si="15"/>
        <v>0.44579999999999997</v>
      </c>
    </row>
    <row r="226" spans="1:9" x14ac:dyDescent="0.25">
      <c r="A226" t="s">
        <v>82</v>
      </c>
      <c r="B226" t="s">
        <v>35</v>
      </c>
      <c r="C226">
        <v>0.63219999999999998</v>
      </c>
      <c r="D226" t="s">
        <v>189</v>
      </c>
      <c r="E226" t="s">
        <v>174</v>
      </c>
      <c r="F226" t="str">
        <f t="shared" si="12"/>
        <v>VondrousovaKrunic</v>
      </c>
      <c r="G226">
        <f t="shared" si="13"/>
        <v>0.63219999999999998</v>
      </c>
      <c r="H226" t="str">
        <f t="shared" si="14"/>
        <v>KrunicVondrousova</v>
      </c>
      <c r="I226">
        <f t="shared" si="15"/>
        <v>0.36780000000000002</v>
      </c>
    </row>
    <row r="227" spans="1:9" x14ac:dyDescent="0.25">
      <c r="A227" t="s">
        <v>83</v>
      </c>
      <c r="B227" t="s">
        <v>35</v>
      </c>
      <c r="C227">
        <v>0.36959999999999998</v>
      </c>
      <c r="D227" t="s">
        <v>249</v>
      </c>
      <c r="E227" t="s">
        <v>174</v>
      </c>
      <c r="F227" t="str">
        <f t="shared" si="12"/>
        <v>RodinaKrunic</v>
      </c>
      <c r="G227">
        <f t="shared" si="13"/>
        <v>0.36959999999999998</v>
      </c>
      <c r="H227" t="str">
        <f t="shared" si="14"/>
        <v>KrunicRodina</v>
      </c>
      <c r="I227">
        <f t="shared" si="15"/>
        <v>0.63040000000000007</v>
      </c>
    </row>
    <row r="228" spans="1:9" x14ac:dyDescent="0.25">
      <c r="A228" t="s">
        <v>84</v>
      </c>
      <c r="B228" t="s">
        <v>35</v>
      </c>
      <c r="C228">
        <v>0.40350000000000003</v>
      </c>
      <c r="D228" t="s">
        <v>250</v>
      </c>
      <c r="E228" t="s">
        <v>174</v>
      </c>
      <c r="F228" t="str">
        <f t="shared" si="12"/>
        <v>WatsonKrunic</v>
      </c>
      <c r="G228">
        <f t="shared" si="13"/>
        <v>0.40350000000000003</v>
      </c>
      <c r="H228" t="str">
        <f t="shared" si="14"/>
        <v>KrunicWatson</v>
      </c>
      <c r="I228">
        <f t="shared" si="15"/>
        <v>0.59650000000000003</v>
      </c>
    </row>
    <row r="229" spans="1:9" x14ac:dyDescent="0.25">
      <c r="A229" t="s">
        <v>85</v>
      </c>
      <c r="B229" t="s">
        <v>35</v>
      </c>
      <c r="C229">
        <v>0.53790000000000004</v>
      </c>
      <c r="D229" t="s">
        <v>157</v>
      </c>
      <c r="E229" t="s">
        <v>174</v>
      </c>
      <c r="F229" t="str">
        <f t="shared" si="12"/>
        <v>MarticKrunic</v>
      </c>
      <c r="G229">
        <f t="shared" si="13"/>
        <v>0.53790000000000004</v>
      </c>
      <c r="H229" t="str">
        <f t="shared" si="14"/>
        <v>KrunicMartic</v>
      </c>
      <c r="I229">
        <f t="shared" si="15"/>
        <v>0.46209999999999996</v>
      </c>
    </row>
    <row r="230" spans="1:9" x14ac:dyDescent="0.25">
      <c r="A230" t="s">
        <v>86</v>
      </c>
      <c r="B230" t="s">
        <v>35</v>
      </c>
      <c r="C230">
        <v>0.6532</v>
      </c>
      <c r="D230" t="s">
        <v>187</v>
      </c>
      <c r="E230" t="s">
        <v>174</v>
      </c>
      <c r="F230" t="str">
        <f t="shared" si="12"/>
        <v>KontaveitKrunic</v>
      </c>
      <c r="G230">
        <f t="shared" si="13"/>
        <v>0.6532</v>
      </c>
      <c r="H230" t="str">
        <f t="shared" si="14"/>
        <v>KrunicKontaveit</v>
      </c>
      <c r="I230">
        <f t="shared" si="15"/>
        <v>0.3468</v>
      </c>
    </row>
    <row r="231" spans="1:9" x14ac:dyDescent="0.25">
      <c r="A231" t="s">
        <v>102</v>
      </c>
      <c r="B231" t="s">
        <v>35</v>
      </c>
      <c r="C231">
        <v>0.23169999999999999</v>
      </c>
      <c r="D231" t="s">
        <v>237</v>
      </c>
      <c r="E231" t="s">
        <v>174</v>
      </c>
      <c r="F231" t="str">
        <f t="shared" si="12"/>
        <v>BadosaKrunic</v>
      </c>
      <c r="G231">
        <f t="shared" si="13"/>
        <v>0.23169999999999999</v>
      </c>
      <c r="H231" t="str">
        <f t="shared" si="14"/>
        <v>KrunicBadosa</v>
      </c>
      <c r="I231">
        <f t="shared" si="15"/>
        <v>0.76829999999999998</v>
      </c>
    </row>
    <row r="232" spans="1:9" x14ac:dyDescent="0.25">
      <c r="A232" t="s">
        <v>104</v>
      </c>
      <c r="B232" t="s">
        <v>35</v>
      </c>
      <c r="C232">
        <v>0.43759999999999999</v>
      </c>
      <c r="D232" t="s">
        <v>252</v>
      </c>
      <c r="E232" t="s">
        <v>174</v>
      </c>
      <c r="F232" t="str">
        <f t="shared" si="12"/>
        <v>Haddad MaiaKrunic</v>
      </c>
      <c r="G232">
        <f t="shared" si="13"/>
        <v>0.43759999999999999</v>
      </c>
      <c r="H232" t="str">
        <f t="shared" si="14"/>
        <v>KrunicHaddad Maia</v>
      </c>
      <c r="I232">
        <f t="shared" si="15"/>
        <v>0.56240000000000001</v>
      </c>
    </row>
    <row r="233" spans="1:9" x14ac:dyDescent="0.25">
      <c r="A233" t="s">
        <v>88</v>
      </c>
      <c r="B233" t="s">
        <v>35</v>
      </c>
      <c r="C233">
        <v>0.52569999999999995</v>
      </c>
      <c r="D233" t="s">
        <v>222</v>
      </c>
      <c r="E233" t="s">
        <v>174</v>
      </c>
      <c r="F233" t="str">
        <f t="shared" si="12"/>
        <v>FlipkensKrunic</v>
      </c>
      <c r="G233">
        <f t="shared" si="13"/>
        <v>0.52569999999999995</v>
      </c>
      <c r="H233" t="str">
        <f t="shared" si="14"/>
        <v>KrunicFlipkens</v>
      </c>
      <c r="I233">
        <f t="shared" si="15"/>
        <v>0.47430000000000005</v>
      </c>
    </row>
    <row r="234" spans="1:9" x14ac:dyDescent="0.25">
      <c r="A234" t="s">
        <v>89</v>
      </c>
      <c r="B234" t="s">
        <v>35</v>
      </c>
      <c r="C234">
        <v>0.51229999999999998</v>
      </c>
      <c r="D234" t="s">
        <v>159</v>
      </c>
      <c r="E234" t="s">
        <v>174</v>
      </c>
      <c r="F234" t="str">
        <f t="shared" si="12"/>
        <v>SasnovichKrunic</v>
      </c>
      <c r="G234">
        <f t="shared" si="13"/>
        <v>0.51229999999999998</v>
      </c>
      <c r="H234" t="str">
        <f t="shared" si="14"/>
        <v>KrunicSasnovich</v>
      </c>
      <c r="I234">
        <f t="shared" si="15"/>
        <v>0.48770000000000002</v>
      </c>
    </row>
    <row r="235" spans="1:9" x14ac:dyDescent="0.25">
      <c r="A235" t="s">
        <v>90</v>
      </c>
      <c r="B235" t="s">
        <v>35</v>
      </c>
      <c r="C235">
        <v>0.6502</v>
      </c>
      <c r="D235" t="s">
        <v>234</v>
      </c>
      <c r="E235" t="s">
        <v>174</v>
      </c>
      <c r="F235" t="str">
        <f t="shared" si="12"/>
        <v>PuigKrunic</v>
      </c>
      <c r="G235">
        <f t="shared" si="13"/>
        <v>0.6502</v>
      </c>
      <c r="H235" t="str">
        <f t="shared" si="14"/>
        <v>KrunicPuig</v>
      </c>
      <c r="I235">
        <f t="shared" si="15"/>
        <v>0.3498</v>
      </c>
    </row>
    <row r="236" spans="1:9" x14ac:dyDescent="0.25">
      <c r="A236" t="s">
        <v>91</v>
      </c>
      <c r="B236" t="s">
        <v>35</v>
      </c>
      <c r="C236">
        <v>0.66830000000000001</v>
      </c>
      <c r="D236" t="s">
        <v>138</v>
      </c>
      <c r="E236" t="s">
        <v>174</v>
      </c>
      <c r="F236" t="str">
        <f t="shared" si="12"/>
        <v>PavlyuchenkovaKrunic</v>
      </c>
      <c r="G236">
        <f t="shared" si="13"/>
        <v>0.66830000000000001</v>
      </c>
      <c r="H236" t="str">
        <f t="shared" si="14"/>
        <v>KrunicPavlyuchenkova</v>
      </c>
      <c r="I236">
        <f t="shared" si="15"/>
        <v>0.33169999999999999</v>
      </c>
    </row>
    <row r="237" spans="1:9" x14ac:dyDescent="0.25">
      <c r="A237" t="s">
        <v>92</v>
      </c>
      <c r="B237" t="s">
        <v>35</v>
      </c>
      <c r="C237">
        <v>0.52669999999999995</v>
      </c>
      <c r="D237" t="s">
        <v>229</v>
      </c>
      <c r="E237" t="s">
        <v>174</v>
      </c>
      <c r="F237" t="str">
        <f t="shared" si="12"/>
        <v>RiskeKrunic</v>
      </c>
      <c r="G237">
        <f t="shared" si="13"/>
        <v>0.52669999999999995</v>
      </c>
      <c r="H237" t="str">
        <f t="shared" si="14"/>
        <v>KrunicRiske</v>
      </c>
      <c r="I237">
        <f t="shared" si="15"/>
        <v>0.47330000000000005</v>
      </c>
    </row>
    <row r="238" spans="1:9" x14ac:dyDescent="0.25">
      <c r="A238" t="s">
        <v>93</v>
      </c>
      <c r="B238" t="s">
        <v>35</v>
      </c>
      <c r="C238">
        <v>0.68069999999999997</v>
      </c>
      <c r="D238" t="s">
        <v>188</v>
      </c>
      <c r="E238" t="s">
        <v>174</v>
      </c>
      <c r="F238" t="str">
        <f t="shared" si="12"/>
        <v>BertensKrunic</v>
      </c>
      <c r="G238">
        <f t="shared" si="13"/>
        <v>0.68069999999999997</v>
      </c>
      <c r="H238" t="str">
        <f t="shared" si="14"/>
        <v>KrunicBertens</v>
      </c>
      <c r="I238">
        <f t="shared" si="15"/>
        <v>0.31930000000000003</v>
      </c>
    </row>
    <row r="239" spans="1:9" x14ac:dyDescent="0.25">
      <c r="A239" t="s">
        <v>94</v>
      </c>
      <c r="B239" t="s">
        <v>35</v>
      </c>
      <c r="C239">
        <v>0.70740000000000003</v>
      </c>
      <c r="D239" t="s">
        <v>244</v>
      </c>
      <c r="E239" t="s">
        <v>174</v>
      </c>
      <c r="F239" t="str">
        <f t="shared" si="12"/>
        <v>GoergesKrunic</v>
      </c>
      <c r="G239">
        <f t="shared" si="13"/>
        <v>0.70740000000000003</v>
      </c>
      <c r="H239" t="str">
        <f t="shared" si="14"/>
        <v>KrunicGoerges</v>
      </c>
      <c r="I239">
        <f t="shared" si="15"/>
        <v>0.29259999999999997</v>
      </c>
    </row>
    <row r="240" spans="1:9" x14ac:dyDescent="0.25">
      <c r="A240" t="s">
        <v>8</v>
      </c>
      <c r="B240" t="s">
        <v>35</v>
      </c>
      <c r="C240">
        <v>0.72929999999999995</v>
      </c>
      <c r="D240" t="s">
        <v>251</v>
      </c>
      <c r="E240" t="s">
        <v>174</v>
      </c>
      <c r="F240" t="str">
        <f t="shared" si="12"/>
        <v>Suarez NavarroKrunic</v>
      </c>
      <c r="G240">
        <f t="shared" si="13"/>
        <v>0.72929999999999995</v>
      </c>
      <c r="H240" t="str">
        <f t="shared" si="14"/>
        <v>KrunicSuarez Navarro</v>
      </c>
      <c r="I240">
        <f t="shared" si="15"/>
        <v>0.27070000000000005</v>
      </c>
    </row>
    <row r="241" spans="1:9" x14ac:dyDescent="0.25">
      <c r="A241" t="s">
        <v>129</v>
      </c>
      <c r="B241" t="s">
        <v>35</v>
      </c>
      <c r="C241">
        <v>0.26690000000000003</v>
      </c>
      <c r="D241" t="s">
        <v>241</v>
      </c>
      <c r="E241" t="s">
        <v>174</v>
      </c>
      <c r="F241" t="str">
        <f t="shared" si="12"/>
        <v>BonaventureKrunic</v>
      </c>
      <c r="G241">
        <f t="shared" si="13"/>
        <v>0.26690000000000003</v>
      </c>
      <c r="H241" t="str">
        <f t="shared" si="14"/>
        <v>KrunicBonaventure</v>
      </c>
      <c r="I241">
        <f t="shared" si="15"/>
        <v>0.73309999999999997</v>
      </c>
    </row>
    <row r="242" spans="1:9" x14ac:dyDescent="0.25">
      <c r="A242" t="s">
        <v>96</v>
      </c>
      <c r="B242" t="s">
        <v>35</v>
      </c>
      <c r="C242">
        <v>0.41270000000000001</v>
      </c>
      <c r="D242" t="s">
        <v>182</v>
      </c>
      <c r="E242" t="s">
        <v>174</v>
      </c>
      <c r="F242" t="str">
        <f t="shared" si="12"/>
        <v>VickeryKrunic</v>
      </c>
      <c r="G242">
        <f t="shared" si="13"/>
        <v>0.41270000000000001</v>
      </c>
      <c r="H242" t="str">
        <f t="shared" si="14"/>
        <v>KrunicVickery</v>
      </c>
      <c r="I242">
        <f t="shared" si="15"/>
        <v>0.58729999999999993</v>
      </c>
    </row>
    <row r="243" spans="1:9" x14ac:dyDescent="0.25">
      <c r="A243" t="s">
        <v>97</v>
      </c>
      <c r="B243" t="s">
        <v>35</v>
      </c>
      <c r="C243">
        <v>0.23069999999999999</v>
      </c>
      <c r="D243" t="s">
        <v>239</v>
      </c>
      <c r="E243" t="s">
        <v>174</v>
      </c>
      <c r="F243" t="str">
        <f t="shared" si="12"/>
        <v>Mattek-SandsKrunic</v>
      </c>
      <c r="G243">
        <f t="shared" si="13"/>
        <v>0.23069999999999999</v>
      </c>
      <c r="H243" t="str">
        <f t="shared" si="14"/>
        <v>KrunicMattek-Sands</v>
      </c>
      <c r="I243">
        <f t="shared" si="15"/>
        <v>0.76929999999999998</v>
      </c>
    </row>
    <row r="244" spans="1:9" x14ac:dyDescent="0.25">
      <c r="A244" t="s">
        <v>130</v>
      </c>
      <c r="B244" t="s">
        <v>35</v>
      </c>
      <c r="C244">
        <v>0.26919999999999999</v>
      </c>
      <c r="D244" t="s">
        <v>186</v>
      </c>
      <c r="E244" t="s">
        <v>174</v>
      </c>
      <c r="F244" t="str">
        <f t="shared" si="12"/>
        <v>HivesKrunic</v>
      </c>
      <c r="G244">
        <f t="shared" si="13"/>
        <v>0.26919999999999999</v>
      </c>
      <c r="H244" t="str">
        <f t="shared" si="14"/>
        <v>KrunicHives</v>
      </c>
      <c r="I244">
        <f t="shared" si="15"/>
        <v>0.73080000000000001</v>
      </c>
    </row>
    <row r="245" spans="1:9" x14ac:dyDescent="0.25">
      <c r="A245" t="s">
        <v>98</v>
      </c>
      <c r="B245" t="s">
        <v>35</v>
      </c>
      <c r="C245">
        <v>1.14E-2</v>
      </c>
      <c r="D245" t="s">
        <v>246</v>
      </c>
      <c r="E245" t="s">
        <v>174</v>
      </c>
      <c r="F245" t="str">
        <f t="shared" si="12"/>
        <v>PonchetKrunic</v>
      </c>
      <c r="G245">
        <f t="shared" si="13"/>
        <v>1.14E-2</v>
      </c>
      <c r="H245" t="str">
        <f t="shared" si="14"/>
        <v>KrunicPonchet</v>
      </c>
      <c r="I245">
        <f t="shared" si="15"/>
        <v>0.98860000000000003</v>
      </c>
    </row>
    <row r="246" spans="1:9" x14ac:dyDescent="0.25">
      <c r="A246" t="s">
        <v>99</v>
      </c>
      <c r="B246" t="s">
        <v>35</v>
      </c>
      <c r="C246">
        <v>0.71140000000000003</v>
      </c>
      <c r="D246" t="s">
        <v>155</v>
      </c>
      <c r="E246" t="s">
        <v>174</v>
      </c>
      <c r="F246" t="str">
        <f t="shared" si="12"/>
        <v>GarciaKrunic</v>
      </c>
      <c r="G246">
        <f t="shared" si="13"/>
        <v>0.71140000000000003</v>
      </c>
      <c r="H246" t="str">
        <f t="shared" si="14"/>
        <v>KrunicGarcia</v>
      </c>
      <c r="I246">
        <f t="shared" si="15"/>
        <v>0.28859999999999997</v>
      </c>
    </row>
    <row r="247" spans="1:9" x14ac:dyDescent="0.25">
      <c r="A247" t="s">
        <v>100</v>
      </c>
      <c r="B247" t="s">
        <v>35</v>
      </c>
      <c r="C247">
        <v>0.54530000000000001</v>
      </c>
      <c r="D247" t="s">
        <v>181</v>
      </c>
      <c r="E247" t="s">
        <v>174</v>
      </c>
      <c r="F247" t="str">
        <f t="shared" si="12"/>
        <v>VekicKrunic</v>
      </c>
      <c r="G247">
        <f t="shared" si="13"/>
        <v>0.54530000000000001</v>
      </c>
      <c r="H247" t="str">
        <f t="shared" si="14"/>
        <v>KrunicVekic</v>
      </c>
      <c r="I247">
        <f t="shared" si="15"/>
        <v>0.45469999999999999</v>
      </c>
    </row>
    <row r="248" spans="1:9" x14ac:dyDescent="0.25">
      <c r="A248" t="s">
        <v>101</v>
      </c>
      <c r="B248" t="s">
        <v>35</v>
      </c>
      <c r="C248">
        <v>0.55500000000000005</v>
      </c>
      <c r="D248" t="s">
        <v>248</v>
      </c>
      <c r="E248" t="s">
        <v>174</v>
      </c>
      <c r="F248" t="str">
        <f t="shared" si="12"/>
        <v>MladenovicKrunic</v>
      </c>
      <c r="G248">
        <f t="shared" si="13"/>
        <v>0.55500000000000005</v>
      </c>
      <c r="H248" t="str">
        <f t="shared" si="14"/>
        <v>KrunicMladenovic</v>
      </c>
      <c r="I248">
        <f t="shared" si="15"/>
        <v>0.44499999999999995</v>
      </c>
    </row>
    <row r="249" spans="1:9" x14ac:dyDescent="0.25">
      <c r="A249" t="s">
        <v>87</v>
      </c>
      <c r="B249" t="s">
        <v>35</v>
      </c>
      <c r="C249">
        <v>0.3412</v>
      </c>
      <c r="D249" t="s">
        <v>254</v>
      </c>
      <c r="E249" t="s">
        <v>174</v>
      </c>
      <c r="F249" t="str">
        <f t="shared" si="12"/>
        <v>Sorribes TormoKrunic</v>
      </c>
      <c r="G249">
        <f t="shared" si="13"/>
        <v>0.3412</v>
      </c>
      <c r="H249" t="str">
        <f t="shared" si="14"/>
        <v>KrunicSorribes Tormo</v>
      </c>
      <c r="I249">
        <f t="shared" si="15"/>
        <v>0.65880000000000005</v>
      </c>
    </row>
    <row r="250" spans="1:9" x14ac:dyDescent="0.25">
      <c r="A250" t="s">
        <v>103</v>
      </c>
      <c r="B250" t="s">
        <v>35</v>
      </c>
      <c r="C250">
        <v>0.22140000000000001</v>
      </c>
      <c r="D250" t="s">
        <v>154</v>
      </c>
      <c r="E250" t="s">
        <v>174</v>
      </c>
      <c r="F250" t="str">
        <f t="shared" si="12"/>
        <v>BirrellKrunic</v>
      </c>
      <c r="G250">
        <f t="shared" si="13"/>
        <v>0.22140000000000001</v>
      </c>
      <c r="H250" t="str">
        <f t="shared" si="14"/>
        <v>KrunicBirrell</v>
      </c>
      <c r="I250">
        <f t="shared" si="15"/>
        <v>0.77859999999999996</v>
      </c>
    </row>
    <row r="251" spans="1:9" x14ac:dyDescent="0.25">
      <c r="A251" t="s">
        <v>79</v>
      </c>
      <c r="B251" t="s">
        <v>35</v>
      </c>
      <c r="C251">
        <v>0.54730000000000001</v>
      </c>
      <c r="D251" t="s">
        <v>253</v>
      </c>
      <c r="E251" t="s">
        <v>174</v>
      </c>
      <c r="F251" t="str">
        <f t="shared" si="12"/>
        <v>Van UytvanckKrunic</v>
      </c>
      <c r="G251">
        <f t="shared" si="13"/>
        <v>0.54730000000000001</v>
      </c>
      <c r="H251" t="str">
        <f t="shared" si="14"/>
        <v>KrunicVan Uytvanck</v>
      </c>
      <c r="I251">
        <f t="shared" si="15"/>
        <v>0.45269999999999999</v>
      </c>
    </row>
    <row r="252" spans="1:9" x14ac:dyDescent="0.25">
      <c r="A252" t="s">
        <v>105</v>
      </c>
      <c r="B252" t="s">
        <v>35</v>
      </c>
      <c r="C252">
        <v>0.49299999999999999</v>
      </c>
      <c r="D252" t="s">
        <v>236</v>
      </c>
      <c r="E252" t="s">
        <v>174</v>
      </c>
      <c r="F252" t="str">
        <f t="shared" si="12"/>
        <v>PeraKrunic</v>
      </c>
      <c r="G252">
        <f t="shared" si="13"/>
        <v>0.49299999999999999</v>
      </c>
      <c r="H252" t="str">
        <f t="shared" si="14"/>
        <v>KrunicPera</v>
      </c>
      <c r="I252">
        <f t="shared" si="15"/>
        <v>0.50700000000000001</v>
      </c>
    </row>
    <row r="253" spans="1:9" x14ac:dyDescent="0.25">
      <c r="A253" t="s">
        <v>106</v>
      </c>
      <c r="B253" t="s">
        <v>35</v>
      </c>
      <c r="C253">
        <v>0.4677</v>
      </c>
      <c r="D253" t="s">
        <v>230</v>
      </c>
      <c r="E253" t="s">
        <v>174</v>
      </c>
      <c r="F253" t="str">
        <f t="shared" si="12"/>
        <v>HercogKrunic</v>
      </c>
      <c r="G253">
        <f t="shared" si="13"/>
        <v>0.4677</v>
      </c>
      <c r="H253" t="str">
        <f t="shared" si="14"/>
        <v>KrunicHercog</v>
      </c>
      <c r="I253">
        <f t="shared" si="15"/>
        <v>0.5323</v>
      </c>
    </row>
    <row r="254" spans="1:9" x14ac:dyDescent="0.25">
      <c r="A254" t="s">
        <v>107</v>
      </c>
      <c r="B254" t="s">
        <v>35</v>
      </c>
      <c r="C254">
        <v>0.85270000000000001</v>
      </c>
      <c r="D254" t="s">
        <v>144</v>
      </c>
      <c r="E254" t="s">
        <v>174</v>
      </c>
      <c r="F254" t="str">
        <f t="shared" si="12"/>
        <v>KerberKrunic</v>
      </c>
      <c r="G254">
        <f t="shared" si="13"/>
        <v>0.85270000000000001</v>
      </c>
      <c r="H254" t="str">
        <f t="shared" si="14"/>
        <v>KrunicKerber</v>
      </c>
      <c r="I254">
        <f t="shared" si="15"/>
        <v>0.14729999999999999</v>
      </c>
    </row>
    <row r="255" spans="1:9" x14ac:dyDescent="0.25">
      <c r="A255" t="s">
        <v>3</v>
      </c>
      <c r="B255" t="s">
        <v>89</v>
      </c>
      <c r="C255">
        <v>0.84840000000000004</v>
      </c>
      <c r="D255" t="s">
        <v>139</v>
      </c>
      <c r="E255" t="s">
        <v>159</v>
      </c>
      <c r="F255" t="str">
        <f t="shared" si="12"/>
        <v>HalepSasnovich</v>
      </c>
      <c r="G255">
        <f t="shared" si="13"/>
        <v>0.84840000000000004</v>
      </c>
      <c r="H255" t="str">
        <f t="shared" si="14"/>
        <v>SasnovichHalep</v>
      </c>
      <c r="I255">
        <f t="shared" si="15"/>
        <v>0.15159999999999996</v>
      </c>
    </row>
    <row r="256" spans="1:9" x14ac:dyDescent="0.25">
      <c r="A256" t="s">
        <v>4</v>
      </c>
      <c r="B256" t="s">
        <v>89</v>
      </c>
      <c r="C256">
        <v>0.52680000000000005</v>
      </c>
      <c r="D256" t="s">
        <v>191</v>
      </c>
      <c r="E256" t="s">
        <v>159</v>
      </c>
      <c r="F256" t="str">
        <f t="shared" si="12"/>
        <v>KanepiSasnovich</v>
      </c>
      <c r="G256">
        <f t="shared" si="13"/>
        <v>0.52680000000000005</v>
      </c>
      <c r="H256" t="str">
        <f t="shared" si="14"/>
        <v>SasnovichKanepi</v>
      </c>
      <c r="I256">
        <f t="shared" si="15"/>
        <v>0.47319999999999995</v>
      </c>
    </row>
    <row r="257" spans="1:9" x14ac:dyDescent="0.25">
      <c r="A257" t="s">
        <v>108</v>
      </c>
      <c r="B257" t="s">
        <v>89</v>
      </c>
      <c r="C257">
        <v>0.53369999999999995</v>
      </c>
      <c r="D257" t="s">
        <v>164</v>
      </c>
      <c r="E257" t="s">
        <v>159</v>
      </c>
      <c r="F257" t="str">
        <f t="shared" si="12"/>
        <v>KeninSasnovich</v>
      </c>
      <c r="G257">
        <f t="shared" si="13"/>
        <v>0.53369999999999995</v>
      </c>
      <c r="H257" t="str">
        <f t="shared" si="14"/>
        <v>SasnovichKenin</v>
      </c>
      <c r="I257">
        <f t="shared" si="15"/>
        <v>0.46630000000000005</v>
      </c>
    </row>
    <row r="258" spans="1:9" x14ac:dyDescent="0.25">
      <c r="A258" t="s">
        <v>110</v>
      </c>
      <c r="B258" t="s">
        <v>89</v>
      </c>
      <c r="C258">
        <v>0.51019999999999999</v>
      </c>
      <c r="D258" t="s">
        <v>193</v>
      </c>
      <c r="E258" t="s">
        <v>159</v>
      </c>
      <c r="F258" t="str">
        <f t="shared" si="12"/>
        <v>KudermetovaSasnovich</v>
      </c>
      <c r="G258">
        <f t="shared" si="13"/>
        <v>0.51019999999999999</v>
      </c>
      <c r="H258" t="str">
        <f t="shared" si="14"/>
        <v>SasnovichKudermetova</v>
      </c>
      <c r="I258">
        <f t="shared" si="15"/>
        <v>0.48980000000000001</v>
      </c>
    </row>
    <row r="259" spans="1:9" x14ac:dyDescent="0.25">
      <c r="A259" t="s">
        <v>5</v>
      </c>
      <c r="B259" t="s">
        <v>89</v>
      </c>
      <c r="C259">
        <v>0.51980000000000004</v>
      </c>
      <c r="D259" t="s">
        <v>165</v>
      </c>
      <c r="E259" t="s">
        <v>159</v>
      </c>
      <c r="F259" t="str">
        <f t="shared" ref="F259:F322" si="16">D259&amp;E259</f>
        <v>CornetSasnovich</v>
      </c>
      <c r="G259">
        <f t="shared" ref="G259:G322" si="17">C259</f>
        <v>0.51980000000000004</v>
      </c>
      <c r="H259" t="str">
        <f t="shared" ref="H259:H322" si="18">E259&amp;D259</f>
        <v>SasnovichCornet</v>
      </c>
      <c r="I259">
        <f t="shared" ref="I259:I322" si="19">1-C259</f>
        <v>0.48019999999999996</v>
      </c>
    </row>
    <row r="260" spans="1:9" x14ac:dyDescent="0.25">
      <c r="A260" t="s">
        <v>6</v>
      </c>
      <c r="B260" t="s">
        <v>89</v>
      </c>
      <c r="C260">
        <v>0.37469999999999998</v>
      </c>
      <c r="D260" t="s">
        <v>262</v>
      </c>
      <c r="E260" t="s">
        <v>159</v>
      </c>
      <c r="F260" t="str">
        <f t="shared" si="16"/>
        <v>ArruabarrenaSasnovich</v>
      </c>
      <c r="G260">
        <f t="shared" si="17"/>
        <v>0.37469999999999998</v>
      </c>
      <c r="H260" t="str">
        <f t="shared" si="18"/>
        <v>SasnovichArruabarrena</v>
      </c>
      <c r="I260">
        <f t="shared" si="19"/>
        <v>0.62529999999999997</v>
      </c>
    </row>
    <row r="261" spans="1:9" x14ac:dyDescent="0.25">
      <c r="A261" t="s">
        <v>111</v>
      </c>
      <c r="B261" t="s">
        <v>89</v>
      </c>
      <c r="C261">
        <v>0.73729999999999996</v>
      </c>
      <c r="D261" t="s">
        <v>135</v>
      </c>
      <c r="E261" t="s">
        <v>159</v>
      </c>
      <c r="F261" t="str">
        <f t="shared" si="16"/>
        <v>WilliamsSasnovich</v>
      </c>
      <c r="G261">
        <f t="shared" si="17"/>
        <v>0.73729999999999996</v>
      </c>
      <c r="H261" t="str">
        <f t="shared" si="18"/>
        <v>SasnovichWilliams</v>
      </c>
      <c r="I261">
        <f t="shared" si="19"/>
        <v>0.26270000000000004</v>
      </c>
    </row>
    <row r="262" spans="1:9" x14ac:dyDescent="0.25">
      <c r="A262" t="s">
        <v>7</v>
      </c>
      <c r="B262" t="s">
        <v>89</v>
      </c>
      <c r="C262">
        <v>0.58560000000000001</v>
      </c>
      <c r="D262" t="s">
        <v>200</v>
      </c>
      <c r="E262" t="s">
        <v>159</v>
      </c>
      <c r="F262" t="str">
        <f t="shared" si="16"/>
        <v>BuzarnescuSasnovich</v>
      </c>
      <c r="G262">
        <f t="shared" si="17"/>
        <v>0.58560000000000001</v>
      </c>
      <c r="H262" t="str">
        <f t="shared" si="18"/>
        <v>SasnovichBuzarnescu</v>
      </c>
      <c r="I262">
        <f t="shared" si="19"/>
        <v>0.41439999999999999</v>
      </c>
    </row>
    <row r="263" spans="1:9" x14ac:dyDescent="0.25">
      <c r="A263" t="s">
        <v>36</v>
      </c>
      <c r="B263" t="s">
        <v>89</v>
      </c>
      <c r="C263">
        <v>0.66420000000000001</v>
      </c>
      <c r="D263" t="s">
        <v>172</v>
      </c>
      <c r="E263" t="s">
        <v>159</v>
      </c>
      <c r="F263" t="str">
        <f t="shared" si="16"/>
        <v>AndreescuSasnovich</v>
      </c>
      <c r="G263">
        <f t="shared" si="17"/>
        <v>0.66420000000000001</v>
      </c>
      <c r="H263" t="str">
        <f t="shared" si="18"/>
        <v>SasnovichAndreescu</v>
      </c>
      <c r="I263">
        <f t="shared" si="19"/>
        <v>0.33579999999999999</v>
      </c>
    </row>
    <row r="264" spans="1:9" x14ac:dyDescent="0.25">
      <c r="A264" t="s">
        <v>9</v>
      </c>
      <c r="B264" t="s">
        <v>89</v>
      </c>
      <c r="C264">
        <v>0.22140000000000001</v>
      </c>
      <c r="D264" t="s">
        <v>203</v>
      </c>
      <c r="E264" t="s">
        <v>159</v>
      </c>
      <c r="F264" t="str">
        <f t="shared" si="16"/>
        <v>BurelSasnovich</v>
      </c>
      <c r="G264">
        <f t="shared" si="17"/>
        <v>0.22140000000000001</v>
      </c>
      <c r="H264" t="str">
        <f t="shared" si="18"/>
        <v>SasnovichBurel</v>
      </c>
      <c r="I264">
        <f t="shared" si="19"/>
        <v>0.77859999999999996</v>
      </c>
    </row>
    <row r="265" spans="1:9" x14ac:dyDescent="0.25">
      <c r="A265" t="s">
        <v>10</v>
      </c>
      <c r="B265" t="s">
        <v>89</v>
      </c>
      <c r="C265">
        <v>0.56989999999999996</v>
      </c>
      <c r="D265" t="s">
        <v>194</v>
      </c>
      <c r="E265" t="s">
        <v>159</v>
      </c>
      <c r="F265" t="str">
        <f t="shared" si="16"/>
        <v>StosurSasnovich</v>
      </c>
      <c r="G265">
        <f t="shared" si="17"/>
        <v>0.56989999999999996</v>
      </c>
      <c r="H265" t="str">
        <f t="shared" si="18"/>
        <v>SasnovichStosur</v>
      </c>
      <c r="I265">
        <f t="shared" si="19"/>
        <v>0.43010000000000004</v>
      </c>
    </row>
    <row r="266" spans="1:9" x14ac:dyDescent="0.25">
      <c r="A266" t="s">
        <v>11</v>
      </c>
      <c r="B266" t="s">
        <v>89</v>
      </c>
      <c r="C266">
        <v>0.67600000000000005</v>
      </c>
      <c r="D266" t="s">
        <v>150</v>
      </c>
      <c r="E266" t="s">
        <v>159</v>
      </c>
      <c r="F266" t="str">
        <f t="shared" si="16"/>
        <v>YastremskaSasnovich</v>
      </c>
      <c r="G266">
        <f t="shared" si="17"/>
        <v>0.67600000000000005</v>
      </c>
      <c r="H266" t="str">
        <f t="shared" si="18"/>
        <v>SasnovichYastremska</v>
      </c>
      <c r="I266">
        <f t="shared" si="19"/>
        <v>0.32399999999999995</v>
      </c>
    </row>
    <row r="267" spans="1:9" x14ac:dyDescent="0.25">
      <c r="A267" t="s">
        <v>12</v>
      </c>
      <c r="B267" t="s">
        <v>89</v>
      </c>
      <c r="C267">
        <v>0.53090000000000004</v>
      </c>
      <c r="D267" t="s">
        <v>163</v>
      </c>
      <c r="E267" t="s">
        <v>159</v>
      </c>
      <c r="F267" t="str">
        <f t="shared" si="16"/>
        <v>BouchardSasnovich</v>
      </c>
      <c r="G267">
        <f t="shared" si="17"/>
        <v>0.53090000000000004</v>
      </c>
      <c r="H267" t="str">
        <f t="shared" si="18"/>
        <v>SasnovichBouchard</v>
      </c>
      <c r="I267">
        <f t="shared" si="19"/>
        <v>0.46909999999999996</v>
      </c>
    </row>
    <row r="268" spans="1:9" x14ac:dyDescent="0.25">
      <c r="A268" t="s">
        <v>13</v>
      </c>
      <c r="B268" t="s">
        <v>89</v>
      </c>
      <c r="C268">
        <v>0.53700000000000003</v>
      </c>
      <c r="D268" t="s">
        <v>211</v>
      </c>
      <c r="E268" t="s">
        <v>159</v>
      </c>
      <c r="F268" t="str">
        <f t="shared" si="16"/>
        <v>PengSasnovich</v>
      </c>
      <c r="G268">
        <f t="shared" si="17"/>
        <v>0.53700000000000003</v>
      </c>
      <c r="H268" t="str">
        <f t="shared" si="18"/>
        <v>SasnovichPeng</v>
      </c>
      <c r="I268">
        <f t="shared" si="19"/>
        <v>0.46299999999999997</v>
      </c>
    </row>
    <row r="269" spans="1:9" x14ac:dyDescent="0.25">
      <c r="A269" t="s">
        <v>112</v>
      </c>
      <c r="B269" t="s">
        <v>89</v>
      </c>
      <c r="C269">
        <v>0.30280000000000001</v>
      </c>
      <c r="D269" t="s">
        <v>213</v>
      </c>
      <c r="E269" t="s">
        <v>159</v>
      </c>
      <c r="F269" t="str">
        <f t="shared" si="16"/>
        <v>MariaSasnovich</v>
      </c>
      <c r="G269">
        <f t="shared" si="17"/>
        <v>0.30280000000000001</v>
      </c>
      <c r="H269" t="str">
        <f t="shared" si="18"/>
        <v>SasnovichMaria</v>
      </c>
      <c r="I269">
        <f t="shared" si="19"/>
        <v>0.69720000000000004</v>
      </c>
    </row>
    <row r="270" spans="1:9" x14ac:dyDescent="0.25">
      <c r="A270" t="s">
        <v>14</v>
      </c>
      <c r="B270" t="s">
        <v>89</v>
      </c>
      <c r="C270">
        <v>0.91810000000000003</v>
      </c>
      <c r="D270" t="s">
        <v>135</v>
      </c>
      <c r="E270" t="s">
        <v>159</v>
      </c>
      <c r="F270" t="str">
        <f t="shared" si="16"/>
        <v>WilliamsSasnovich</v>
      </c>
      <c r="G270">
        <f t="shared" si="17"/>
        <v>0.91810000000000003</v>
      </c>
      <c r="H270" t="str">
        <f t="shared" si="18"/>
        <v>SasnovichWilliams</v>
      </c>
      <c r="I270">
        <f t="shared" si="19"/>
        <v>8.1899999999999973E-2</v>
      </c>
    </row>
    <row r="271" spans="1:9" x14ac:dyDescent="0.25">
      <c r="A271" t="s">
        <v>15</v>
      </c>
      <c r="B271" t="s">
        <v>89</v>
      </c>
      <c r="C271">
        <v>0.63290000000000002</v>
      </c>
      <c r="D271" t="s">
        <v>207</v>
      </c>
      <c r="E271" t="s">
        <v>159</v>
      </c>
      <c r="F271" t="str">
        <f t="shared" si="16"/>
        <v>KasatkinaSasnovich</v>
      </c>
      <c r="G271">
        <f t="shared" si="17"/>
        <v>0.63290000000000002</v>
      </c>
      <c r="H271" t="str">
        <f t="shared" si="18"/>
        <v>SasnovichKasatkina</v>
      </c>
      <c r="I271">
        <f t="shared" si="19"/>
        <v>0.36709999999999998</v>
      </c>
    </row>
    <row r="272" spans="1:9" x14ac:dyDescent="0.25">
      <c r="A272" t="s">
        <v>113</v>
      </c>
      <c r="B272" t="s">
        <v>89</v>
      </c>
      <c r="C272">
        <v>0.69210000000000005</v>
      </c>
      <c r="D272" t="s">
        <v>148</v>
      </c>
      <c r="E272" t="s">
        <v>159</v>
      </c>
      <c r="F272" t="str">
        <f t="shared" si="16"/>
        <v>BacsinszkySasnovich</v>
      </c>
      <c r="G272">
        <f t="shared" si="17"/>
        <v>0.69210000000000005</v>
      </c>
      <c r="H272" t="str">
        <f t="shared" si="18"/>
        <v>SasnovichBacsinszky</v>
      </c>
      <c r="I272">
        <f t="shared" si="19"/>
        <v>0.30789999999999995</v>
      </c>
    </row>
    <row r="273" spans="1:9" x14ac:dyDescent="0.25">
      <c r="A273" t="s">
        <v>16</v>
      </c>
      <c r="B273" t="s">
        <v>89</v>
      </c>
      <c r="C273">
        <v>0.30690000000000001</v>
      </c>
      <c r="D273" t="s">
        <v>167</v>
      </c>
      <c r="E273" t="s">
        <v>159</v>
      </c>
      <c r="F273" t="str">
        <f t="shared" si="16"/>
        <v>VikhlyantsevaSasnovich</v>
      </c>
      <c r="G273">
        <f t="shared" si="17"/>
        <v>0.30690000000000001</v>
      </c>
      <c r="H273" t="str">
        <f t="shared" si="18"/>
        <v>SasnovichVikhlyantseva</v>
      </c>
      <c r="I273">
        <f t="shared" si="19"/>
        <v>0.69310000000000005</v>
      </c>
    </row>
    <row r="274" spans="1:9" x14ac:dyDescent="0.25">
      <c r="A274" t="s">
        <v>114</v>
      </c>
      <c r="B274" t="s">
        <v>89</v>
      </c>
      <c r="C274">
        <v>0.45379999999999998</v>
      </c>
      <c r="D274" t="s">
        <v>205</v>
      </c>
      <c r="E274" t="s">
        <v>159</v>
      </c>
      <c r="F274" t="str">
        <f t="shared" si="16"/>
        <v>LepchenkoSasnovich</v>
      </c>
      <c r="G274">
        <f t="shared" si="17"/>
        <v>0.45379999999999998</v>
      </c>
      <c r="H274" t="str">
        <f t="shared" si="18"/>
        <v>SasnovichLepchenko</v>
      </c>
      <c r="I274">
        <f t="shared" si="19"/>
        <v>0.54620000000000002</v>
      </c>
    </row>
    <row r="275" spans="1:9" x14ac:dyDescent="0.25">
      <c r="A275" t="s">
        <v>17</v>
      </c>
      <c r="B275" t="s">
        <v>89</v>
      </c>
      <c r="C275">
        <v>0.67530000000000001</v>
      </c>
      <c r="D275" t="s">
        <v>162</v>
      </c>
      <c r="E275" t="s">
        <v>159</v>
      </c>
      <c r="F275" t="str">
        <f t="shared" si="16"/>
        <v>KontaSasnovich</v>
      </c>
      <c r="G275">
        <f t="shared" si="17"/>
        <v>0.67530000000000001</v>
      </c>
      <c r="H275" t="str">
        <f t="shared" si="18"/>
        <v>SasnovichKonta</v>
      </c>
      <c r="I275">
        <f t="shared" si="19"/>
        <v>0.32469999999999999</v>
      </c>
    </row>
    <row r="276" spans="1:9" x14ac:dyDescent="0.25">
      <c r="A276" t="s">
        <v>19</v>
      </c>
      <c r="B276" t="s">
        <v>89</v>
      </c>
      <c r="C276">
        <v>0.33500000000000002</v>
      </c>
      <c r="D276" t="s">
        <v>210</v>
      </c>
      <c r="E276" t="s">
        <v>159</v>
      </c>
      <c r="F276" t="str">
        <f t="shared" si="16"/>
        <v>ZhengSasnovich</v>
      </c>
      <c r="G276">
        <f t="shared" si="17"/>
        <v>0.33500000000000002</v>
      </c>
      <c r="H276" t="str">
        <f t="shared" si="18"/>
        <v>SasnovichZheng</v>
      </c>
      <c r="I276">
        <f t="shared" si="19"/>
        <v>0.66500000000000004</v>
      </c>
    </row>
    <row r="277" spans="1:9" x14ac:dyDescent="0.25">
      <c r="A277" t="s">
        <v>20</v>
      </c>
      <c r="B277" t="s">
        <v>89</v>
      </c>
      <c r="C277">
        <v>0.72750000000000004</v>
      </c>
      <c r="D277" t="s">
        <v>140</v>
      </c>
      <c r="E277" t="s">
        <v>159</v>
      </c>
      <c r="F277" t="str">
        <f t="shared" si="16"/>
        <v>MuguruzaSasnovich</v>
      </c>
      <c r="G277">
        <f t="shared" si="17"/>
        <v>0.72750000000000004</v>
      </c>
      <c r="H277" t="str">
        <f t="shared" si="18"/>
        <v>SasnovichMuguruza</v>
      </c>
      <c r="I277">
        <f t="shared" si="19"/>
        <v>0.27249999999999996</v>
      </c>
    </row>
    <row r="278" spans="1:9" x14ac:dyDescent="0.25">
      <c r="A278" t="s">
        <v>21</v>
      </c>
      <c r="B278" t="s">
        <v>89</v>
      </c>
      <c r="C278">
        <v>0.56520000000000004</v>
      </c>
      <c r="D278" t="s">
        <v>147</v>
      </c>
      <c r="E278" t="s">
        <v>159</v>
      </c>
      <c r="F278" t="str">
        <f t="shared" si="16"/>
        <v>GiorgiSasnovich</v>
      </c>
      <c r="G278">
        <f t="shared" si="17"/>
        <v>0.56520000000000004</v>
      </c>
      <c r="H278" t="str">
        <f t="shared" si="18"/>
        <v>SasnovichGiorgi</v>
      </c>
      <c r="I278">
        <f t="shared" si="19"/>
        <v>0.43479999999999996</v>
      </c>
    </row>
    <row r="279" spans="1:9" x14ac:dyDescent="0.25">
      <c r="A279" t="s">
        <v>22</v>
      </c>
      <c r="B279" t="s">
        <v>89</v>
      </c>
      <c r="C279">
        <v>0.3569</v>
      </c>
      <c r="D279" t="s">
        <v>202</v>
      </c>
      <c r="E279" t="s">
        <v>159</v>
      </c>
      <c r="F279" t="str">
        <f t="shared" si="16"/>
        <v>JakupovicSasnovich</v>
      </c>
      <c r="G279">
        <f t="shared" si="17"/>
        <v>0.3569</v>
      </c>
      <c r="H279" t="str">
        <f t="shared" si="18"/>
        <v>SasnovichJakupovic</v>
      </c>
      <c r="I279">
        <f t="shared" si="19"/>
        <v>0.6431</v>
      </c>
    </row>
    <row r="280" spans="1:9" x14ac:dyDescent="0.25">
      <c r="A280" t="s">
        <v>23</v>
      </c>
      <c r="B280" t="s">
        <v>89</v>
      </c>
      <c r="C280">
        <v>0.31280000000000002</v>
      </c>
      <c r="D280" t="s">
        <v>175</v>
      </c>
      <c r="E280" t="s">
        <v>159</v>
      </c>
      <c r="F280" t="str">
        <f t="shared" si="16"/>
        <v>SwiatekSasnovich</v>
      </c>
      <c r="G280">
        <f t="shared" si="17"/>
        <v>0.31280000000000002</v>
      </c>
      <c r="H280" t="str">
        <f t="shared" si="18"/>
        <v>SasnovichSwiatek</v>
      </c>
      <c r="I280">
        <f t="shared" si="19"/>
        <v>0.68720000000000003</v>
      </c>
    </row>
    <row r="281" spans="1:9" x14ac:dyDescent="0.25">
      <c r="A281" t="s">
        <v>24</v>
      </c>
      <c r="B281" t="s">
        <v>89</v>
      </c>
      <c r="C281">
        <v>0.36940000000000001</v>
      </c>
      <c r="D281" t="s">
        <v>195</v>
      </c>
      <c r="E281" t="s">
        <v>159</v>
      </c>
      <c r="F281" t="str">
        <f t="shared" si="16"/>
        <v>BogdanSasnovich</v>
      </c>
      <c r="G281">
        <f t="shared" si="17"/>
        <v>0.36940000000000001</v>
      </c>
      <c r="H281" t="str">
        <f t="shared" si="18"/>
        <v>SasnovichBogdan</v>
      </c>
      <c r="I281">
        <f t="shared" si="19"/>
        <v>0.63060000000000005</v>
      </c>
    </row>
    <row r="282" spans="1:9" x14ac:dyDescent="0.25">
      <c r="A282" t="s">
        <v>25</v>
      </c>
      <c r="B282" t="s">
        <v>89</v>
      </c>
      <c r="C282">
        <v>0.33839999999999998</v>
      </c>
      <c r="D282" t="s">
        <v>173</v>
      </c>
      <c r="E282" t="s">
        <v>159</v>
      </c>
      <c r="F282" t="str">
        <f t="shared" si="16"/>
        <v>BrengleSasnovich</v>
      </c>
      <c r="G282">
        <f t="shared" si="17"/>
        <v>0.33839999999999998</v>
      </c>
      <c r="H282" t="str">
        <f t="shared" si="18"/>
        <v>SasnovichBrengle</v>
      </c>
      <c r="I282">
        <f t="shared" si="19"/>
        <v>0.66159999999999997</v>
      </c>
    </row>
    <row r="283" spans="1:9" x14ac:dyDescent="0.25">
      <c r="A283" t="s">
        <v>26</v>
      </c>
      <c r="B283" t="s">
        <v>89</v>
      </c>
      <c r="C283">
        <v>0.31259999999999999</v>
      </c>
      <c r="D283" t="s">
        <v>208</v>
      </c>
      <c r="E283" t="s">
        <v>159</v>
      </c>
      <c r="F283" t="str">
        <f t="shared" si="16"/>
        <v>DoiSasnovich</v>
      </c>
      <c r="G283">
        <f t="shared" si="17"/>
        <v>0.31259999999999999</v>
      </c>
      <c r="H283" t="str">
        <f t="shared" si="18"/>
        <v>SasnovichDoi</v>
      </c>
      <c r="I283">
        <f t="shared" si="19"/>
        <v>0.68740000000000001</v>
      </c>
    </row>
    <row r="284" spans="1:9" x14ac:dyDescent="0.25">
      <c r="A284" t="s">
        <v>27</v>
      </c>
      <c r="B284" t="s">
        <v>89</v>
      </c>
      <c r="C284">
        <v>0.3745</v>
      </c>
      <c r="D284" t="s">
        <v>218</v>
      </c>
      <c r="E284" t="s">
        <v>159</v>
      </c>
      <c r="F284" t="str">
        <f t="shared" si="16"/>
        <v>MuchovaSasnovich</v>
      </c>
      <c r="G284">
        <f t="shared" si="17"/>
        <v>0.3745</v>
      </c>
      <c r="H284" t="str">
        <f t="shared" si="18"/>
        <v>SasnovichMuchova</v>
      </c>
      <c r="I284">
        <f t="shared" si="19"/>
        <v>0.62549999999999994</v>
      </c>
    </row>
    <row r="285" spans="1:9" x14ac:dyDescent="0.25">
      <c r="A285" t="s">
        <v>28</v>
      </c>
      <c r="B285" t="s">
        <v>89</v>
      </c>
      <c r="C285">
        <v>0.70599999999999996</v>
      </c>
      <c r="D285" t="s">
        <v>133</v>
      </c>
      <c r="E285" t="s">
        <v>159</v>
      </c>
      <c r="F285" t="str">
        <f t="shared" si="16"/>
        <v>PliskovaSasnovich</v>
      </c>
      <c r="G285">
        <f t="shared" si="17"/>
        <v>0.70599999999999996</v>
      </c>
      <c r="H285" t="str">
        <f t="shared" si="18"/>
        <v>SasnovichPliskova</v>
      </c>
      <c r="I285">
        <f t="shared" si="19"/>
        <v>0.29400000000000004</v>
      </c>
    </row>
    <row r="286" spans="1:9" x14ac:dyDescent="0.25">
      <c r="A286" t="s">
        <v>29</v>
      </c>
      <c r="B286" t="s">
        <v>89</v>
      </c>
      <c r="C286">
        <v>0.61619999999999997</v>
      </c>
      <c r="D286" t="s">
        <v>131</v>
      </c>
      <c r="E286" t="s">
        <v>159</v>
      </c>
      <c r="F286" t="str">
        <f t="shared" si="16"/>
        <v>OsakaSasnovich</v>
      </c>
      <c r="G286">
        <f t="shared" si="17"/>
        <v>0.61619999999999997</v>
      </c>
      <c r="H286" t="str">
        <f t="shared" si="18"/>
        <v>SasnovichOsaka</v>
      </c>
      <c r="I286">
        <f t="shared" si="19"/>
        <v>0.38380000000000003</v>
      </c>
    </row>
    <row r="287" spans="1:9" x14ac:dyDescent="0.25">
      <c r="A287" t="s">
        <v>30</v>
      </c>
      <c r="B287" t="s">
        <v>89</v>
      </c>
      <c r="C287">
        <v>0.42820000000000003</v>
      </c>
      <c r="D287" t="s">
        <v>190</v>
      </c>
      <c r="E287" t="s">
        <v>159</v>
      </c>
      <c r="F287" t="str">
        <f t="shared" si="16"/>
        <v>LinetteSasnovich</v>
      </c>
      <c r="G287">
        <f t="shared" si="17"/>
        <v>0.42820000000000003</v>
      </c>
      <c r="H287" t="str">
        <f t="shared" si="18"/>
        <v>SasnovichLinette</v>
      </c>
      <c r="I287">
        <f t="shared" si="19"/>
        <v>0.57179999999999997</v>
      </c>
    </row>
    <row r="288" spans="1:9" x14ac:dyDescent="0.25">
      <c r="A288" t="s">
        <v>115</v>
      </c>
      <c r="B288" t="s">
        <v>89</v>
      </c>
      <c r="C288">
        <v>0.4093</v>
      </c>
      <c r="D288" t="s">
        <v>166</v>
      </c>
      <c r="E288" t="s">
        <v>159</v>
      </c>
      <c r="F288" t="str">
        <f t="shared" si="16"/>
        <v>ZidansekSasnovich</v>
      </c>
      <c r="G288">
        <f t="shared" si="17"/>
        <v>0.4093</v>
      </c>
      <c r="H288" t="str">
        <f t="shared" si="18"/>
        <v>SasnovichZidansek</v>
      </c>
      <c r="I288">
        <f t="shared" si="19"/>
        <v>0.5907</v>
      </c>
    </row>
    <row r="289" spans="1:9" x14ac:dyDescent="0.25">
      <c r="A289" t="s">
        <v>31</v>
      </c>
      <c r="B289" t="s">
        <v>89</v>
      </c>
      <c r="C289">
        <v>0.56379999999999997</v>
      </c>
      <c r="D289" t="s">
        <v>209</v>
      </c>
      <c r="E289" t="s">
        <v>159</v>
      </c>
      <c r="F289" t="str">
        <f t="shared" si="16"/>
        <v>GavrilovaSasnovich</v>
      </c>
      <c r="G289">
        <f t="shared" si="17"/>
        <v>0.56379999999999997</v>
      </c>
      <c r="H289" t="str">
        <f t="shared" si="18"/>
        <v>SasnovichGavrilova</v>
      </c>
      <c r="I289">
        <f t="shared" si="19"/>
        <v>0.43620000000000003</v>
      </c>
    </row>
    <row r="290" spans="1:9" x14ac:dyDescent="0.25">
      <c r="A290" t="s">
        <v>32</v>
      </c>
      <c r="B290" t="s">
        <v>89</v>
      </c>
      <c r="C290">
        <v>0.46529999999999999</v>
      </c>
      <c r="D290" t="s">
        <v>169</v>
      </c>
      <c r="E290" t="s">
        <v>159</v>
      </c>
      <c r="F290" t="str">
        <f t="shared" si="16"/>
        <v>SiegemundSasnovich</v>
      </c>
      <c r="G290">
        <f t="shared" si="17"/>
        <v>0.46529999999999999</v>
      </c>
      <c r="H290" t="str">
        <f t="shared" si="18"/>
        <v>SasnovichSiegemund</v>
      </c>
      <c r="I290">
        <f t="shared" si="19"/>
        <v>0.53469999999999995</v>
      </c>
    </row>
    <row r="291" spans="1:9" x14ac:dyDescent="0.25">
      <c r="A291" t="s">
        <v>122</v>
      </c>
      <c r="B291" t="s">
        <v>89</v>
      </c>
      <c r="C291">
        <v>0.78590000000000004</v>
      </c>
      <c r="D291" t="s">
        <v>204</v>
      </c>
      <c r="E291" t="s">
        <v>159</v>
      </c>
      <c r="F291" t="str">
        <f t="shared" si="16"/>
        <v>AzarenkaSasnovich</v>
      </c>
      <c r="G291">
        <f t="shared" si="17"/>
        <v>0.78590000000000004</v>
      </c>
      <c r="H291" t="str">
        <f t="shared" si="18"/>
        <v>SasnovichAzarenka</v>
      </c>
      <c r="I291">
        <f t="shared" si="19"/>
        <v>0.21409999999999996</v>
      </c>
    </row>
    <row r="292" spans="1:9" x14ac:dyDescent="0.25">
      <c r="A292" t="s">
        <v>116</v>
      </c>
      <c r="B292" t="s">
        <v>89</v>
      </c>
      <c r="C292">
        <v>0.31990000000000002</v>
      </c>
      <c r="D292" t="s">
        <v>201</v>
      </c>
      <c r="E292" t="s">
        <v>159</v>
      </c>
      <c r="F292" t="str">
        <f t="shared" si="16"/>
        <v>VoegeleSasnovich</v>
      </c>
      <c r="G292">
        <f t="shared" si="17"/>
        <v>0.31990000000000002</v>
      </c>
      <c r="H292" t="str">
        <f t="shared" si="18"/>
        <v>SasnovichVoegele</v>
      </c>
      <c r="I292">
        <f t="shared" si="19"/>
        <v>0.68009999999999993</v>
      </c>
    </row>
    <row r="293" spans="1:9" x14ac:dyDescent="0.25">
      <c r="A293" t="s">
        <v>117</v>
      </c>
      <c r="B293" t="s">
        <v>89</v>
      </c>
      <c r="C293">
        <v>0.47589999999999999</v>
      </c>
      <c r="D293" t="s">
        <v>153</v>
      </c>
      <c r="E293" t="s">
        <v>159</v>
      </c>
      <c r="F293" t="str">
        <f t="shared" si="16"/>
        <v>HsiehSasnovich</v>
      </c>
      <c r="G293">
        <f t="shared" si="17"/>
        <v>0.47589999999999999</v>
      </c>
      <c r="H293" t="str">
        <f t="shared" si="18"/>
        <v>SasnovichHsieh</v>
      </c>
      <c r="I293">
        <f t="shared" si="19"/>
        <v>0.52410000000000001</v>
      </c>
    </row>
    <row r="294" spans="1:9" x14ac:dyDescent="0.25">
      <c r="A294" t="s">
        <v>33</v>
      </c>
      <c r="B294" t="s">
        <v>89</v>
      </c>
      <c r="C294">
        <v>0.53249999999999997</v>
      </c>
      <c r="D294" t="s">
        <v>151</v>
      </c>
      <c r="E294" t="s">
        <v>159</v>
      </c>
      <c r="F294" t="str">
        <f t="shared" si="16"/>
        <v>WangSasnovich</v>
      </c>
      <c r="G294">
        <f t="shared" si="17"/>
        <v>0.53249999999999997</v>
      </c>
      <c r="H294" t="str">
        <f t="shared" si="18"/>
        <v>SasnovichWang</v>
      </c>
      <c r="I294">
        <f t="shared" si="19"/>
        <v>0.46750000000000003</v>
      </c>
    </row>
    <row r="295" spans="1:9" x14ac:dyDescent="0.25">
      <c r="A295" t="s">
        <v>34</v>
      </c>
      <c r="B295" t="s">
        <v>89</v>
      </c>
      <c r="C295">
        <v>0.13089999999999999</v>
      </c>
      <c r="D295" t="s">
        <v>220</v>
      </c>
      <c r="E295" t="s">
        <v>159</v>
      </c>
      <c r="F295" t="str">
        <f t="shared" si="16"/>
        <v>FerroSasnovich</v>
      </c>
      <c r="G295">
        <f t="shared" si="17"/>
        <v>0.13089999999999999</v>
      </c>
      <c r="H295" t="str">
        <f t="shared" si="18"/>
        <v>SasnovichFerro</v>
      </c>
      <c r="I295">
        <f t="shared" si="19"/>
        <v>0.86909999999999998</v>
      </c>
    </row>
    <row r="296" spans="1:9" x14ac:dyDescent="0.25">
      <c r="A296" t="s">
        <v>123</v>
      </c>
      <c r="B296" t="s">
        <v>89</v>
      </c>
      <c r="C296">
        <v>0.442</v>
      </c>
      <c r="D296" t="s">
        <v>215</v>
      </c>
      <c r="E296" t="s">
        <v>159</v>
      </c>
      <c r="F296" t="str">
        <f t="shared" si="16"/>
        <v>DiyasSasnovich</v>
      </c>
      <c r="G296">
        <f t="shared" si="17"/>
        <v>0.442</v>
      </c>
      <c r="H296" t="str">
        <f t="shared" si="18"/>
        <v>SasnovichDiyas</v>
      </c>
      <c r="I296">
        <f t="shared" si="19"/>
        <v>0.55800000000000005</v>
      </c>
    </row>
    <row r="297" spans="1:9" x14ac:dyDescent="0.25">
      <c r="A297" t="s">
        <v>95</v>
      </c>
      <c r="B297" t="s">
        <v>89</v>
      </c>
      <c r="C297">
        <v>0.41499999999999998</v>
      </c>
      <c r="D297" t="s">
        <v>134</v>
      </c>
      <c r="E297" t="s">
        <v>159</v>
      </c>
      <c r="F297" t="str">
        <f t="shared" si="16"/>
        <v>CollinsSasnovich</v>
      </c>
      <c r="G297">
        <f t="shared" si="17"/>
        <v>0.41499999999999998</v>
      </c>
      <c r="H297" t="str">
        <f t="shared" si="18"/>
        <v>SasnovichCollins</v>
      </c>
      <c r="I297">
        <f t="shared" si="19"/>
        <v>0.58499999999999996</v>
      </c>
    </row>
    <row r="298" spans="1:9" x14ac:dyDescent="0.25">
      <c r="A298" t="s">
        <v>124</v>
      </c>
      <c r="B298" t="s">
        <v>89</v>
      </c>
      <c r="C298">
        <v>8.5000000000000006E-3</v>
      </c>
      <c r="D298" t="s">
        <v>206</v>
      </c>
      <c r="E298" t="s">
        <v>159</v>
      </c>
      <c r="F298" t="str">
        <f t="shared" si="16"/>
        <v>OsuigweSasnovich</v>
      </c>
      <c r="G298">
        <f t="shared" si="17"/>
        <v>8.5000000000000006E-3</v>
      </c>
      <c r="H298" t="str">
        <f t="shared" si="18"/>
        <v>SasnovichOsuigwe</v>
      </c>
      <c r="I298">
        <f t="shared" si="19"/>
        <v>0.99150000000000005</v>
      </c>
    </row>
    <row r="299" spans="1:9" x14ac:dyDescent="0.25">
      <c r="A299" t="s">
        <v>37</v>
      </c>
      <c r="B299" t="s">
        <v>89</v>
      </c>
      <c r="C299">
        <v>0.4753</v>
      </c>
      <c r="D299" t="s">
        <v>212</v>
      </c>
      <c r="E299" t="s">
        <v>159</v>
      </c>
      <c r="F299" t="str">
        <f t="shared" si="16"/>
        <v>BarthelSasnovich</v>
      </c>
      <c r="G299">
        <f t="shared" si="17"/>
        <v>0.4753</v>
      </c>
      <c r="H299" t="str">
        <f t="shared" si="18"/>
        <v>SasnovichBarthel</v>
      </c>
      <c r="I299">
        <f t="shared" si="19"/>
        <v>0.52469999999999994</v>
      </c>
    </row>
    <row r="300" spans="1:9" x14ac:dyDescent="0.25">
      <c r="A300" t="s">
        <v>38</v>
      </c>
      <c r="B300" t="s">
        <v>89</v>
      </c>
      <c r="C300">
        <v>0.59740000000000004</v>
      </c>
      <c r="D300" t="s">
        <v>141</v>
      </c>
      <c r="E300" t="s">
        <v>159</v>
      </c>
      <c r="F300" t="str">
        <f t="shared" si="16"/>
        <v>SevastovaSasnovich</v>
      </c>
      <c r="G300">
        <f t="shared" si="17"/>
        <v>0.59740000000000004</v>
      </c>
      <c r="H300" t="str">
        <f t="shared" si="18"/>
        <v>SasnovichSevastova</v>
      </c>
      <c r="I300">
        <f t="shared" si="19"/>
        <v>0.40259999999999996</v>
      </c>
    </row>
    <row r="301" spans="1:9" x14ac:dyDescent="0.25">
      <c r="A301" t="s">
        <v>39</v>
      </c>
      <c r="B301" t="s">
        <v>89</v>
      </c>
      <c r="C301">
        <v>0.66839999999999999</v>
      </c>
      <c r="D301" t="s">
        <v>149</v>
      </c>
      <c r="E301" t="s">
        <v>159</v>
      </c>
      <c r="F301" t="str">
        <f t="shared" si="16"/>
        <v>MertensSasnovich</v>
      </c>
      <c r="G301">
        <f t="shared" si="17"/>
        <v>0.66839999999999999</v>
      </c>
      <c r="H301" t="str">
        <f t="shared" si="18"/>
        <v>SasnovichMertens</v>
      </c>
      <c r="I301">
        <f t="shared" si="19"/>
        <v>0.33160000000000001</v>
      </c>
    </row>
    <row r="302" spans="1:9" x14ac:dyDescent="0.25">
      <c r="A302" t="s">
        <v>40</v>
      </c>
      <c r="B302" t="s">
        <v>89</v>
      </c>
      <c r="C302">
        <v>0.3977</v>
      </c>
      <c r="D302" t="s">
        <v>217</v>
      </c>
      <c r="E302" t="s">
        <v>159</v>
      </c>
      <c r="F302" t="str">
        <f t="shared" si="16"/>
        <v>SchmiedlovaSasnovich</v>
      </c>
      <c r="G302">
        <f t="shared" si="17"/>
        <v>0.3977</v>
      </c>
      <c r="H302" t="str">
        <f t="shared" si="18"/>
        <v>SasnovichSchmiedlova</v>
      </c>
      <c r="I302">
        <f t="shared" si="19"/>
        <v>0.60230000000000006</v>
      </c>
    </row>
    <row r="303" spans="1:9" x14ac:dyDescent="0.25">
      <c r="A303" t="s">
        <v>41</v>
      </c>
      <c r="B303" t="s">
        <v>89</v>
      </c>
      <c r="C303">
        <v>0.42599999999999999</v>
      </c>
      <c r="D303" t="s">
        <v>196</v>
      </c>
      <c r="E303" t="s">
        <v>159</v>
      </c>
      <c r="F303" t="str">
        <f t="shared" si="16"/>
        <v>ZhuSasnovich</v>
      </c>
      <c r="G303">
        <f t="shared" si="17"/>
        <v>0.42599999999999999</v>
      </c>
      <c r="H303" t="str">
        <f t="shared" si="18"/>
        <v>SasnovichZhu</v>
      </c>
      <c r="I303">
        <f t="shared" si="19"/>
        <v>0.57400000000000007</v>
      </c>
    </row>
    <row r="304" spans="1:9" x14ac:dyDescent="0.25">
      <c r="A304" t="s">
        <v>42</v>
      </c>
      <c r="B304" t="s">
        <v>89</v>
      </c>
      <c r="C304">
        <v>0.53420000000000001</v>
      </c>
      <c r="D304" t="s">
        <v>170</v>
      </c>
      <c r="E304" t="s">
        <v>159</v>
      </c>
      <c r="F304" t="str">
        <f t="shared" si="16"/>
        <v>GasparyanSasnovich</v>
      </c>
      <c r="G304">
        <f t="shared" si="17"/>
        <v>0.53420000000000001</v>
      </c>
      <c r="H304" t="str">
        <f t="shared" si="18"/>
        <v>SasnovichGasparyan</v>
      </c>
      <c r="I304">
        <f t="shared" si="19"/>
        <v>0.46579999999999999</v>
      </c>
    </row>
    <row r="305" spans="1:9" x14ac:dyDescent="0.25">
      <c r="A305" t="s">
        <v>43</v>
      </c>
      <c r="B305" t="s">
        <v>89</v>
      </c>
      <c r="C305">
        <v>0.42659999999999998</v>
      </c>
      <c r="D305" t="s">
        <v>219</v>
      </c>
      <c r="E305" t="s">
        <v>159</v>
      </c>
      <c r="F305" t="str">
        <f t="shared" si="16"/>
        <v>ParmentierSasnovich</v>
      </c>
      <c r="G305">
        <f t="shared" si="17"/>
        <v>0.42659999999999998</v>
      </c>
      <c r="H305" t="str">
        <f t="shared" si="18"/>
        <v>SasnovichParmentier</v>
      </c>
      <c r="I305">
        <f t="shared" si="19"/>
        <v>0.57340000000000002</v>
      </c>
    </row>
    <row r="306" spans="1:9" x14ac:dyDescent="0.25">
      <c r="A306" t="s">
        <v>44</v>
      </c>
      <c r="B306" t="s">
        <v>89</v>
      </c>
      <c r="C306">
        <v>0.58189999999999997</v>
      </c>
      <c r="D306" t="s">
        <v>168</v>
      </c>
      <c r="E306" t="s">
        <v>159</v>
      </c>
      <c r="F306" t="str">
        <f t="shared" si="16"/>
        <v>PotapovaSasnovich</v>
      </c>
      <c r="G306">
        <f t="shared" si="17"/>
        <v>0.58189999999999997</v>
      </c>
      <c r="H306" t="str">
        <f t="shared" si="18"/>
        <v>SasnovichPotapova</v>
      </c>
      <c r="I306">
        <f t="shared" si="19"/>
        <v>0.41810000000000003</v>
      </c>
    </row>
    <row r="307" spans="1:9" x14ac:dyDescent="0.25">
      <c r="A307" t="s">
        <v>45</v>
      </c>
      <c r="B307" t="s">
        <v>89</v>
      </c>
      <c r="C307">
        <v>8.6699999999999999E-2</v>
      </c>
      <c r="D307" t="s">
        <v>214</v>
      </c>
      <c r="E307" t="s">
        <v>159</v>
      </c>
      <c r="F307" t="str">
        <f t="shared" si="16"/>
        <v>AiavaSasnovich</v>
      </c>
      <c r="G307">
        <f t="shared" si="17"/>
        <v>8.6699999999999999E-2</v>
      </c>
      <c r="H307" t="str">
        <f t="shared" si="18"/>
        <v>SasnovichAiava</v>
      </c>
      <c r="I307">
        <f t="shared" si="19"/>
        <v>0.9133</v>
      </c>
    </row>
    <row r="308" spans="1:9" x14ac:dyDescent="0.25">
      <c r="A308" t="s">
        <v>46</v>
      </c>
      <c r="B308" t="s">
        <v>89</v>
      </c>
      <c r="C308">
        <v>0.7379</v>
      </c>
      <c r="D308" t="s">
        <v>142</v>
      </c>
      <c r="E308" t="s">
        <v>159</v>
      </c>
      <c r="F308" t="str">
        <f t="shared" si="16"/>
        <v>KeysSasnovich</v>
      </c>
      <c r="G308">
        <f t="shared" si="17"/>
        <v>0.7379</v>
      </c>
      <c r="H308" t="str">
        <f t="shared" si="18"/>
        <v>SasnovichKeys</v>
      </c>
      <c r="I308">
        <f t="shared" si="19"/>
        <v>0.2621</v>
      </c>
    </row>
    <row r="309" spans="1:9" x14ac:dyDescent="0.25">
      <c r="A309" t="s">
        <v>47</v>
      </c>
      <c r="B309" t="s">
        <v>89</v>
      </c>
      <c r="C309">
        <v>0.65859999999999996</v>
      </c>
      <c r="D309" t="s">
        <v>192</v>
      </c>
      <c r="E309" t="s">
        <v>159</v>
      </c>
      <c r="F309" t="str">
        <f t="shared" si="16"/>
        <v>CibulkovaSasnovich</v>
      </c>
      <c r="G309">
        <f t="shared" si="17"/>
        <v>0.65859999999999996</v>
      </c>
      <c r="H309" t="str">
        <f t="shared" si="18"/>
        <v>SasnovichCibulkova</v>
      </c>
      <c r="I309">
        <f t="shared" si="19"/>
        <v>0.34140000000000004</v>
      </c>
    </row>
    <row r="310" spans="1:9" x14ac:dyDescent="0.25">
      <c r="A310" t="s">
        <v>48</v>
      </c>
      <c r="B310" t="s">
        <v>89</v>
      </c>
      <c r="C310">
        <v>0.46929999999999999</v>
      </c>
      <c r="D310" t="s">
        <v>152</v>
      </c>
      <c r="E310" t="s">
        <v>159</v>
      </c>
      <c r="F310" t="str">
        <f t="shared" si="16"/>
        <v>ZhangSasnovich</v>
      </c>
      <c r="G310">
        <f t="shared" si="17"/>
        <v>0.46929999999999999</v>
      </c>
      <c r="H310" t="str">
        <f t="shared" si="18"/>
        <v>SasnovichZhang</v>
      </c>
      <c r="I310">
        <f t="shared" si="19"/>
        <v>0.53069999999999995</v>
      </c>
    </row>
    <row r="311" spans="1:9" x14ac:dyDescent="0.25">
      <c r="A311" t="s">
        <v>49</v>
      </c>
      <c r="B311" t="s">
        <v>89</v>
      </c>
      <c r="C311">
        <v>0.34839999999999999</v>
      </c>
      <c r="D311" t="s">
        <v>133</v>
      </c>
      <c r="E311" t="s">
        <v>159</v>
      </c>
      <c r="F311" t="str">
        <f t="shared" si="16"/>
        <v>PliskovaSasnovich</v>
      </c>
      <c r="G311">
        <f t="shared" si="17"/>
        <v>0.34839999999999999</v>
      </c>
      <c r="H311" t="str">
        <f t="shared" si="18"/>
        <v>SasnovichPliskova</v>
      </c>
      <c r="I311">
        <f t="shared" si="19"/>
        <v>0.65159999999999996</v>
      </c>
    </row>
    <row r="312" spans="1:9" x14ac:dyDescent="0.25">
      <c r="A312" t="s">
        <v>50</v>
      </c>
      <c r="B312" t="s">
        <v>89</v>
      </c>
      <c r="C312">
        <v>0.24349999999999999</v>
      </c>
      <c r="D312" t="s">
        <v>198</v>
      </c>
      <c r="E312" t="s">
        <v>159</v>
      </c>
      <c r="F312" t="str">
        <f t="shared" si="16"/>
        <v>BlinkovaSasnovich</v>
      </c>
      <c r="G312">
        <f t="shared" si="17"/>
        <v>0.24349999999999999</v>
      </c>
      <c r="H312" t="str">
        <f t="shared" si="18"/>
        <v>SasnovichBlinkova</v>
      </c>
      <c r="I312">
        <f t="shared" si="19"/>
        <v>0.75649999999999995</v>
      </c>
    </row>
    <row r="313" spans="1:9" x14ac:dyDescent="0.25">
      <c r="A313" t="s">
        <v>125</v>
      </c>
      <c r="B313" t="s">
        <v>89</v>
      </c>
      <c r="C313">
        <v>0.39950000000000002</v>
      </c>
      <c r="D313" t="s">
        <v>171</v>
      </c>
      <c r="E313" t="s">
        <v>159</v>
      </c>
      <c r="F313" t="str">
        <f t="shared" si="16"/>
        <v>KuzmovaSasnovich</v>
      </c>
      <c r="G313">
        <f t="shared" si="17"/>
        <v>0.39950000000000002</v>
      </c>
      <c r="H313" t="str">
        <f t="shared" si="18"/>
        <v>SasnovichKuzmova</v>
      </c>
      <c r="I313">
        <f t="shared" si="19"/>
        <v>0.60050000000000003</v>
      </c>
    </row>
    <row r="314" spans="1:9" x14ac:dyDescent="0.25">
      <c r="A314" t="s">
        <v>51</v>
      </c>
      <c r="B314" t="s">
        <v>89</v>
      </c>
      <c r="C314">
        <v>0.38600000000000001</v>
      </c>
      <c r="D314" t="s">
        <v>199</v>
      </c>
      <c r="E314" t="s">
        <v>159</v>
      </c>
      <c r="F314" t="str">
        <f t="shared" si="16"/>
        <v>KozlovaSasnovich</v>
      </c>
      <c r="G314">
        <f t="shared" si="17"/>
        <v>0.38600000000000001</v>
      </c>
      <c r="H314" t="str">
        <f t="shared" si="18"/>
        <v>SasnovichKozlova</v>
      </c>
      <c r="I314">
        <f t="shared" si="19"/>
        <v>0.61399999999999999</v>
      </c>
    </row>
    <row r="315" spans="1:9" x14ac:dyDescent="0.25">
      <c r="A315" t="s">
        <v>126</v>
      </c>
      <c r="B315" t="s">
        <v>89</v>
      </c>
      <c r="C315">
        <v>0.36909999999999998</v>
      </c>
      <c r="D315" t="s">
        <v>197</v>
      </c>
      <c r="E315" t="s">
        <v>159</v>
      </c>
      <c r="F315" t="str">
        <f t="shared" si="16"/>
        <v>GolubicSasnovich</v>
      </c>
      <c r="G315">
        <f t="shared" si="17"/>
        <v>0.36909999999999998</v>
      </c>
      <c r="H315" t="str">
        <f t="shared" si="18"/>
        <v>SasnovichGolubic</v>
      </c>
      <c r="I315">
        <f t="shared" si="19"/>
        <v>0.63090000000000002</v>
      </c>
    </row>
    <row r="316" spans="1:9" x14ac:dyDescent="0.25">
      <c r="A316" t="s">
        <v>52</v>
      </c>
      <c r="B316" t="s">
        <v>89</v>
      </c>
      <c r="C316">
        <v>0.71970000000000001</v>
      </c>
      <c r="D316" t="s">
        <v>136</v>
      </c>
      <c r="E316" t="s">
        <v>159</v>
      </c>
      <c r="F316" t="str">
        <f t="shared" si="16"/>
        <v>SvitolinaSasnovich</v>
      </c>
      <c r="G316">
        <f t="shared" si="17"/>
        <v>0.71970000000000001</v>
      </c>
      <c r="H316" t="str">
        <f t="shared" si="18"/>
        <v>SasnovichSvitolina</v>
      </c>
      <c r="I316">
        <f t="shared" si="19"/>
        <v>0.28029999999999999</v>
      </c>
    </row>
    <row r="317" spans="1:9" x14ac:dyDescent="0.25">
      <c r="A317" t="s">
        <v>53</v>
      </c>
      <c r="B317" t="s">
        <v>89</v>
      </c>
      <c r="C317">
        <v>0.77739999999999998</v>
      </c>
      <c r="D317" t="s">
        <v>132</v>
      </c>
      <c r="E317" t="s">
        <v>159</v>
      </c>
      <c r="F317" t="str">
        <f t="shared" si="16"/>
        <v>KvitovaSasnovich</v>
      </c>
      <c r="G317">
        <f t="shared" si="17"/>
        <v>0.77739999999999998</v>
      </c>
      <c r="H317" t="str">
        <f t="shared" si="18"/>
        <v>SasnovichKvitova</v>
      </c>
      <c r="I317">
        <f t="shared" si="19"/>
        <v>0.22260000000000002</v>
      </c>
    </row>
    <row r="318" spans="1:9" x14ac:dyDescent="0.25">
      <c r="A318" t="s">
        <v>54</v>
      </c>
      <c r="B318" t="s">
        <v>89</v>
      </c>
      <c r="C318">
        <v>0.4879</v>
      </c>
      <c r="D318" t="s">
        <v>221</v>
      </c>
      <c r="E318" t="s">
        <v>159</v>
      </c>
      <c r="F318" t="str">
        <f t="shared" si="16"/>
        <v>RybarikovaSasnovich</v>
      </c>
      <c r="G318">
        <f t="shared" si="17"/>
        <v>0.4879</v>
      </c>
      <c r="H318" t="str">
        <f t="shared" si="18"/>
        <v>SasnovichRybarikova</v>
      </c>
      <c r="I318">
        <f t="shared" si="19"/>
        <v>0.5121</v>
      </c>
    </row>
    <row r="319" spans="1:9" x14ac:dyDescent="0.25">
      <c r="A319" t="s">
        <v>55</v>
      </c>
      <c r="B319" t="s">
        <v>89</v>
      </c>
      <c r="C319">
        <v>0.52569999999999995</v>
      </c>
      <c r="D319" t="s">
        <v>177</v>
      </c>
      <c r="E319" t="s">
        <v>159</v>
      </c>
      <c r="F319" t="str">
        <f t="shared" si="16"/>
        <v>BeguSasnovich</v>
      </c>
      <c r="G319">
        <f t="shared" si="17"/>
        <v>0.52569999999999995</v>
      </c>
      <c r="H319" t="str">
        <f t="shared" si="18"/>
        <v>SasnovichBegu</v>
      </c>
      <c r="I319">
        <f t="shared" si="19"/>
        <v>0.47430000000000005</v>
      </c>
    </row>
    <row r="320" spans="1:9" x14ac:dyDescent="0.25">
      <c r="A320" t="s">
        <v>56</v>
      </c>
      <c r="B320" t="s">
        <v>89</v>
      </c>
      <c r="C320">
        <v>0.53949999999999998</v>
      </c>
      <c r="D320" t="s">
        <v>224</v>
      </c>
      <c r="E320" t="s">
        <v>159</v>
      </c>
      <c r="F320" t="str">
        <f t="shared" si="16"/>
        <v>PetkovicSasnovich</v>
      </c>
      <c r="G320">
        <f t="shared" si="17"/>
        <v>0.53949999999999998</v>
      </c>
      <c r="H320" t="str">
        <f t="shared" si="18"/>
        <v>SasnovichPetkovic</v>
      </c>
      <c r="I320">
        <f t="shared" si="19"/>
        <v>0.46050000000000002</v>
      </c>
    </row>
    <row r="321" spans="1:9" x14ac:dyDescent="0.25">
      <c r="A321" t="s">
        <v>57</v>
      </c>
      <c r="B321" t="s">
        <v>89</v>
      </c>
      <c r="C321">
        <v>0.5272</v>
      </c>
      <c r="D321" t="s">
        <v>156</v>
      </c>
      <c r="E321" t="s">
        <v>159</v>
      </c>
      <c r="F321" t="str">
        <f t="shared" si="16"/>
        <v>BencicSasnovich</v>
      </c>
      <c r="G321">
        <f t="shared" si="17"/>
        <v>0.5272</v>
      </c>
      <c r="H321" t="str">
        <f t="shared" si="18"/>
        <v>SasnovichBencic</v>
      </c>
      <c r="I321">
        <f t="shared" si="19"/>
        <v>0.4728</v>
      </c>
    </row>
    <row r="322" spans="1:9" x14ac:dyDescent="0.25">
      <c r="A322" t="s">
        <v>58</v>
      </c>
      <c r="B322" t="s">
        <v>89</v>
      </c>
      <c r="C322">
        <v>0.48849999999999999</v>
      </c>
      <c r="D322" t="s">
        <v>225</v>
      </c>
      <c r="E322" t="s">
        <v>159</v>
      </c>
      <c r="F322" t="str">
        <f t="shared" si="16"/>
        <v>SiniakovaSasnovich</v>
      </c>
      <c r="G322">
        <f t="shared" si="17"/>
        <v>0.48849999999999999</v>
      </c>
      <c r="H322" t="str">
        <f t="shared" si="18"/>
        <v>SasnovichSiniakova</v>
      </c>
      <c r="I322">
        <f t="shared" si="19"/>
        <v>0.51150000000000007</v>
      </c>
    </row>
    <row r="323" spans="1:9" x14ac:dyDescent="0.25">
      <c r="A323" t="s">
        <v>127</v>
      </c>
      <c r="B323" t="s">
        <v>89</v>
      </c>
      <c r="C323">
        <v>0.42899999999999999</v>
      </c>
      <c r="D323" t="s">
        <v>178</v>
      </c>
      <c r="E323" t="s">
        <v>159</v>
      </c>
      <c r="F323" t="str">
        <f t="shared" ref="F323:F386" si="20">D323&amp;E323</f>
        <v>PutintsevaSasnovich</v>
      </c>
      <c r="G323">
        <f t="shared" ref="G323:G386" si="21">C323</f>
        <v>0.42899999999999999</v>
      </c>
      <c r="H323" t="str">
        <f t="shared" ref="H323:H386" si="22">E323&amp;D323</f>
        <v>SasnovichPutintseva</v>
      </c>
      <c r="I323">
        <f t="shared" ref="I323:I386" si="23">1-C323</f>
        <v>0.57099999999999995</v>
      </c>
    </row>
    <row r="324" spans="1:9" x14ac:dyDescent="0.25">
      <c r="A324" t="s">
        <v>59</v>
      </c>
      <c r="B324" t="s">
        <v>89</v>
      </c>
      <c r="C324">
        <v>0.5575</v>
      </c>
      <c r="D324" t="s">
        <v>228</v>
      </c>
      <c r="E324" t="s">
        <v>159</v>
      </c>
      <c r="F324" t="str">
        <f t="shared" si="20"/>
        <v>StrycovaSasnovich</v>
      </c>
      <c r="G324">
        <f t="shared" si="21"/>
        <v>0.5575</v>
      </c>
      <c r="H324" t="str">
        <f t="shared" si="22"/>
        <v>SasnovichStrycova</v>
      </c>
      <c r="I324">
        <f t="shared" si="23"/>
        <v>0.4425</v>
      </c>
    </row>
    <row r="325" spans="1:9" x14ac:dyDescent="0.25">
      <c r="A325" t="s">
        <v>60</v>
      </c>
      <c r="B325" t="s">
        <v>89</v>
      </c>
      <c r="C325">
        <v>0.52639999999999998</v>
      </c>
      <c r="D325" t="s">
        <v>183</v>
      </c>
      <c r="E325" t="s">
        <v>159</v>
      </c>
      <c r="F325" t="str">
        <f t="shared" si="20"/>
        <v>TsurenkoSasnovich</v>
      </c>
      <c r="G325">
        <f t="shared" si="21"/>
        <v>0.52639999999999998</v>
      </c>
      <c r="H325" t="str">
        <f t="shared" si="22"/>
        <v>SasnovichTsurenko</v>
      </c>
      <c r="I325">
        <f t="shared" si="23"/>
        <v>0.47360000000000002</v>
      </c>
    </row>
    <row r="326" spans="1:9" x14ac:dyDescent="0.25">
      <c r="A326" t="s">
        <v>61</v>
      </c>
      <c r="B326" t="s">
        <v>89</v>
      </c>
      <c r="C326">
        <v>0.42730000000000001</v>
      </c>
      <c r="D326" t="s">
        <v>238</v>
      </c>
      <c r="E326" t="s">
        <v>159</v>
      </c>
      <c r="F326" t="str">
        <f t="shared" si="20"/>
        <v>AlexandrovaSasnovich</v>
      </c>
      <c r="G326">
        <f t="shared" si="21"/>
        <v>0.42730000000000001</v>
      </c>
      <c r="H326" t="str">
        <f t="shared" si="22"/>
        <v>SasnovichAlexandrova</v>
      </c>
      <c r="I326">
        <f t="shared" si="23"/>
        <v>0.57269999999999999</v>
      </c>
    </row>
    <row r="327" spans="1:9" x14ac:dyDescent="0.25">
      <c r="A327" t="s">
        <v>62</v>
      </c>
      <c r="B327" t="s">
        <v>89</v>
      </c>
      <c r="C327">
        <v>0.41310000000000002</v>
      </c>
      <c r="D327" t="s">
        <v>233</v>
      </c>
      <c r="E327" t="s">
        <v>159</v>
      </c>
      <c r="F327" t="str">
        <f t="shared" si="20"/>
        <v>NiculescuSasnovich</v>
      </c>
      <c r="G327">
        <f t="shared" si="21"/>
        <v>0.41310000000000002</v>
      </c>
      <c r="H327" t="str">
        <f t="shared" si="22"/>
        <v>SasnovichNiculescu</v>
      </c>
      <c r="I327">
        <f t="shared" si="23"/>
        <v>0.58689999999999998</v>
      </c>
    </row>
    <row r="328" spans="1:9" x14ac:dyDescent="0.25">
      <c r="A328" t="s">
        <v>63</v>
      </c>
      <c r="B328" t="s">
        <v>89</v>
      </c>
      <c r="C328">
        <v>0.75539999999999996</v>
      </c>
      <c r="D328" t="s">
        <v>146</v>
      </c>
      <c r="E328" t="s">
        <v>159</v>
      </c>
      <c r="F328" t="str">
        <f t="shared" si="20"/>
        <v>AnisimovaSasnovich</v>
      </c>
      <c r="G328">
        <f t="shared" si="21"/>
        <v>0.75539999999999996</v>
      </c>
      <c r="H328" t="str">
        <f t="shared" si="22"/>
        <v>SasnovichAnisimova</v>
      </c>
      <c r="I328">
        <f t="shared" si="23"/>
        <v>0.24460000000000004</v>
      </c>
    </row>
    <row r="329" spans="1:9" x14ac:dyDescent="0.25">
      <c r="A329" t="s">
        <v>64</v>
      </c>
      <c r="B329" t="s">
        <v>89</v>
      </c>
      <c r="C329">
        <v>0.37890000000000001</v>
      </c>
      <c r="D329" t="s">
        <v>179</v>
      </c>
      <c r="E329" t="s">
        <v>159</v>
      </c>
      <c r="F329" t="str">
        <f t="shared" si="20"/>
        <v>BoulterSasnovich</v>
      </c>
      <c r="G329">
        <f t="shared" si="21"/>
        <v>0.37890000000000001</v>
      </c>
      <c r="H329" t="str">
        <f t="shared" si="22"/>
        <v>SasnovichBoulter</v>
      </c>
      <c r="I329">
        <f t="shared" si="23"/>
        <v>0.62109999999999999</v>
      </c>
    </row>
    <row r="330" spans="1:9" x14ac:dyDescent="0.25">
      <c r="A330" t="s">
        <v>65</v>
      </c>
      <c r="B330" t="s">
        <v>89</v>
      </c>
      <c r="C330">
        <v>0.59770000000000001</v>
      </c>
      <c r="D330" t="s">
        <v>242</v>
      </c>
      <c r="E330" t="s">
        <v>159</v>
      </c>
      <c r="F330" t="str">
        <f t="shared" si="20"/>
        <v>MakarovaSasnovich</v>
      </c>
      <c r="G330">
        <f t="shared" si="21"/>
        <v>0.59770000000000001</v>
      </c>
      <c r="H330" t="str">
        <f t="shared" si="22"/>
        <v>SasnovichMakarova</v>
      </c>
      <c r="I330">
        <f t="shared" si="23"/>
        <v>0.40229999999999999</v>
      </c>
    </row>
    <row r="331" spans="1:9" x14ac:dyDescent="0.25">
      <c r="A331" t="s">
        <v>66</v>
      </c>
      <c r="B331" t="s">
        <v>89</v>
      </c>
      <c r="C331">
        <v>7.0800000000000002E-2</v>
      </c>
      <c r="D331" t="s">
        <v>245</v>
      </c>
      <c r="E331" t="s">
        <v>159</v>
      </c>
      <c r="F331" t="str">
        <f t="shared" si="20"/>
        <v>KalinskayaSasnovich</v>
      </c>
      <c r="G331">
        <f t="shared" si="21"/>
        <v>7.0800000000000002E-2</v>
      </c>
      <c r="H331" t="str">
        <f t="shared" si="22"/>
        <v>SasnovichKalinskaya</v>
      </c>
      <c r="I331">
        <f t="shared" si="23"/>
        <v>0.92920000000000003</v>
      </c>
    </row>
    <row r="332" spans="1:9" x14ac:dyDescent="0.25">
      <c r="A332" t="s">
        <v>67</v>
      </c>
      <c r="B332" t="s">
        <v>89</v>
      </c>
      <c r="C332">
        <v>0.6915</v>
      </c>
      <c r="D332" t="s">
        <v>160</v>
      </c>
      <c r="E332" t="s">
        <v>159</v>
      </c>
      <c r="F332" t="str">
        <f t="shared" si="20"/>
        <v>SabalenkaSasnovich</v>
      </c>
      <c r="G332">
        <f t="shared" si="21"/>
        <v>0.6915</v>
      </c>
      <c r="H332" t="str">
        <f t="shared" si="22"/>
        <v>SasnovichSabalenka</v>
      </c>
      <c r="I332">
        <f t="shared" si="23"/>
        <v>0.3085</v>
      </c>
    </row>
    <row r="333" spans="1:9" x14ac:dyDescent="0.25">
      <c r="A333" t="s">
        <v>68</v>
      </c>
      <c r="B333" t="s">
        <v>89</v>
      </c>
      <c r="C333">
        <v>0.70169999999999999</v>
      </c>
      <c r="D333" t="s">
        <v>137</v>
      </c>
      <c r="E333" t="s">
        <v>159</v>
      </c>
      <c r="F333" t="str">
        <f t="shared" si="20"/>
        <v>BartySasnovich</v>
      </c>
      <c r="G333">
        <f t="shared" si="21"/>
        <v>0.70169999999999999</v>
      </c>
      <c r="H333" t="str">
        <f t="shared" si="22"/>
        <v>SasnovichBarty</v>
      </c>
      <c r="I333">
        <f t="shared" si="23"/>
        <v>0.29830000000000001</v>
      </c>
    </row>
    <row r="334" spans="1:9" x14ac:dyDescent="0.25">
      <c r="A334" t="s">
        <v>69</v>
      </c>
      <c r="B334" t="s">
        <v>89</v>
      </c>
      <c r="C334">
        <v>0.3246</v>
      </c>
      <c r="D334" t="s">
        <v>223</v>
      </c>
      <c r="E334" t="s">
        <v>159</v>
      </c>
      <c r="F334" t="str">
        <f t="shared" si="20"/>
        <v>KumkhumSasnovich</v>
      </c>
      <c r="G334">
        <f t="shared" si="21"/>
        <v>0.3246</v>
      </c>
      <c r="H334" t="str">
        <f t="shared" si="22"/>
        <v>SasnovichKumkhum</v>
      </c>
      <c r="I334">
        <f t="shared" si="23"/>
        <v>0.6754</v>
      </c>
    </row>
    <row r="335" spans="1:9" x14ac:dyDescent="0.25">
      <c r="A335" t="s">
        <v>70</v>
      </c>
      <c r="B335" t="s">
        <v>89</v>
      </c>
      <c r="C335">
        <v>0.14399999999999999</v>
      </c>
      <c r="D335" t="s">
        <v>227</v>
      </c>
      <c r="E335" t="s">
        <v>159</v>
      </c>
      <c r="F335" t="str">
        <f t="shared" si="20"/>
        <v>PerezSasnovich</v>
      </c>
      <c r="G335">
        <f t="shared" si="21"/>
        <v>0.14399999999999999</v>
      </c>
      <c r="H335" t="str">
        <f t="shared" si="22"/>
        <v>SasnovichPerez</v>
      </c>
      <c r="I335">
        <f t="shared" si="23"/>
        <v>0.85599999999999998</v>
      </c>
    </row>
    <row r="336" spans="1:9" x14ac:dyDescent="0.25">
      <c r="A336" t="s">
        <v>128</v>
      </c>
      <c r="B336" t="s">
        <v>89</v>
      </c>
      <c r="C336">
        <v>0.42120000000000002</v>
      </c>
      <c r="D336" t="s">
        <v>151</v>
      </c>
      <c r="E336" t="s">
        <v>159</v>
      </c>
      <c r="F336" t="str">
        <f t="shared" si="20"/>
        <v>WangSasnovich</v>
      </c>
      <c r="G336">
        <f t="shared" si="21"/>
        <v>0.42120000000000002</v>
      </c>
      <c r="H336" t="str">
        <f t="shared" si="22"/>
        <v>SasnovichWang</v>
      </c>
      <c r="I336">
        <f t="shared" si="23"/>
        <v>0.57879999999999998</v>
      </c>
    </row>
    <row r="337" spans="1:9" x14ac:dyDescent="0.25">
      <c r="A337" t="s">
        <v>71</v>
      </c>
      <c r="B337" t="s">
        <v>89</v>
      </c>
      <c r="C337">
        <v>0.30370000000000003</v>
      </c>
      <c r="D337" t="s">
        <v>184</v>
      </c>
      <c r="E337" t="s">
        <v>159</v>
      </c>
      <c r="F337" t="str">
        <f t="shared" si="20"/>
        <v>SharmaSasnovich</v>
      </c>
      <c r="G337">
        <f t="shared" si="21"/>
        <v>0.30370000000000003</v>
      </c>
      <c r="H337" t="str">
        <f t="shared" si="22"/>
        <v>SasnovichSharma</v>
      </c>
      <c r="I337">
        <f t="shared" si="23"/>
        <v>0.69629999999999992</v>
      </c>
    </row>
    <row r="338" spans="1:9" x14ac:dyDescent="0.25">
      <c r="A338" t="s">
        <v>72</v>
      </c>
      <c r="B338" t="s">
        <v>89</v>
      </c>
      <c r="C338">
        <v>0.27179999999999999</v>
      </c>
      <c r="D338" t="s">
        <v>247</v>
      </c>
      <c r="E338" t="s">
        <v>159</v>
      </c>
      <c r="F338" t="str">
        <f t="shared" si="20"/>
        <v>HonSasnovich</v>
      </c>
      <c r="G338">
        <f t="shared" si="21"/>
        <v>0.27179999999999999</v>
      </c>
      <c r="H338" t="str">
        <f t="shared" si="22"/>
        <v>SasnovichHon</v>
      </c>
      <c r="I338">
        <f t="shared" si="23"/>
        <v>0.72819999999999996</v>
      </c>
    </row>
    <row r="339" spans="1:9" x14ac:dyDescent="0.25">
      <c r="A339" t="s">
        <v>73</v>
      </c>
      <c r="B339" t="s">
        <v>89</v>
      </c>
      <c r="C339">
        <v>0.4733</v>
      </c>
      <c r="D339" t="s">
        <v>161</v>
      </c>
      <c r="E339" t="s">
        <v>159</v>
      </c>
      <c r="F339" t="str">
        <f t="shared" si="20"/>
        <v>SakkariSasnovich</v>
      </c>
      <c r="G339">
        <f t="shared" si="21"/>
        <v>0.4733</v>
      </c>
      <c r="H339" t="str">
        <f t="shared" si="22"/>
        <v>SasnovichSakkari</v>
      </c>
      <c r="I339">
        <f t="shared" si="23"/>
        <v>0.52669999999999995</v>
      </c>
    </row>
    <row r="340" spans="1:9" x14ac:dyDescent="0.25">
      <c r="A340" t="s">
        <v>74</v>
      </c>
      <c r="B340" t="s">
        <v>89</v>
      </c>
      <c r="C340">
        <v>0.56989999999999996</v>
      </c>
      <c r="D340" t="s">
        <v>231</v>
      </c>
      <c r="E340" t="s">
        <v>159</v>
      </c>
      <c r="F340" t="str">
        <f t="shared" si="20"/>
        <v>OstapenkoSasnovich</v>
      </c>
      <c r="G340">
        <f t="shared" si="21"/>
        <v>0.56989999999999996</v>
      </c>
      <c r="H340" t="str">
        <f t="shared" si="22"/>
        <v>SasnovichOstapenko</v>
      </c>
      <c r="I340">
        <f t="shared" si="23"/>
        <v>0.43010000000000004</v>
      </c>
    </row>
    <row r="341" spans="1:9" x14ac:dyDescent="0.25">
      <c r="A341" t="s">
        <v>75</v>
      </c>
      <c r="B341" t="s">
        <v>89</v>
      </c>
      <c r="C341">
        <v>0.82079999999999997</v>
      </c>
      <c r="D341" t="s">
        <v>145</v>
      </c>
      <c r="E341" t="s">
        <v>159</v>
      </c>
      <c r="F341" t="str">
        <f t="shared" si="20"/>
        <v>SharapovaSasnovich</v>
      </c>
      <c r="G341">
        <f t="shared" si="21"/>
        <v>0.82079999999999997</v>
      </c>
      <c r="H341" t="str">
        <f t="shared" si="22"/>
        <v>SasnovichSharapova</v>
      </c>
      <c r="I341">
        <f t="shared" si="23"/>
        <v>0.17920000000000003</v>
      </c>
    </row>
    <row r="342" spans="1:9" x14ac:dyDescent="0.25">
      <c r="A342" t="s">
        <v>76</v>
      </c>
      <c r="B342" t="s">
        <v>89</v>
      </c>
      <c r="C342">
        <v>6.7599999999999993E-2</v>
      </c>
      <c r="D342" t="s">
        <v>240</v>
      </c>
      <c r="E342" t="s">
        <v>159</v>
      </c>
      <c r="F342" t="str">
        <f t="shared" si="20"/>
        <v>DartSasnovich</v>
      </c>
      <c r="G342">
        <f t="shared" si="21"/>
        <v>6.7599999999999993E-2</v>
      </c>
      <c r="H342" t="str">
        <f t="shared" si="22"/>
        <v>SasnovichDart</v>
      </c>
      <c r="I342">
        <f t="shared" si="23"/>
        <v>0.93240000000000001</v>
      </c>
    </row>
    <row r="343" spans="1:9" x14ac:dyDescent="0.25">
      <c r="A343" t="s">
        <v>118</v>
      </c>
      <c r="B343" t="s">
        <v>89</v>
      </c>
      <c r="C343">
        <v>0.45660000000000001</v>
      </c>
      <c r="D343" t="s">
        <v>243</v>
      </c>
      <c r="E343" t="s">
        <v>159</v>
      </c>
      <c r="F343" t="str">
        <f t="shared" si="20"/>
        <v>CirsteaSasnovich</v>
      </c>
      <c r="G343">
        <f t="shared" si="21"/>
        <v>0.45660000000000001</v>
      </c>
      <c r="H343" t="str">
        <f t="shared" si="22"/>
        <v>SasnovichCirstea</v>
      </c>
      <c r="I343">
        <f t="shared" si="23"/>
        <v>0.54339999999999999</v>
      </c>
    </row>
    <row r="344" spans="1:9" x14ac:dyDescent="0.25">
      <c r="A344" t="s">
        <v>77</v>
      </c>
      <c r="B344" t="s">
        <v>89</v>
      </c>
      <c r="C344">
        <v>0.38679999999999998</v>
      </c>
      <c r="D344" t="s">
        <v>176</v>
      </c>
      <c r="E344" t="s">
        <v>159</v>
      </c>
      <c r="F344" t="str">
        <f t="shared" si="20"/>
        <v>PetersonSasnovich</v>
      </c>
      <c r="G344">
        <f t="shared" si="21"/>
        <v>0.38679999999999998</v>
      </c>
      <c r="H344" t="str">
        <f t="shared" si="22"/>
        <v>SasnovichPeterson</v>
      </c>
      <c r="I344">
        <f t="shared" si="23"/>
        <v>0.61319999999999997</v>
      </c>
    </row>
    <row r="345" spans="1:9" x14ac:dyDescent="0.25">
      <c r="A345" t="s">
        <v>119</v>
      </c>
      <c r="B345" t="s">
        <v>89</v>
      </c>
      <c r="C345">
        <v>0.54710000000000003</v>
      </c>
      <c r="D345" t="s">
        <v>226</v>
      </c>
      <c r="E345" t="s">
        <v>159</v>
      </c>
      <c r="F345" t="str">
        <f t="shared" si="20"/>
        <v>LapkoSasnovich</v>
      </c>
      <c r="G345">
        <f t="shared" si="21"/>
        <v>0.54710000000000003</v>
      </c>
      <c r="H345" t="str">
        <f t="shared" si="22"/>
        <v>SasnovichLapko</v>
      </c>
      <c r="I345">
        <f t="shared" si="23"/>
        <v>0.45289999999999997</v>
      </c>
    </row>
    <row r="346" spans="1:9" x14ac:dyDescent="0.25">
      <c r="A346" t="s">
        <v>78</v>
      </c>
      <c r="B346" t="s">
        <v>89</v>
      </c>
      <c r="C346">
        <v>0.4481</v>
      </c>
      <c r="D346" t="s">
        <v>180</v>
      </c>
      <c r="E346" t="s">
        <v>159</v>
      </c>
      <c r="F346" t="str">
        <f t="shared" si="20"/>
        <v>LarssonSasnovich</v>
      </c>
      <c r="G346">
        <f t="shared" si="21"/>
        <v>0.4481</v>
      </c>
      <c r="H346" t="str">
        <f t="shared" si="22"/>
        <v>SasnovichLarsson</v>
      </c>
      <c r="I346">
        <f t="shared" si="23"/>
        <v>0.55190000000000006</v>
      </c>
    </row>
    <row r="347" spans="1:9" x14ac:dyDescent="0.25">
      <c r="A347" t="s">
        <v>80</v>
      </c>
      <c r="B347" t="s">
        <v>89</v>
      </c>
      <c r="C347">
        <v>0.78720000000000001</v>
      </c>
      <c r="D347" t="s">
        <v>158</v>
      </c>
      <c r="E347" t="s">
        <v>159</v>
      </c>
      <c r="F347" t="str">
        <f t="shared" si="20"/>
        <v>WozniackiSasnovich</v>
      </c>
      <c r="G347">
        <f t="shared" si="21"/>
        <v>0.78720000000000001</v>
      </c>
      <c r="H347" t="str">
        <f t="shared" si="22"/>
        <v>SasnovichWozniacki</v>
      </c>
      <c r="I347">
        <f t="shared" si="23"/>
        <v>0.21279999999999999</v>
      </c>
    </row>
    <row r="348" spans="1:9" x14ac:dyDescent="0.25">
      <c r="A348" t="s">
        <v>109</v>
      </c>
      <c r="B348" t="s">
        <v>89</v>
      </c>
      <c r="C348">
        <v>0.62990000000000002</v>
      </c>
      <c r="D348" t="s">
        <v>143</v>
      </c>
      <c r="E348" t="s">
        <v>159</v>
      </c>
      <c r="F348" t="str">
        <f t="shared" si="20"/>
        <v>StephensSasnovich</v>
      </c>
      <c r="G348">
        <f t="shared" si="21"/>
        <v>0.62990000000000002</v>
      </c>
      <c r="H348" t="str">
        <f t="shared" si="22"/>
        <v>SasnovichStephens</v>
      </c>
      <c r="I348">
        <f t="shared" si="23"/>
        <v>0.37009999999999998</v>
      </c>
    </row>
    <row r="349" spans="1:9" x14ac:dyDescent="0.25">
      <c r="A349" t="s">
        <v>120</v>
      </c>
      <c r="B349" t="s">
        <v>89</v>
      </c>
      <c r="C349">
        <v>0.30959999999999999</v>
      </c>
      <c r="D349" t="s">
        <v>235</v>
      </c>
      <c r="E349" t="s">
        <v>159</v>
      </c>
      <c r="F349" t="str">
        <f t="shared" si="20"/>
        <v>TownsendSasnovich</v>
      </c>
      <c r="G349">
        <f t="shared" si="21"/>
        <v>0.30959999999999999</v>
      </c>
      <c r="H349" t="str">
        <f t="shared" si="22"/>
        <v>SasnovichTownsend</v>
      </c>
      <c r="I349">
        <f t="shared" si="23"/>
        <v>0.69040000000000001</v>
      </c>
    </row>
    <row r="350" spans="1:9" x14ac:dyDescent="0.25">
      <c r="A350" t="s">
        <v>81</v>
      </c>
      <c r="B350" t="s">
        <v>89</v>
      </c>
      <c r="C350">
        <v>0.3569</v>
      </c>
      <c r="D350" t="s">
        <v>232</v>
      </c>
      <c r="E350" t="s">
        <v>159</v>
      </c>
      <c r="F350" t="str">
        <f t="shared" si="20"/>
        <v>JabeurSasnovich</v>
      </c>
      <c r="G350">
        <f t="shared" si="21"/>
        <v>0.3569</v>
      </c>
      <c r="H350" t="str">
        <f t="shared" si="22"/>
        <v>SasnovichJabeur</v>
      </c>
      <c r="I350">
        <f t="shared" si="23"/>
        <v>0.6431</v>
      </c>
    </row>
    <row r="351" spans="1:9" x14ac:dyDescent="0.25">
      <c r="A351" t="s">
        <v>121</v>
      </c>
      <c r="B351" t="s">
        <v>89</v>
      </c>
      <c r="C351">
        <v>0.4849</v>
      </c>
      <c r="D351" t="s">
        <v>185</v>
      </c>
      <c r="E351" t="s">
        <v>159</v>
      </c>
      <c r="F351" t="str">
        <f t="shared" si="20"/>
        <v>BabosSasnovich</v>
      </c>
      <c r="G351">
        <f t="shared" si="21"/>
        <v>0.4849</v>
      </c>
      <c r="H351" t="str">
        <f t="shared" si="22"/>
        <v>SasnovichBabos</v>
      </c>
      <c r="I351">
        <f t="shared" si="23"/>
        <v>0.5151</v>
      </c>
    </row>
    <row r="352" spans="1:9" x14ac:dyDescent="0.25">
      <c r="A352" t="s">
        <v>82</v>
      </c>
      <c r="B352" t="s">
        <v>89</v>
      </c>
      <c r="C352">
        <v>0.55810000000000004</v>
      </c>
      <c r="D352" t="s">
        <v>189</v>
      </c>
      <c r="E352" t="s">
        <v>159</v>
      </c>
      <c r="F352" t="str">
        <f t="shared" si="20"/>
        <v>VondrousovaSasnovich</v>
      </c>
      <c r="G352">
        <f t="shared" si="21"/>
        <v>0.55810000000000004</v>
      </c>
      <c r="H352" t="str">
        <f t="shared" si="22"/>
        <v>SasnovichVondrousova</v>
      </c>
      <c r="I352">
        <f t="shared" si="23"/>
        <v>0.44189999999999996</v>
      </c>
    </row>
    <row r="353" spans="1:9" x14ac:dyDescent="0.25">
      <c r="A353" t="s">
        <v>83</v>
      </c>
      <c r="B353" t="s">
        <v>89</v>
      </c>
      <c r="C353">
        <v>0.32129999999999997</v>
      </c>
      <c r="D353" t="s">
        <v>249</v>
      </c>
      <c r="E353" t="s">
        <v>159</v>
      </c>
      <c r="F353" t="str">
        <f t="shared" si="20"/>
        <v>RodinaSasnovich</v>
      </c>
      <c r="G353">
        <f t="shared" si="21"/>
        <v>0.32129999999999997</v>
      </c>
      <c r="H353" t="str">
        <f t="shared" si="22"/>
        <v>SasnovichRodina</v>
      </c>
      <c r="I353">
        <f t="shared" si="23"/>
        <v>0.67870000000000008</v>
      </c>
    </row>
    <row r="354" spans="1:9" x14ac:dyDescent="0.25">
      <c r="A354" t="s">
        <v>84</v>
      </c>
      <c r="B354" t="s">
        <v>89</v>
      </c>
      <c r="C354">
        <v>0.4234</v>
      </c>
      <c r="D354" t="s">
        <v>250</v>
      </c>
      <c r="E354" t="s">
        <v>159</v>
      </c>
      <c r="F354" t="str">
        <f t="shared" si="20"/>
        <v>WatsonSasnovich</v>
      </c>
      <c r="G354">
        <f t="shared" si="21"/>
        <v>0.4234</v>
      </c>
      <c r="H354" t="str">
        <f t="shared" si="22"/>
        <v>SasnovichWatson</v>
      </c>
      <c r="I354">
        <f t="shared" si="23"/>
        <v>0.5766</v>
      </c>
    </row>
    <row r="355" spans="1:9" x14ac:dyDescent="0.25">
      <c r="A355" t="s">
        <v>85</v>
      </c>
      <c r="B355" t="s">
        <v>89</v>
      </c>
      <c r="C355">
        <v>0.4773</v>
      </c>
      <c r="D355" t="s">
        <v>157</v>
      </c>
      <c r="E355" t="s">
        <v>159</v>
      </c>
      <c r="F355" t="str">
        <f t="shared" si="20"/>
        <v>MarticSasnovich</v>
      </c>
      <c r="G355">
        <f t="shared" si="21"/>
        <v>0.4773</v>
      </c>
      <c r="H355" t="str">
        <f t="shared" si="22"/>
        <v>SasnovichMartic</v>
      </c>
      <c r="I355">
        <f t="shared" si="23"/>
        <v>0.52269999999999994</v>
      </c>
    </row>
    <row r="356" spans="1:9" x14ac:dyDescent="0.25">
      <c r="A356" t="s">
        <v>86</v>
      </c>
      <c r="B356" t="s">
        <v>89</v>
      </c>
      <c r="C356">
        <v>0.54979999999999996</v>
      </c>
      <c r="D356" t="s">
        <v>187</v>
      </c>
      <c r="E356" t="s">
        <v>159</v>
      </c>
      <c r="F356" t="str">
        <f t="shared" si="20"/>
        <v>KontaveitSasnovich</v>
      </c>
      <c r="G356">
        <f t="shared" si="21"/>
        <v>0.54979999999999996</v>
      </c>
      <c r="H356" t="str">
        <f t="shared" si="22"/>
        <v>SasnovichKontaveit</v>
      </c>
      <c r="I356">
        <f t="shared" si="23"/>
        <v>0.45020000000000004</v>
      </c>
    </row>
    <row r="357" spans="1:9" x14ac:dyDescent="0.25">
      <c r="A357" t="s">
        <v>102</v>
      </c>
      <c r="B357" t="s">
        <v>89</v>
      </c>
      <c r="C357">
        <v>0.18759999999999999</v>
      </c>
      <c r="D357" t="s">
        <v>237</v>
      </c>
      <c r="E357" t="s">
        <v>159</v>
      </c>
      <c r="F357" t="str">
        <f t="shared" si="20"/>
        <v>BadosaSasnovich</v>
      </c>
      <c r="G357">
        <f t="shared" si="21"/>
        <v>0.18759999999999999</v>
      </c>
      <c r="H357" t="str">
        <f t="shared" si="22"/>
        <v>SasnovichBadosa</v>
      </c>
      <c r="I357">
        <f t="shared" si="23"/>
        <v>0.81240000000000001</v>
      </c>
    </row>
    <row r="358" spans="1:9" x14ac:dyDescent="0.25">
      <c r="A358" t="s">
        <v>88</v>
      </c>
      <c r="B358" t="s">
        <v>89</v>
      </c>
      <c r="C358">
        <v>0.48139999999999999</v>
      </c>
      <c r="D358" t="s">
        <v>222</v>
      </c>
      <c r="E358" t="s">
        <v>159</v>
      </c>
      <c r="F358" t="str">
        <f t="shared" si="20"/>
        <v>FlipkensSasnovich</v>
      </c>
      <c r="G358">
        <f t="shared" si="21"/>
        <v>0.48139999999999999</v>
      </c>
      <c r="H358" t="str">
        <f t="shared" si="22"/>
        <v>SasnovichFlipkens</v>
      </c>
      <c r="I358">
        <f t="shared" si="23"/>
        <v>0.51859999999999995</v>
      </c>
    </row>
    <row r="359" spans="1:9" x14ac:dyDescent="0.25">
      <c r="A359" t="s">
        <v>90</v>
      </c>
      <c r="B359" t="s">
        <v>89</v>
      </c>
      <c r="C359">
        <v>0.53979999999999995</v>
      </c>
      <c r="D359" t="s">
        <v>234</v>
      </c>
      <c r="E359" t="s">
        <v>159</v>
      </c>
      <c r="F359" t="str">
        <f t="shared" si="20"/>
        <v>PuigSasnovich</v>
      </c>
      <c r="G359">
        <f t="shared" si="21"/>
        <v>0.53979999999999995</v>
      </c>
      <c r="H359" t="str">
        <f t="shared" si="22"/>
        <v>SasnovichPuig</v>
      </c>
      <c r="I359">
        <f t="shared" si="23"/>
        <v>0.46020000000000005</v>
      </c>
    </row>
    <row r="360" spans="1:9" x14ac:dyDescent="0.25">
      <c r="A360" t="s">
        <v>91</v>
      </c>
      <c r="B360" t="s">
        <v>89</v>
      </c>
      <c r="C360">
        <v>0.5706</v>
      </c>
      <c r="D360" t="s">
        <v>138</v>
      </c>
      <c r="E360" t="s">
        <v>159</v>
      </c>
      <c r="F360" t="str">
        <f t="shared" si="20"/>
        <v>PavlyuchenkovaSasnovich</v>
      </c>
      <c r="G360">
        <f t="shared" si="21"/>
        <v>0.5706</v>
      </c>
      <c r="H360" t="str">
        <f t="shared" si="22"/>
        <v>SasnovichPavlyuchenkova</v>
      </c>
      <c r="I360">
        <f t="shared" si="23"/>
        <v>0.4294</v>
      </c>
    </row>
    <row r="361" spans="1:9" x14ac:dyDescent="0.25">
      <c r="A361" t="s">
        <v>92</v>
      </c>
      <c r="B361" t="s">
        <v>89</v>
      </c>
      <c r="C361">
        <v>0.49780000000000002</v>
      </c>
      <c r="D361" t="s">
        <v>229</v>
      </c>
      <c r="E361" t="s">
        <v>159</v>
      </c>
      <c r="F361" t="str">
        <f t="shared" si="20"/>
        <v>RiskeSasnovich</v>
      </c>
      <c r="G361">
        <f t="shared" si="21"/>
        <v>0.49780000000000002</v>
      </c>
      <c r="H361" t="str">
        <f t="shared" si="22"/>
        <v>SasnovichRiske</v>
      </c>
      <c r="I361">
        <f t="shared" si="23"/>
        <v>0.50219999999999998</v>
      </c>
    </row>
    <row r="362" spans="1:9" x14ac:dyDescent="0.25">
      <c r="A362" t="s">
        <v>93</v>
      </c>
      <c r="B362" t="s">
        <v>89</v>
      </c>
      <c r="C362">
        <v>0.5716</v>
      </c>
      <c r="D362" t="s">
        <v>188</v>
      </c>
      <c r="E362" t="s">
        <v>159</v>
      </c>
      <c r="F362" t="str">
        <f t="shared" si="20"/>
        <v>BertensSasnovich</v>
      </c>
      <c r="G362">
        <f t="shared" si="21"/>
        <v>0.5716</v>
      </c>
      <c r="H362" t="str">
        <f t="shared" si="22"/>
        <v>SasnovichBertens</v>
      </c>
      <c r="I362">
        <f t="shared" si="23"/>
        <v>0.4284</v>
      </c>
    </row>
    <row r="363" spans="1:9" x14ac:dyDescent="0.25">
      <c r="A363" t="s">
        <v>94</v>
      </c>
      <c r="B363" t="s">
        <v>89</v>
      </c>
      <c r="C363">
        <v>0.61180000000000001</v>
      </c>
      <c r="D363" t="s">
        <v>244</v>
      </c>
      <c r="E363" t="s">
        <v>159</v>
      </c>
      <c r="F363" t="str">
        <f t="shared" si="20"/>
        <v>GoergesSasnovich</v>
      </c>
      <c r="G363">
        <f t="shared" si="21"/>
        <v>0.61180000000000001</v>
      </c>
      <c r="H363" t="str">
        <f t="shared" si="22"/>
        <v>SasnovichGoerges</v>
      </c>
      <c r="I363">
        <f t="shared" si="23"/>
        <v>0.38819999999999999</v>
      </c>
    </row>
    <row r="364" spans="1:9" x14ac:dyDescent="0.25">
      <c r="A364" t="s">
        <v>104</v>
      </c>
      <c r="B364" t="s">
        <v>89</v>
      </c>
      <c r="C364">
        <v>0.3982</v>
      </c>
      <c r="D364" t="s">
        <v>252</v>
      </c>
      <c r="E364" t="s">
        <v>159</v>
      </c>
      <c r="F364" t="str">
        <f t="shared" si="20"/>
        <v>Haddad MaiaSasnovich</v>
      </c>
      <c r="G364">
        <f t="shared" si="21"/>
        <v>0.3982</v>
      </c>
      <c r="H364" t="str">
        <f t="shared" si="22"/>
        <v>SasnovichHaddad Maia</v>
      </c>
      <c r="I364">
        <f t="shared" si="23"/>
        <v>0.6018</v>
      </c>
    </row>
    <row r="365" spans="1:9" x14ac:dyDescent="0.25">
      <c r="A365" t="s">
        <v>8</v>
      </c>
      <c r="B365" t="s">
        <v>89</v>
      </c>
      <c r="C365">
        <v>0.61870000000000003</v>
      </c>
      <c r="D365" t="s">
        <v>251</v>
      </c>
      <c r="E365" t="s">
        <v>159</v>
      </c>
      <c r="F365" t="str">
        <f t="shared" si="20"/>
        <v>Suarez NavarroSasnovich</v>
      </c>
      <c r="G365">
        <f t="shared" si="21"/>
        <v>0.61870000000000003</v>
      </c>
      <c r="H365" t="str">
        <f t="shared" si="22"/>
        <v>SasnovichSuarez Navarro</v>
      </c>
      <c r="I365">
        <f t="shared" si="23"/>
        <v>0.38129999999999997</v>
      </c>
    </row>
    <row r="366" spans="1:9" x14ac:dyDescent="0.25">
      <c r="A366" t="s">
        <v>129</v>
      </c>
      <c r="B366" t="s">
        <v>89</v>
      </c>
      <c r="C366">
        <v>0.21909999999999999</v>
      </c>
      <c r="D366" t="s">
        <v>241</v>
      </c>
      <c r="E366" t="s">
        <v>159</v>
      </c>
      <c r="F366" t="str">
        <f t="shared" si="20"/>
        <v>BonaventureSasnovich</v>
      </c>
      <c r="G366">
        <f t="shared" si="21"/>
        <v>0.21909999999999999</v>
      </c>
      <c r="H366" t="str">
        <f t="shared" si="22"/>
        <v>SasnovichBonaventure</v>
      </c>
      <c r="I366">
        <f t="shared" si="23"/>
        <v>0.78090000000000004</v>
      </c>
    </row>
    <row r="367" spans="1:9" x14ac:dyDescent="0.25">
      <c r="A367" t="s">
        <v>96</v>
      </c>
      <c r="B367" t="s">
        <v>89</v>
      </c>
      <c r="C367">
        <v>0.41449999999999998</v>
      </c>
      <c r="D367" t="s">
        <v>182</v>
      </c>
      <c r="E367" t="s">
        <v>159</v>
      </c>
      <c r="F367" t="str">
        <f t="shared" si="20"/>
        <v>VickerySasnovich</v>
      </c>
      <c r="G367">
        <f t="shared" si="21"/>
        <v>0.41449999999999998</v>
      </c>
      <c r="H367" t="str">
        <f t="shared" si="22"/>
        <v>SasnovichVickery</v>
      </c>
      <c r="I367">
        <f t="shared" si="23"/>
        <v>0.58550000000000002</v>
      </c>
    </row>
    <row r="368" spans="1:9" x14ac:dyDescent="0.25">
      <c r="A368" t="s">
        <v>97</v>
      </c>
      <c r="B368" t="s">
        <v>89</v>
      </c>
      <c r="C368">
        <v>0.27150000000000002</v>
      </c>
      <c r="D368" t="s">
        <v>239</v>
      </c>
      <c r="E368" t="s">
        <v>159</v>
      </c>
      <c r="F368" t="str">
        <f t="shared" si="20"/>
        <v>Mattek-SandsSasnovich</v>
      </c>
      <c r="G368">
        <f t="shared" si="21"/>
        <v>0.27150000000000002</v>
      </c>
      <c r="H368" t="str">
        <f t="shared" si="22"/>
        <v>SasnovichMattek-Sands</v>
      </c>
      <c r="I368">
        <f t="shared" si="23"/>
        <v>0.72849999999999993</v>
      </c>
    </row>
    <row r="369" spans="1:9" x14ac:dyDescent="0.25">
      <c r="A369" t="s">
        <v>130</v>
      </c>
      <c r="B369" t="s">
        <v>89</v>
      </c>
      <c r="C369">
        <v>0.25190000000000001</v>
      </c>
      <c r="D369" t="s">
        <v>186</v>
      </c>
      <c r="E369" t="s">
        <v>159</v>
      </c>
      <c r="F369" t="str">
        <f t="shared" si="20"/>
        <v>HivesSasnovich</v>
      </c>
      <c r="G369">
        <f t="shared" si="21"/>
        <v>0.25190000000000001</v>
      </c>
      <c r="H369" t="str">
        <f t="shared" si="22"/>
        <v>SasnovichHives</v>
      </c>
      <c r="I369">
        <f t="shared" si="23"/>
        <v>0.74809999999999999</v>
      </c>
    </row>
    <row r="370" spans="1:9" x14ac:dyDescent="0.25">
      <c r="A370" t="s">
        <v>98</v>
      </c>
      <c r="B370" t="s">
        <v>89</v>
      </c>
      <c r="C370">
        <v>8.2000000000000007E-3</v>
      </c>
      <c r="D370" t="s">
        <v>246</v>
      </c>
      <c r="E370" t="s">
        <v>159</v>
      </c>
      <c r="F370" t="str">
        <f t="shared" si="20"/>
        <v>PonchetSasnovich</v>
      </c>
      <c r="G370">
        <f t="shared" si="21"/>
        <v>8.2000000000000007E-3</v>
      </c>
      <c r="H370" t="str">
        <f t="shared" si="22"/>
        <v>SasnovichPonchet</v>
      </c>
      <c r="I370">
        <f t="shared" si="23"/>
        <v>0.99180000000000001</v>
      </c>
    </row>
    <row r="371" spans="1:9" x14ac:dyDescent="0.25">
      <c r="A371" t="s">
        <v>99</v>
      </c>
      <c r="B371" t="s">
        <v>89</v>
      </c>
      <c r="C371">
        <v>0.60529999999999995</v>
      </c>
      <c r="D371" t="s">
        <v>155</v>
      </c>
      <c r="E371" t="s">
        <v>159</v>
      </c>
      <c r="F371" t="str">
        <f t="shared" si="20"/>
        <v>GarciaSasnovich</v>
      </c>
      <c r="G371">
        <f t="shared" si="21"/>
        <v>0.60529999999999995</v>
      </c>
      <c r="H371" t="str">
        <f t="shared" si="22"/>
        <v>SasnovichGarcia</v>
      </c>
      <c r="I371">
        <f t="shared" si="23"/>
        <v>0.39470000000000005</v>
      </c>
    </row>
    <row r="372" spans="1:9" x14ac:dyDescent="0.25">
      <c r="A372" t="s">
        <v>100</v>
      </c>
      <c r="B372" t="s">
        <v>89</v>
      </c>
      <c r="C372">
        <v>0.48530000000000001</v>
      </c>
      <c r="D372" t="s">
        <v>181</v>
      </c>
      <c r="E372" t="s">
        <v>159</v>
      </c>
      <c r="F372" t="str">
        <f t="shared" si="20"/>
        <v>VekicSasnovich</v>
      </c>
      <c r="G372">
        <f t="shared" si="21"/>
        <v>0.48530000000000001</v>
      </c>
      <c r="H372" t="str">
        <f t="shared" si="22"/>
        <v>SasnovichVekic</v>
      </c>
      <c r="I372">
        <f t="shared" si="23"/>
        <v>0.51469999999999994</v>
      </c>
    </row>
    <row r="373" spans="1:9" x14ac:dyDescent="0.25">
      <c r="A373" t="s">
        <v>101</v>
      </c>
      <c r="B373" t="s">
        <v>89</v>
      </c>
      <c r="C373">
        <v>0.52200000000000002</v>
      </c>
      <c r="D373" t="s">
        <v>248</v>
      </c>
      <c r="E373" t="s">
        <v>159</v>
      </c>
      <c r="F373" t="str">
        <f t="shared" si="20"/>
        <v>MladenovicSasnovich</v>
      </c>
      <c r="G373">
        <f t="shared" si="21"/>
        <v>0.52200000000000002</v>
      </c>
      <c r="H373" t="str">
        <f t="shared" si="22"/>
        <v>SasnovichMladenovic</v>
      </c>
      <c r="I373">
        <f t="shared" si="23"/>
        <v>0.47799999999999998</v>
      </c>
    </row>
    <row r="374" spans="1:9" x14ac:dyDescent="0.25">
      <c r="A374" t="s">
        <v>87</v>
      </c>
      <c r="B374" t="s">
        <v>89</v>
      </c>
      <c r="C374">
        <v>0.31640000000000001</v>
      </c>
      <c r="D374" t="s">
        <v>254</v>
      </c>
      <c r="E374" t="s">
        <v>159</v>
      </c>
      <c r="F374" t="str">
        <f t="shared" si="20"/>
        <v>Sorribes TormoSasnovich</v>
      </c>
      <c r="G374">
        <f t="shared" si="21"/>
        <v>0.31640000000000001</v>
      </c>
      <c r="H374" t="str">
        <f t="shared" si="22"/>
        <v>SasnovichSorribes Tormo</v>
      </c>
      <c r="I374">
        <f t="shared" si="23"/>
        <v>0.68359999999999999</v>
      </c>
    </row>
    <row r="375" spans="1:9" x14ac:dyDescent="0.25">
      <c r="A375" t="s">
        <v>103</v>
      </c>
      <c r="B375" t="s">
        <v>89</v>
      </c>
      <c r="C375">
        <v>0.1726</v>
      </c>
      <c r="D375" t="s">
        <v>154</v>
      </c>
      <c r="E375" t="s">
        <v>159</v>
      </c>
      <c r="F375" t="str">
        <f t="shared" si="20"/>
        <v>BirrellSasnovich</v>
      </c>
      <c r="G375">
        <f t="shared" si="21"/>
        <v>0.1726</v>
      </c>
      <c r="H375" t="str">
        <f t="shared" si="22"/>
        <v>SasnovichBirrell</v>
      </c>
      <c r="I375">
        <f t="shared" si="23"/>
        <v>0.82740000000000002</v>
      </c>
    </row>
    <row r="376" spans="1:9" x14ac:dyDescent="0.25">
      <c r="A376" t="s">
        <v>79</v>
      </c>
      <c r="B376" t="s">
        <v>89</v>
      </c>
      <c r="C376">
        <v>0.46350000000000002</v>
      </c>
      <c r="D376" t="s">
        <v>253</v>
      </c>
      <c r="E376" t="s">
        <v>159</v>
      </c>
      <c r="F376" t="str">
        <f t="shared" si="20"/>
        <v>Van UytvanckSasnovich</v>
      </c>
      <c r="G376">
        <f t="shared" si="21"/>
        <v>0.46350000000000002</v>
      </c>
      <c r="H376" t="str">
        <f t="shared" si="22"/>
        <v>SasnovichVan Uytvanck</v>
      </c>
      <c r="I376">
        <f t="shared" si="23"/>
        <v>0.53649999999999998</v>
      </c>
    </row>
    <row r="377" spans="1:9" x14ac:dyDescent="0.25">
      <c r="A377" t="s">
        <v>105</v>
      </c>
      <c r="B377" t="s">
        <v>89</v>
      </c>
      <c r="C377">
        <v>0.48249999999999998</v>
      </c>
      <c r="D377" t="s">
        <v>236</v>
      </c>
      <c r="E377" t="s">
        <v>159</v>
      </c>
      <c r="F377" t="str">
        <f t="shared" si="20"/>
        <v>PeraSasnovich</v>
      </c>
      <c r="G377">
        <f t="shared" si="21"/>
        <v>0.48249999999999998</v>
      </c>
      <c r="H377" t="str">
        <f t="shared" si="22"/>
        <v>SasnovichPera</v>
      </c>
      <c r="I377">
        <f t="shared" si="23"/>
        <v>0.51750000000000007</v>
      </c>
    </row>
    <row r="378" spans="1:9" x14ac:dyDescent="0.25">
      <c r="A378" t="s">
        <v>106</v>
      </c>
      <c r="B378" t="s">
        <v>89</v>
      </c>
      <c r="C378">
        <v>0.42770000000000002</v>
      </c>
      <c r="D378" t="s">
        <v>230</v>
      </c>
      <c r="E378" t="s">
        <v>159</v>
      </c>
      <c r="F378" t="str">
        <f t="shared" si="20"/>
        <v>HercogSasnovich</v>
      </c>
      <c r="G378">
        <f t="shared" si="21"/>
        <v>0.42770000000000002</v>
      </c>
      <c r="H378" t="str">
        <f t="shared" si="22"/>
        <v>SasnovichHercog</v>
      </c>
      <c r="I378">
        <f t="shared" si="23"/>
        <v>0.57230000000000003</v>
      </c>
    </row>
    <row r="379" spans="1:9" x14ac:dyDescent="0.25">
      <c r="A379" t="s">
        <v>107</v>
      </c>
      <c r="B379" t="s">
        <v>89</v>
      </c>
      <c r="C379">
        <v>0.7782</v>
      </c>
      <c r="D379" t="s">
        <v>144</v>
      </c>
      <c r="E379" t="s">
        <v>159</v>
      </c>
      <c r="F379" t="str">
        <f t="shared" si="20"/>
        <v>KerberSasnovich</v>
      </c>
      <c r="G379">
        <f t="shared" si="21"/>
        <v>0.7782</v>
      </c>
      <c r="H379" t="str">
        <f t="shared" si="22"/>
        <v>SasnovichKerber</v>
      </c>
      <c r="I379">
        <f t="shared" si="23"/>
        <v>0.2218</v>
      </c>
    </row>
    <row r="380" spans="1:9" x14ac:dyDescent="0.25">
      <c r="A380" t="s">
        <v>3</v>
      </c>
      <c r="B380" t="s">
        <v>92</v>
      </c>
      <c r="C380">
        <v>0.86660000000000004</v>
      </c>
      <c r="D380" t="s">
        <v>139</v>
      </c>
      <c r="E380" t="s">
        <v>229</v>
      </c>
      <c r="F380" t="str">
        <f t="shared" si="20"/>
        <v>HalepRiske</v>
      </c>
      <c r="G380">
        <f t="shared" si="21"/>
        <v>0.86660000000000004</v>
      </c>
      <c r="H380" t="str">
        <f t="shared" si="22"/>
        <v>RiskeHalep</v>
      </c>
      <c r="I380">
        <f t="shared" si="23"/>
        <v>0.13339999999999996</v>
      </c>
    </row>
    <row r="381" spans="1:9" x14ac:dyDescent="0.25">
      <c r="A381" t="s">
        <v>4</v>
      </c>
      <c r="B381" t="s">
        <v>92</v>
      </c>
      <c r="C381">
        <v>0.54020000000000001</v>
      </c>
      <c r="D381" t="s">
        <v>191</v>
      </c>
      <c r="E381" t="s">
        <v>229</v>
      </c>
      <c r="F381" t="str">
        <f t="shared" si="20"/>
        <v>KanepiRiske</v>
      </c>
      <c r="G381">
        <f t="shared" si="21"/>
        <v>0.54020000000000001</v>
      </c>
      <c r="H381" t="str">
        <f t="shared" si="22"/>
        <v>RiskeKanepi</v>
      </c>
      <c r="I381">
        <f t="shared" si="23"/>
        <v>0.45979999999999999</v>
      </c>
    </row>
    <row r="382" spans="1:9" x14ac:dyDescent="0.25">
      <c r="A382" t="s">
        <v>108</v>
      </c>
      <c r="B382" t="s">
        <v>92</v>
      </c>
      <c r="C382">
        <v>0.57689999999999997</v>
      </c>
      <c r="D382" t="s">
        <v>164</v>
      </c>
      <c r="E382" t="s">
        <v>229</v>
      </c>
      <c r="F382" t="str">
        <f t="shared" si="20"/>
        <v>KeninRiske</v>
      </c>
      <c r="G382">
        <f t="shared" si="21"/>
        <v>0.57689999999999997</v>
      </c>
      <c r="H382" t="str">
        <f t="shared" si="22"/>
        <v>RiskeKenin</v>
      </c>
      <c r="I382">
        <f t="shared" si="23"/>
        <v>0.42310000000000003</v>
      </c>
    </row>
    <row r="383" spans="1:9" x14ac:dyDescent="0.25">
      <c r="A383" t="s">
        <v>110</v>
      </c>
      <c r="B383" t="s">
        <v>92</v>
      </c>
      <c r="C383">
        <v>0.50229999999999997</v>
      </c>
      <c r="D383" t="s">
        <v>193</v>
      </c>
      <c r="E383" t="s">
        <v>229</v>
      </c>
      <c r="F383" t="str">
        <f t="shared" si="20"/>
        <v>KudermetovaRiske</v>
      </c>
      <c r="G383">
        <f t="shared" si="21"/>
        <v>0.50229999999999997</v>
      </c>
      <c r="H383" t="str">
        <f t="shared" si="22"/>
        <v>RiskeKudermetova</v>
      </c>
      <c r="I383">
        <f t="shared" si="23"/>
        <v>0.49770000000000003</v>
      </c>
    </row>
    <row r="384" spans="1:9" x14ac:dyDescent="0.25">
      <c r="A384" t="s">
        <v>5</v>
      </c>
      <c r="B384" t="s">
        <v>92</v>
      </c>
      <c r="C384">
        <v>0.53320000000000001</v>
      </c>
      <c r="D384" t="s">
        <v>165</v>
      </c>
      <c r="E384" t="s">
        <v>229</v>
      </c>
      <c r="F384" t="str">
        <f t="shared" si="20"/>
        <v>CornetRiske</v>
      </c>
      <c r="G384">
        <f t="shared" si="21"/>
        <v>0.53320000000000001</v>
      </c>
      <c r="H384" t="str">
        <f t="shared" si="22"/>
        <v>RiskeCornet</v>
      </c>
      <c r="I384">
        <f t="shared" si="23"/>
        <v>0.46679999999999999</v>
      </c>
    </row>
    <row r="385" spans="1:9" x14ac:dyDescent="0.25">
      <c r="A385" t="s">
        <v>6</v>
      </c>
      <c r="B385" t="s">
        <v>92</v>
      </c>
      <c r="C385">
        <v>0.40010000000000001</v>
      </c>
      <c r="D385" t="s">
        <v>262</v>
      </c>
      <c r="E385" t="s">
        <v>229</v>
      </c>
      <c r="F385" t="str">
        <f t="shared" si="20"/>
        <v>ArruabarrenaRiske</v>
      </c>
      <c r="G385">
        <f t="shared" si="21"/>
        <v>0.40010000000000001</v>
      </c>
      <c r="H385" t="str">
        <f t="shared" si="22"/>
        <v>RiskeArruabarrena</v>
      </c>
      <c r="I385">
        <f t="shared" si="23"/>
        <v>0.59989999999999999</v>
      </c>
    </row>
    <row r="386" spans="1:9" x14ac:dyDescent="0.25">
      <c r="A386" t="s">
        <v>111</v>
      </c>
      <c r="B386" t="s">
        <v>92</v>
      </c>
      <c r="C386">
        <v>0.76129999999999998</v>
      </c>
      <c r="D386" t="s">
        <v>135</v>
      </c>
      <c r="E386" t="s">
        <v>229</v>
      </c>
      <c r="F386" t="str">
        <f t="shared" si="20"/>
        <v>WilliamsRiske</v>
      </c>
      <c r="G386">
        <f t="shared" si="21"/>
        <v>0.76129999999999998</v>
      </c>
      <c r="H386" t="str">
        <f t="shared" si="22"/>
        <v>RiskeWilliams</v>
      </c>
      <c r="I386">
        <f t="shared" si="23"/>
        <v>0.23870000000000002</v>
      </c>
    </row>
    <row r="387" spans="1:9" x14ac:dyDescent="0.25">
      <c r="A387" t="s">
        <v>7</v>
      </c>
      <c r="B387" t="s">
        <v>92</v>
      </c>
      <c r="C387">
        <v>0.62709999999999999</v>
      </c>
      <c r="D387" t="s">
        <v>200</v>
      </c>
      <c r="E387" t="s">
        <v>229</v>
      </c>
      <c r="F387" t="str">
        <f t="shared" ref="F387:F450" si="24">D387&amp;E387</f>
        <v>BuzarnescuRiske</v>
      </c>
      <c r="G387">
        <f t="shared" ref="G387:G450" si="25">C387</f>
        <v>0.62709999999999999</v>
      </c>
      <c r="H387" t="str">
        <f t="shared" ref="H387:H450" si="26">E387&amp;D387</f>
        <v>RiskeBuzarnescu</v>
      </c>
      <c r="I387">
        <f t="shared" ref="I387:I450" si="27">1-C387</f>
        <v>0.37290000000000001</v>
      </c>
    </row>
    <row r="388" spans="1:9" x14ac:dyDescent="0.25">
      <c r="A388" t="s">
        <v>36</v>
      </c>
      <c r="B388" t="s">
        <v>92</v>
      </c>
      <c r="C388">
        <v>0.69610000000000005</v>
      </c>
      <c r="D388" t="s">
        <v>172</v>
      </c>
      <c r="E388" t="s">
        <v>229</v>
      </c>
      <c r="F388" t="str">
        <f t="shared" si="24"/>
        <v>AndreescuRiske</v>
      </c>
      <c r="G388">
        <f t="shared" si="25"/>
        <v>0.69610000000000005</v>
      </c>
      <c r="H388" t="str">
        <f t="shared" si="26"/>
        <v>RiskeAndreescu</v>
      </c>
      <c r="I388">
        <f t="shared" si="27"/>
        <v>0.30389999999999995</v>
      </c>
    </row>
    <row r="389" spans="1:9" x14ac:dyDescent="0.25">
      <c r="A389" t="s">
        <v>9</v>
      </c>
      <c r="B389" t="s">
        <v>92</v>
      </c>
      <c r="C389">
        <v>0.25080000000000002</v>
      </c>
      <c r="D389" t="s">
        <v>203</v>
      </c>
      <c r="E389" t="s">
        <v>229</v>
      </c>
      <c r="F389" t="str">
        <f t="shared" si="24"/>
        <v>BurelRiske</v>
      </c>
      <c r="G389">
        <f t="shared" si="25"/>
        <v>0.25080000000000002</v>
      </c>
      <c r="H389" t="str">
        <f t="shared" si="26"/>
        <v>RiskeBurel</v>
      </c>
      <c r="I389">
        <f t="shared" si="27"/>
        <v>0.74919999999999998</v>
      </c>
    </row>
    <row r="390" spans="1:9" x14ac:dyDescent="0.25">
      <c r="A390" t="s">
        <v>10</v>
      </c>
      <c r="B390" t="s">
        <v>92</v>
      </c>
      <c r="C390">
        <v>0.60360000000000003</v>
      </c>
      <c r="D390" t="s">
        <v>194</v>
      </c>
      <c r="E390" t="s">
        <v>229</v>
      </c>
      <c r="F390" t="str">
        <f t="shared" si="24"/>
        <v>StosurRiske</v>
      </c>
      <c r="G390">
        <f t="shared" si="25"/>
        <v>0.60360000000000003</v>
      </c>
      <c r="H390" t="str">
        <f t="shared" si="26"/>
        <v>RiskeStosur</v>
      </c>
      <c r="I390">
        <f t="shared" si="27"/>
        <v>0.39639999999999997</v>
      </c>
    </row>
    <row r="391" spans="1:9" x14ac:dyDescent="0.25">
      <c r="A391" t="s">
        <v>11</v>
      </c>
      <c r="B391" t="s">
        <v>92</v>
      </c>
      <c r="C391">
        <v>0.69530000000000003</v>
      </c>
      <c r="D391" t="s">
        <v>150</v>
      </c>
      <c r="E391" t="s">
        <v>229</v>
      </c>
      <c r="F391" t="str">
        <f t="shared" si="24"/>
        <v>YastremskaRiske</v>
      </c>
      <c r="G391">
        <f t="shared" si="25"/>
        <v>0.69530000000000003</v>
      </c>
      <c r="H391" t="str">
        <f t="shared" si="26"/>
        <v>RiskeYastremska</v>
      </c>
      <c r="I391">
        <f t="shared" si="27"/>
        <v>0.30469999999999997</v>
      </c>
    </row>
    <row r="392" spans="1:9" x14ac:dyDescent="0.25">
      <c r="A392" t="s">
        <v>12</v>
      </c>
      <c r="B392" t="s">
        <v>92</v>
      </c>
      <c r="C392">
        <v>0.56669999999999998</v>
      </c>
      <c r="D392" t="s">
        <v>163</v>
      </c>
      <c r="E392" t="s">
        <v>229</v>
      </c>
      <c r="F392" t="str">
        <f t="shared" si="24"/>
        <v>BouchardRiske</v>
      </c>
      <c r="G392">
        <f t="shared" si="25"/>
        <v>0.56669999999999998</v>
      </c>
      <c r="H392" t="str">
        <f t="shared" si="26"/>
        <v>RiskeBouchard</v>
      </c>
      <c r="I392">
        <f t="shared" si="27"/>
        <v>0.43330000000000002</v>
      </c>
    </row>
    <row r="393" spans="1:9" x14ac:dyDescent="0.25">
      <c r="A393" t="s">
        <v>13</v>
      </c>
      <c r="B393" t="s">
        <v>92</v>
      </c>
      <c r="C393">
        <v>0.58499999999999996</v>
      </c>
      <c r="D393" t="s">
        <v>211</v>
      </c>
      <c r="E393" t="s">
        <v>229</v>
      </c>
      <c r="F393" t="str">
        <f t="shared" si="24"/>
        <v>PengRiske</v>
      </c>
      <c r="G393">
        <f t="shared" si="25"/>
        <v>0.58499999999999996</v>
      </c>
      <c r="H393" t="str">
        <f t="shared" si="26"/>
        <v>RiskePeng</v>
      </c>
      <c r="I393">
        <f t="shared" si="27"/>
        <v>0.41500000000000004</v>
      </c>
    </row>
    <row r="394" spans="1:9" x14ac:dyDescent="0.25">
      <c r="A394" t="s">
        <v>112</v>
      </c>
      <c r="B394" t="s">
        <v>92</v>
      </c>
      <c r="C394">
        <v>0.32129999999999997</v>
      </c>
      <c r="D394" t="s">
        <v>213</v>
      </c>
      <c r="E394" t="s">
        <v>229</v>
      </c>
      <c r="F394" t="str">
        <f t="shared" si="24"/>
        <v>MariaRiske</v>
      </c>
      <c r="G394">
        <f t="shared" si="25"/>
        <v>0.32129999999999997</v>
      </c>
      <c r="H394" t="str">
        <f t="shared" si="26"/>
        <v>RiskeMaria</v>
      </c>
      <c r="I394">
        <f t="shared" si="27"/>
        <v>0.67870000000000008</v>
      </c>
    </row>
    <row r="395" spans="1:9" x14ac:dyDescent="0.25">
      <c r="A395" t="s">
        <v>14</v>
      </c>
      <c r="B395" t="s">
        <v>92</v>
      </c>
      <c r="C395">
        <v>0.92869999999999997</v>
      </c>
      <c r="D395" t="s">
        <v>135</v>
      </c>
      <c r="E395" t="s">
        <v>229</v>
      </c>
      <c r="F395" t="str">
        <f t="shared" si="24"/>
        <v>WilliamsRiske</v>
      </c>
      <c r="G395">
        <f t="shared" si="25"/>
        <v>0.92869999999999997</v>
      </c>
      <c r="H395" t="str">
        <f t="shared" si="26"/>
        <v>RiskeWilliams</v>
      </c>
      <c r="I395">
        <f t="shared" si="27"/>
        <v>7.130000000000003E-2</v>
      </c>
    </row>
    <row r="396" spans="1:9" x14ac:dyDescent="0.25">
      <c r="A396" t="s">
        <v>15</v>
      </c>
      <c r="B396" t="s">
        <v>92</v>
      </c>
      <c r="C396">
        <v>0.67559999999999998</v>
      </c>
      <c r="D396" t="s">
        <v>207</v>
      </c>
      <c r="E396" t="s">
        <v>229</v>
      </c>
      <c r="F396" t="str">
        <f t="shared" si="24"/>
        <v>KasatkinaRiske</v>
      </c>
      <c r="G396">
        <f t="shared" si="25"/>
        <v>0.67559999999999998</v>
      </c>
      <c r="H396" t="str">
        <f t="shared" si="26"/>
        <v>RiskeKasatkina</v>
      </c>
      <c r="I396">
        <f t="shared" si="27"/>
        <v>0.32440000000000002</v>
      </c>
    </row>
    <row r="397" spans="1:9" x14ac:dyDescent="0.25">
      <c r="A397" t="s">
        <v>113</v>
      </c>
      <c r="B397" t="s">
        <v>92</v>
      </c>
      <c r="C397">
        <v>0.73260000000000003</v>
      </c>
      <c r="D397" t="s">
        <v>148</v>
      </c>
      <c r="E397" t="s">
        <v>229</v>
      </c>
      <c r="F397" t="str">
        <f t="shared" si="24"/>
        <v>BacsinszkyRiske</v>
      </c>
      <c r="G397">
        <f t="shared" si="25"/>
        <v>0.73260000000000003</v>
      </c>
      <c r="H397" t="str">
        <f t="shared" si="26"/>
        <v>RiskeBacsinszky</v>
      </c>
      <c r="I397">
        <f t="shared" si="27"/>
        <v>0.26739999999999997</v>
      </c>
    </row>
    <row r="398" spans="1:9" x14ac:dyDescent="0.25">
      <c r="A398" t="s">
        <v>16</v>
      </c>
      <c r="B398" t="s">
        <v>92</v>
      </c>
      <c r="C398">
        <v>0.31230000000000002</v>
      </c>
      <c r="D398" t="s">
        <v>167</v>
      </c>
      <c r="E398" t="s">
        <v>229</v>
      </c>
      <c r="F398" t="str">
        <f t="shared" si="24"/>
        <v>VikhlyantsevaRiske</v>
      </c>
      <c r="G398">
        <f t="shared" si="25"/>
        <v>0.31230000000000002</v>
      </c>
      <c r="H398" t="str">
        <f t="shared" si="26"/>
        <v>RiskeVikhlyantseva</v>
      </c>
      <c r="I398">
        <f t="shared" si="27"/>
        <v>0.68769999999999998</v>
      </c>
    </row>
    <row r="399" spans="1:9" x14ac:dyDescent="0.25">
      <c r="A399" t="s">
        <v>114</v>
      </c>
      <c r="B399" t="s">
        <v>92</v>
      </c>
      <c r="C399">
        <v>0.46970000000000001</v>
      </c>
      <c r="D399" t="s">
        <v>205</v>
      </c>
      <c r="E399" t="s">
        <v>229</v>
      </c>
      <c r="F399" t="str">
        <f t="shared" si="24"/>
        <v>LepchenkoRiske</v>
      </c>
      <c r="G399">
        <f t="shared" si="25"/>
        <v>0.46970000000000001</v>
      </c>
      <c r="H399" t="str">
        <f t="shared" si="26"/>
        <v>RiskeLepchenko</v>
      </c>
      <c r="I399">
        <f t="shared" si="27"/>
        <v>0.53029999999999999</v>
      </c>
    </row>
    <row r="400" spans="1:9" x14ac:dyDescent="0.25">
      <c r="A400" t="s">
        <v>17</v>
      </c>
      <c r="B400" t="s">
        <v>92</v>
      </c>
      <c r="C400">
        <v>0.70450000000000002</v>
      </c>
      <c r="D400" t="s">
        <v>162</v>
      </c>
      <c r="E400" t="s">
        <v>229</v>
      </c>
      <c r="F400" t="str">
        <f t="shared" si="24"/>
        <v>KontaRiske</v>
      </c>
      <c r="G400">
        <f t="shared" si="25"/>
        <v>0.70450000000000002</v>
      </c>
      <c r="H400" t="str">
        <f t="shared" si="26"/>
        <v>RiskeKonta</v>
      </c>
      <c r="I400">
        <f t="shared" si="27"/>
        <v>0.29549999999999998</v>
      </c>
    </row>
    <row r="401" spans="1:9" x14ac:dyDescent="0.25">
      <c r="A401" t="s">
        <v>19</v>
      </c>
      <c r="B401" t="s">
        <v>92</v>
      </c>
      <c r="C401">
        <v>0.36680000000000001</v>
      </c>
      <c r="D401" t="s">
        <v>210</v>
      </c>
      <c r="E401" t="s">
        <v>229</v>
      </c>
      <c r="F401" t="str">
        <f t="shared" si="24"/>
        <v>ZhengRiske</v>
      </c>
      <c r="G401">
        <f t="shared" si="25"/>
        <v>0.36680000000000001</v>
      </c>
      <c r="H401" t="str">
        <f t="shared" si="26"/>
        <v>RiskeZheng</v>
      </c>
      <c r="I401">
        <f t="shared" si="27"/>
        <v>0.63319999999999999</v>
      </c>
    </row>
    <row r="402" spans="1:9" x14ac:dyDescent="0.25">
      <c r="A402" t="s">
        <v>20</v>
      </c>
      <c r="B402" t="s">
        <v>92</v>
      </c>
      <c r="C402">
        <v>0.755</v>
      </c>
      <c r="D402" t="s">
        <v>140</v>
      </c>
      <c r="E402" t="s">
        <v>229</v>
      </c>
      <c r="F402" t="str">
        <f t="shared" si="24"/>
        <v>MuguruzaRiske</v>
      </c>
      <c r="G402">
        <f t="shared" si="25"/>
        <v>0.755</v>
      </c>
      <c r="H402" t="str">
        <f t="shared" si="26"/>
        <v>RiskeMuguruza</v>
      </c>
      <c r="I402">
        <f t="shared" si="27"/>
        <v>0.245</v>
      </c>
    </row>
    <row r="403" spans="1:9" x14ac:dyDescent="0.25">
      <c r="A403" t="s">
        <v>21</v>
      </c>
      <c r="B403" t="s">
        <v>92</v>
      </c>
      <c r="C403">
        <v>0.56089999999999995</v>
      </c>
      <c r="D403" t="s">
        <v>147</v>
      </c>
      <c r="E403" t="s">
        <v>229</v>
      </c>
      <c r="F403" t="str">
        <f t="shared" si="24"/>
        <v>GiorgiRiske</v>
      </c>
      <c r="G403">
        <f t="shared" si="25"/>
        <v>0.56089999999999995</v>
      </c>
      <c r="H403" t="str">
        <f t="shared" si="26"/>
        <v>RiskeGiorgi</v>
      </c>
      <c r="I403">
        <f t="shared" si="27"/>
        <v>0.43910000000000005</v>
      </c>
    </row>
    <row r="404" spans="1:9" x14ac:dyDescent="0.25">
      <c r="A404" t="s">
        <v>22</v>
      </c>
      <c r="B404" t="s">
        <v>92</v>
      </c>
      <c r="C404">
        <v>0.3604</v>
      </c>
      <c r="D404" t="s">
        <v>202</v>
      </c>
      <c r="E404" t="s">
        <v>229</v>
      </c>
      <c r="F404" t="str">
        <f t="shared" si="24"/>
        <v>JakupovicRiske</v>
      </c>
      <c r="G404">
        <f t="shared" si="25"/>
        <v>0.3604</v>
      </c>
      <c r="H404" t="str">
        <f t="shared" si="26"/>
        <v>RiskeJakupovic</v>
      </c>
      <c r="I404">
        <f t="shared" si="27"/>
        <v>0.63959999999999995</v>
      </c>
    </row>
    <row r="405" spans="1:9" x14ac:dyDescent="0.25">
      <c r="A405" t="s">
        <v>23</v>
      </c>
      <c r="B405" t="s">
        <v>92</v>
      </c>
      <c r="C405">
        <v>0.3644</v>
      </c>
      <c r="D405" t="s">
        <v>175</v>
      </c>
      <c r="E405" t="s">
        <v>229</v>
      </c>
      <c r="F405" t="str">
        <f t="shared" si="24"/>
        <v>SwiatekRiske</v>
      </c>
      <c r="G405">
        <f t="shared" si="25"/>
        <v>0.3644</v>
      </c>
      <c r="H405" t="str">
        <f t="shared" si="26"/>
        <v>RiskeSwiatek</v>
      </c>
      <c r="I405">
        <f t="shared" si="27"/>
        <v>0.63559999999999994</v>
      </c>
    </row>
    <row r="406" spans="1:9" x14ac:dyDescent="0.25">
      <c r="A406" t="s">
        <v>24</v>
      </c>
      <c r="B406" t="s">
        <v>92</v>
      </c>
      <c r="C406">
        <v>0.38400000000000001</v>
      </c>
      <c r="D406" t="s">
        <v>195</v>
      </c>
      <c r="E406" t="s">
        <v>229</v>
      </c>
      <c r="F406" t="str">
        <f t="shared" si="24"/>
        <v>BogdanRiske</v>
      </c>
      <c r="G406">
        <f t="shared" si="25"/>
        <v>0.38400000000000001</v>
      </c>
      <c r="H406" t="str">
        <f t="shared" si="26"/>
        <v>RiskeBogdan</v>
      </c>
      <c r="I406">
        <f t="shared" si="27"/>
        <v>0.61599999999999999</v>
      </c>
    </row>
    <row r="407" spans="1:9" x14ac:dyDescent="0.25">
      <c r="A407" t="s">
        <v>25</v>
      </c>
      <c r="B407" t="s">
        <v>92</v>
      </c>
      <c r="C407">
        <v>0.34789999999999999</v>
      </c>
      <c r="D407" t="s">
        <v>173</v>
      </c>
      <c r="E407" t="s">
        <v>229</v>
      </c>
      <c r="F407" t="str">
        <f t="shared" si="24"/>
        <v>BrengleRiske</v>
      </c>
      <c r="G407">
        <f t="shared" si="25"/>
        <v>0.34789999999999999</v>
      </c>
      <c r="H407" t="str">
        <f t="shared" si="26"/>
        <v>RiskeBrengle</v>
      </c>
      <c r="I407">
        <f t="shared" si="27"/>
        <v>0.65210000000000001</v>
      </c>
    </row>
    <row r="408" spans="1:9" x14ac:dyDescent="0.25">
      <c r="A408" t="s">
        <v>26</v>
      </c>
      <c r="B408" t="s">
        <v>92</v>
      </c>
      <c r="C408">
        <v>0.31859999999999999</v>
      </c>
      <c r="D408" t="s">
        <v>208</v>
      </c>
      <c r="E408" t="s">
        <v>229</v>
      </c>
      <c r="F408" t="str">
        <f t="shared" si="24"/>
        <v>DoiRiske</v>
      </c>
      <c r="G408">
        <f t="shared" si="25"/>
        <v>0.31859999999999999</v>
      </c>
      <c r="H408" t="str">
        <f t="shared" si="26"/>
        <v>RiskeDoi</v>
      </c>
      <c r="I408">
        <f t="shared" si="27"/>
        <v>0.68140000000000001</v>
      </c>
    </row>
    <row r="409" spans="1:9" x14ac:dyDescent="0.25">
      <c r="A409" t="s">
        <v>27</v>
      </c>
      <c r="B409" t="s">
        <v>92</v>
      </c>
      <c r="C409">
        <v>0.38040000000000002</v>
      </c>
      <c r="D409" t="s">
        <v>218</v>
      </c>
      <c r="E409" t="s">
        <v>229</v>
      </c>
      <c r="F409" t="str">
        <f t="shared" si="24"/>
        <v>MuchovaRiske</v>
      </c>
      <c r="G409">
        <f t="shared" si="25"/>
        <v>0.38040000000000002</v>
      </c>
      <c r="H409" t="str">
        <f t="shared" si="26"/>
        <v>RiskeMuchova</v>
      </c>
      <c r="I409">
        <f t="shared" si="27"/>
        <v>0.61959999999999993</v>
      </c>
    </row>
    <row r="410" spans="1:9" x14ac:dyDescent="0.25">
      <c r="A410" t="s">
        <v>28</v>
      </c>
      <c r="B410" t="s">
        <v>92</v>
      </c>
      <c r="C410">
        <v>0.73409999999999997</v>
      </c>
      <c r="D410" t="s">
        <v>133</v>
      </c>
      <c r="E410" t="s">
        <v>229</v>
      </c>
      <c r="F410" t="str">
        <f t="shared" si="24"/>
        <v>PliskovaRiske</v>
      </c>
      <c r="G410">
        <f t="shared" si="25"/>
        <v>0.73409999999999997</v>
      </c>
      <c r="H410" t="str">
        <f t="shared" si="26"/>
        <v>RiskePliskova</v>
      </c>
      <c r="I410">
        <f t="shared" si="27"/>
        <v>0.26590000000000003</v>
      </c>
    </row>
    <row r="411" spans="1:9" x14ac:dyDescent="0.25">
      <c r="A411" t="s">
        <v>29</v>
      </c>
      <c r="B411" t="s">
        <v>92</v>
      </c>
      <c r="C411">
        <v>0.65920000000000001</v>
      </c>
      <c r="D411" t="s">
        <v>131</v>
      </c>
      <c r="E411" t="s">
        <v>229</v>
      </c>
      <c r="F411" t="str">
        <f t="shared" si="24"/>
        <v>OsakaRiske</v>
      </c>
      <c r="G411">
        <f t="shared" si="25"/>
        <v>0.65920000000000001</v>
      </c>
      <c r="H411" t="str">
        <f t="shared" si="26"/>
        <v>RiskeOsaka</v>
      </c>
      <c r="I411">
        <f t="shared" si="27"/>
        <v>0.34079999999999999</v>
      </c>
    </row>
    <row r="412" spans="1:9" x14ac:dyDescent="0.25">
      <c r="A412" t="s">
        <v>30</v>
      </c>
      <c r="B412" t="s">
        <v>92</v>
      </c>
      <c r="C412">
        <v>0.43719999999999998</v>
      </c>
      <c r="D412" t="s">
        <v>190</v>
      </c>
      <c r="E412" t="s">
        <v>229</v>
      </c>
      <c r="F412" t="str">
        <f t="shared" si="24"/>
        <v>LinetteRiske</v>
      </c>
      <c r="G412">
        <f t="shared" si="25"/>
        <v>0.43719999999999998</v>
      </c>
      <c r="H412" t="str">
        <f t="shared" si="26"/>
        <v>RiskeLinette</v>
      </c>
      <c r="I412">
        <f t="shared" si="27"/>
        <v>0.56279999999999997</v>
      </c>
    </row>
    <row r="413" spans="1:9" x14ac:dyDescent="0.25">
      <c r="A413" t="s">
        <v>115</v>
      </c>
      <c r="B413" t="s">
        <v>92</v>
      </c>
      <c r="C413">
        <v>0.43940000000000001</v>
      </c>
      <c r="D413" t="s">
        <v>166</v>
      </c>
      <c r="E413" t="s">
        <v>229</v>
      </c>
      <c r="F413" t="str">
        <f t="shared" si="24"/>
        <v>ZidansekRiske</v>
      </c>
      <c r="G413">
        <f t="shared" si="25"/>
        <v>0.43940000000000001</v>
      </c>
      <c r="H413" t="str">
        <f t="shared" si="26"/>
        <v>RiskeZidansek</v>
      </c>
      <c r="I413">
        <f t="shared" si="27"/>
        <v>0.56059999999999999</v>
      </c>
    </row>
    <row r="414" spans="1:9" x14ac:dyDescent="0.25">
      <c r="A414" t="s">
        <v>31</v>
      </c>
      <c r="B414" t="s">
        <v>92</v>
      </c>
      <c r="C414">
        <v>0.57430000000000003</v>
      </c>
      <c r="D414" t="s">
        <v>209</v>
      </c>
      <c r="E414" t="s">
        <v>229</v>
      </c>
      <c r="F414" t="str">
        <f t="shared" si="24"/>
        <v>GavrilovaRiske</v>
      </c>
      <c r="G414">
        <f t="shared" si="25"/>
        <v>0.57430000000000003</v>
      </c>
      <c r="H414" t="str">
        <f t="shared" si="26"/>
        <v>RiskeGavrilova</v>
      </c>
      <c r="I414">
        <f t="shared" si="27"/>
        <v>0.42569999999999997</v>
      </c>
    </row>
    <row r="415" spans="1:9" x14ac:dyDescent="0.25">
      <c r="A415" t="s">
        <v>32</v>
      </c>
      <c r="B415" t="s">
        <v>92</v>
      </c>
      <c r="C415">
        <v>0.4904</v>
      </c>
      <c r="D415" t="s">
        <v>169</v>
      </c>
      <c r="E415" t="s">
        <v>229</v>
      </c>
      <c r="F415" t="str">
        <f t="shared" si="24"/>
        <v>SiegemundRiske</v>
      </c>
      <c r="G415">
        <f t="shared" si="25"/>
        <v>0.4904</v>
      </c>
      <c r="H415" t="str">
        <f t="shared" si="26"/>
        <v>RiskeSiegemund</v>
      </c>
      <c r="I415">
        <f t="shared" si="27"/>
        <v>0.50960000000000005</v>
      </c>
    </row>
    <row r="416" spans="1:9" x14ac:dyDescent="0.25">
      <c r="A416" t="s">
        <v>122</v>
      </c>
      <c r="B416" t="s">
        <v>92</v>
      </c>
      <c r="C416">
        <v>0.81330000000000002</v>
      </c>
      <c r="D416" t="s">
        <v>204</v>
      </c>
      <c r="E416" t="s">
        <v>229</v>
      </c>
      <c r="F416" t="str">
        <f t="shared" si="24"/>
        <v>AzarenkaRiske</v>
      </c>
      <c r="G416">
        <f t="shared" si="25"/>
        <v>0.81330000000000002</v>
      </c>
      <c r="H416" t="str">
        <f t="shared" si="26"/>
        <v>RiskeAzarenka</v>
      </c>
      <c r="I416">
        <f t="shared" si="27"/>
        <v>0.18669999999999998</v>
      </c>
    </row>
    <row r="417" spans="1:9" x14ac:dyDescent="0.25">
      <c r="A417" t="s">
        <v>116</v>
      </c>
      <c r="B417" t="s">
        <v>92</v>
      </c>
      <c r="C417">
        <v>0.3241</v>
      </c>
      <c r="D417" t="s">
        <v>201</v>
      </c>
      <c r="E417" t="s">
        <v>229</v>
      </c>
      <c r="F417" t="str">
        <f t="shared" si="24"/>
        <v>VoegeleRiske</v>
      </c>
      <c r="G417">
        <f t="shared" si="25"/>
        <v>0.3241</v>
      </c>
      <c r="H417" t="str">
        <f t="shared" si="26"/>
        <v>RiskeVoegele</v>
      </c>
      <c r="I417">
        <f t="shared" si="27"/>
        <v>0.67589999999999995</v>
      </c>
    </row>
    <row r="418" spans="1:9" x14ac:dyDescent="0.25">
      <c r="A418" t="s">
        <v>117</v>
      </c>
      <c r="B418" t="s">
        <v>92</v>
      </c>
      <c r="C418">
        <v>0.51280000000000003</v>
      </c>
      <c r="D418" t="s">
        <v>153</v>
      </c>
      <c r="E418" t="s">
        <v>229</v>
      </c>
      <c r="F418" t="str">
        <f t="shared" si="24"/>
        <v>HsiehRiske</v>
      </c>
      <c r="G418">
        <f t="shared" si="25"/>
        <v>0.51280000000000003</v>
      </c>
      <c r="H418" t="str">
        <f t="shared" si="26"/>
        <v>RiskeHsieh</v>
      </c>
      <c r="I418">
        <f t="shared" si="27"/>
        <v>0.48719999999999997</v>
      </c>
    </row>
    <row r="419" spans="1:9" x14ac:dyDescent="0.25">
      <c r="A419" t="s">
        <v>33</v>
      </c>
      <c r="B419" t="s">
        <v>92</v>
      </c>
      <c r="C419">
        <v>0.57330000000000003</v>
      </c>
      <c r="D419" t="s">
        <v>151</v>
      </c>
      <c r="E419" t="s">
        <v>229</v>
      </c>
      <c r="F419" t="str">
        <f t="shared" si="24"/>
        <v>WangRiske</v>
      </c>
      <c r="G419">
        <f t="shared" si="25"/>
        <v>0.57330000000000003</v>
      </c>
      <c r="H419" t="str">
        <f t="shared" si="26"/>
        <v>RiskeWang</v>
      </c>
      <c r="I419">
        <f t="shared" si="27"/>
        <v>0.42669999999999997</v>
      </c>
    </row>
    <row r="420" spans="1:9" x14ac:dyDescent="0.25">
      <c r="A420" t="s">
        <v>34</v>
      </c>
      <c r="B420" t="s">
        <v>92</v>
      </c>
      <c r="C420">
        <v>0.1338</v>
      </c>
      <c r="D420" t="s">
        <v>220</v>
      </c>
      <c r="E420" t="s">
        <v>229</v>
      </c>
      <c r="F420" t="str">
        <f t="shared" si="24"/>
        <v>FerroRiske</v>
      </c>
      <c r="G420">
        <f t="shared" si="25"/>
        <v>0.1338</v>
      </c>
      <c r="H420" t="str">
        <f t="shared" si="26"/>
        <v>RiskeFerro</v>
      </c>
      <c r="I420">
        <f t="shared" si="27"/>
        <v>0.86619999999999997</v>
      </c>
    </row>
    <row r="421" spans="1:9" x14ac:dyDescent="0.25">
      <c r="A421" t="s">
        <v>123</v>
      </c>
      <c r="B421" t="s">
        <v>92</v>
      </c>
      <c r="C421">
        <v>0.47660000000000002</v>
      </c>
      <c r="D421" t="s">
        <v>215</v>
      </c>
      <c r="E421" t="s">
        <v>229</v>
      </c>
      <c r="F421" t="str">
        <f t="shared" si="24"/>
        <v>DiyasRiske</v>
      </c>
      <c r="G421">
        <f t="shared" si="25"/>
        <v>0.47660000000000002</v>
      </c>
      <c r="H421" t="str">
        <f t="shared" si="26"/>
        <v>RiskeDiyas</v>
      </c>
      <c r="I421">
        <f t="shared" si="27"/>
        <v>0.52339999999999998</v>
      </c>
    </row>
    <row r="422" spans="1:9" x14ac:dyDescent="0.25">
      <c r="A422" t="s">
        <v>95</v>
      </c>
      <c r="B422" t="s">
        <v>92</v>
      </c>
      <c r="C422">
        <v>0.43059999999999998</v>
      </c>
      <c r="D422" t="s">
        <v>134</v>
      </c>
      <c r="E422" t="s">
        <v>229</v>
      </c>
      <c r="F422" t="str">
        <f t="shared" si="24"/>
        <v>CollinsRiske</v>
      </c>
      <c r="G422">
        <f t="shared" si="25"/>
        <v>0.43059999999999998</v>
      </c>
      <c r="H422" t="str">
        <f t="shared" si="26"/>
        <v>RiskeCollins</v>
      </c>
      <c r="I422">
        <f t="shared" si="27"/>
        <v>0.56940000000000002</v>
      </c>
    </row>
    <row r="423" spans="1:9" x14ac:dyDescent="0.25">
      <c r="A423" t="s">
        <v>124</v>
      </c>
      <c r="B423" t="s">
        <v>92</v>
      </c>
      <c r="C423">
        <v>8.6999999999999994E-3</v>
      </c>
      <c r="D423" t="s">
        <v>206</v>
      </c>
      <c r="E423" t="s">
        <v>229</v>
      </c>
      <c r="F423" t="str">
        <f t="shared" si="24"/>
        <v>OsuigweRiske</v>
      </c>
      <c r="G423">
        <f t="shared" si="25"/>
        <v>8.6999999999999994E-3</v>
      </c>
      <c r="H423" t="str">
        <f t="shared" si="26"/>
        <v>RiskeOsuigwe</v>
      </c>
      <c r="I423">
        <f t="shared" si="27"/>
        <v>0.99129999999999996</v>
      </c>
    </row>
    <row r="424" spans="1:9" x14ac:dyDescent="0.25">
      <c r="A424" t="s">
        <v>37</v>
      </c>
      <c r="B424" t="s">
        <v>92</v>
      </c>
      <c r="C424">
        <v>0.47270000000000001</v>
      </c>
      <c r="D424" t="s">
        <v>212</v>
      </c>
      <c r="E424" t="s">
        <v>229</v>
      </c>
      <c r="F424" t="str">
        <f t="shared" si="24"/>
        <v>BarthelRiske</v>
      </c>
      <c r="G424">
        <f t="shared" si="25"/>
        <v>0.47270000000000001</v>
      </c>
      <c r="H424" t="str">
        <f t="shared" si="26"/>
        <v>RiskeBarthel</v>
      </c>
      <c r="I424">
        <f t="shared" si="27"/>
        <v>0.52729999999999999</v>
      </c>
    </row>
    <row r="425" spans="1:9" x14ac:dyDescent="0.25">
      <c r="A425" t="s">
        <v>38</v>
      </c>
      <c r="B425" t="s">
        <v>92</v>
      </c>
      <c r="C425">
        <v>0.64300000000000002</v>
      </c>
      <c r="D425" t="s">
        <v>141</v>
      </c>
      <c r="E425" t="s">
        <v>229</v>
      </c>
      <c r="F425" t="str">
        <f t="shared" si="24"/>
        <v>SevastovaRiske</v>
      </c>
      <c r="G425">
        <f t="shared" si="25"/>
        <v>0.64300000000000002</v>
      </c>
      <c r="H425" t="str">
        <f t="shared" si="26"/>
        <v>RiskeSevastova</v>
      </c>
      <c r="I425">
        <f t="shared" si="27"/>
        <v>0.35699999999999998</v>
      </c>
    </row>
    <row r="426" spans="1:9" x14ac:dyDescent="0.25">
      <c r="A426" t="s">
        <v>39</v>
      </c>
      <c r="B426" t="s">
        <v>92</v>
      </c>
      <c r="C426">
        <v>0.69599999999999995</v>
      </c>
      <c r="D426" t="s">
        <v>149</v>
      </c>
      <c r="E426" t="s">
        <v>229</v>
      </c>
      <c r="F426" t="str">
        <f t="shared" si="24"/>
        <v>MertensRiske</v>
      </c>
      <c r="G426">
        <f t="shared" si="25"/>
        <v>0.69599999999999995</v>
      </c>
      <c r="H426" t="str">
        <f t="shared" si="26"/>
        <v>RiskeMertens</v>
      </c>
      <c r="I426">
        <f t="shared" si="27"/>
        <v>0.30400000000000005</v>
      </c>
    </row>
    <row r="427" spans="1:9" x14ac:dyDescent="0.25">
      <c r="A427" t="s">
        <v>40</v>
      </c>
      <c r="B427" t="s">
        <v>92</v>
      </c>
      <c r="C427">
        <v>0.3997</v>
      </c>
      <c r="D427" t="s">
        <v>217</v>
      </c>
      <c r="E427" t="s">
        <v>229</v>
      </c>
      <c r="F427" t="str">
        <f t="shared" si="24"/>
        <v>SchmiedlovaRiske</v>
      </c>
      <c r="G427">
        <f t="shared" si="25"/>
        <v>0.3997</v>
      </c>
      <c r="H427" t="str">
        <f t="shared" si="26"/>
        <v>RiskeSchmiedlova</v>
      </c>
      <c r="I427">
        <f t="shared" si="27"/>
        <v>0.60030000000000006</v>
      </c>
    </row>
    <row r="428" spans="1:9" x14ac:dyDescent="0.25">
      <c r="A428" t="s">
        <v>41</v>
      </c>
      <c r="B428" t="s">
        <v>92</v>
      </c>
      <c r="C428">
        <v>0.43219999999999997</v>
      </c>
      <c r="D428" t="s">
        <v>196</v>
      </c>
      <c r="E428" t="s">
        <v>229</v>
      </c>
      <c r="F428" t="str">
        <f t="shared" si="24"/>
        <v>ZhuRiske</v>
      </c>
      <c r="G428">
        <f t="shared" si="25"/>
        <v>0.43219999999999997</v>
      </c>
      <c r="H428" t="str">
        <f t="shared" si="26"/>
        <v>RiskeZhu</v>
      </c>
      <c r="I428">
        <f t="shared" si="27"/>
        <v>0.56780000000000008</v>
      </c>
    </row>
    <row r="429" spans="1:9" x14ac:dyDescent="0.25">
      <c r="A429" t="s">
        <v>42</v>
      </c>
      <c r="B429" t="s">
        <v>92</v>
      </c>
      <c r="C429">
        <v>0.57479999999999998</v>
      </c>
      <c r="D429" t="s">
        <v>170</v>
      </c>
      <c r="E429" t="s">
        <v>229</v>
      </c>
      <c r="F429" t="str">
        <f t="shared" si="24"/>
        <v>GasparyanRiske</v>
      </c>
      <c r="G429">
        <f t="shared" si="25"/>
        <v>0.57479999999999998</v>
      </c>
      <c r="H429" t="str">
        <f t="shared" si="26"/>
        <v>RiskeGasparyan</v>
      </c>
      <c r="I429">
        <f t="shared" si="27"/>
        <v>0.42520000000000002</v>
      </c>
    </row>
    <row r="430" spans="1:9" x14ac:dyDescent="0.25">
      <c r="A430" t="s">
        <v>43</v>
      </c>
      <c r="B430" t="s">
        <v>92</v>
      </c>
      <c r="C430">
        <v>0.43280000000000002</v>
      </c>
      <c r="D430" t="s">
        <v>219</v>
      </c>
      <c r="E430" t="s">
        <v>229</v>
      </c>
      <c r="F430" t="str">
        <f t="shared" si="24"/>
        <v>ParmentierRiske</v>
      </c>
      <c r="G430">
        <f t="shared" si="25"/>
        <v>0.43280000000000002</v>
      </c>
      <c r="H430" t="str">
        <f t="shared" si="26"/>
        <v>RiskeParmentier</v>
      </c>
      <c r="I430">
        <f t="shared" si="27"/>
        <v>0.56719999999999993</v>
      </c>
    </row>
    <row r="431" spans="1:9" x14ac:dyDescent="0.25">
      <c r="A431" t="s">
        <v>44</v>
      </c>
      <c r="B431" t="s">
        <v>92</v>
      </c>
      <c r="C431">
        <v>0.59160000000000001</v>
      </c>
      <c r="D431" t="s">
        <v>168</v>
      </c>
      <c r="E431" t="s">
        <v>229</v>
      </c>
      <c r="F431" t="str">
        <f t="shared" si="24"/>
        <v>PotapovaRiske</v>
      </c>
      <c r="G431">
        <f t="shared" si="25"/>
        <v>0.59160000000000001</v>
      </c>
      <c r="H431" t="str">
        <f t="shared" si="26"/>
        <v>RiskePotapova</v>
      </c>
      <c r="I431">
        <f t="shared" si="27"/>
        <v>0.40839999999999999</v>
      </c>
    </row>
    <row r="432" spans="1:9" x14ac:dyDescent="0.25">
      <c r="A432" t="s">
        <v>45</v>
      </c>
      <c r="B432" t="s">
        <v>92</v>
      </c>
      <c r="C432">
        <v>8.8700000000000001E-2</v>
      </c>
      <c r="D432" t="s">
        <v>214</v>
      </c>
      <c r="E432" t="s">
        <v>229</v>
      </c>
      <c r="F432" t="str">
        <f t="shared" si="24"/>
        <v>AiavaRiske</v>
      </c>
      <c r="G432">
        <f t="shared" si="25"/>
        <v>8.8700000000000001E-2</v>
      </c>
      <c r="H432" t="str">
        <f t="shared" si="26"/>
        <v>RiskeAiava</v>
      </c>
      <c r="I432">
        <f t="shared" si="27"/>
        <v>0.9113</v>
      </c>
    </row>
    <row r="433" spans="1:9" x14ac:dyDescent="0.25">
      <c r="A433" t="s">
        <v>46</v>
      </c>
      <c r="B433" t="s">
        <v>92</v>
      </c>
      <c r="C433">
        <v>0.76180000000000003</v>
      </c>
      <c r="D433" t="s">
        <v>142</v>
      </c>
      <c r="E433" t="s">
        <v>229</v>
      </c>
      <c r="F433" t="str">
        <f t="shared" si="24"/>
        <v>KeysRiske</v>
      </c>
      <c r="G433">
        <f t="shared" si="25"/>
        <v>0.76180000000000003</v>
      </c>
      <c r="H433" t="str">
        <f t="shared" si="26"/>
        <v>RiskeKeys</v>
      </c>
      <c r="I433">
        <f t="shared" si="27"/>
        <v>0.23819999999999997</v>
      </c>
    </row>
    <row r="434" spans="1:9" x14ac:dyDescent="0.25">
      <c r="A434" t="s">
        <v>47</v>
      </c>
      <c r="B434" t="s">
        <v>92</v>
      </c>
      <c r="C434">
        <v>0.7</v>
      </c>
      <c r="D434" t="s">
        <v>192</v>
      </c>
      <c r="E434" t="s">
        <v>229</v>
      </c>
      <c r="F434" t="str">
        <f t="shared" si="24"/>
        <v>CibulkovaRiske</v>
      </c>
      <c r="G434">
        <f t="shared" si="25"/>
        <v>0.7</v>
      </c>
      <c r="H434" t="str">
        <f t="shared" si="26"/>
        <v>RiskeCibulkova</v>
      </c>
      <c r="I434">
        <f t="shared" si="27"/>
        <v>0.30000000000000004</v>
      </c>
    </row>
    <row r="435" spans="1:9" x14ac:dyDescent="0.25">
      <c r="A435" t="s">
        <v>48</v>
      </c>
      <c r="B435" t="s">
        <v>92</v>
      </c>
      <c r="C435">
        <v>0.51490000000000002</v>
      </c>
      <c r="D435" t="s">
        <v>152</v>
      </c>
      <c r="E435" t="s">
        <v>229</v>
      </c>
      <c r="F435" t="str">
        <f t="shared" si="24"/>
        <v>ZhangRiske</v>
      </c>
      <c r="G435">
        <f t="shared" si="25"/>
        <v>0.51490000000000002</v>
      </c>
      <c r="H435" t="str">
        <f t="shared" si="26"/>
        <v>RiskeZhang</v>
      </c>
      <c r="I435">
        <f t="shared" si="27"/>
        <v>0.48509999999999998</v>
      </c>
    </row>
    <row r="436" spans="1:9" x14ac:dyDescent="0.25">
      <c r="A436" t="s">
        <v>49</v>
      </c>
      <c r="B436" t="s">
        <v>92</v>
      </c>
      <c r="C436">
        <v>0.33679999999999999</v>
      </c>
      <c r="D436" t="s">
        <v>133</v>
      </c>
      <c r="E436" t="s">
        <v>229</v>
      </c>
      <c r="F436" t="str">
        <f t="shared" si="24"/>
        <v>PliskovaRiske</v>
      </c>
      <c r="G436">
        <f t="shared" si="25"/>
        <v>0.33679999999999999</v>
      </c>
      <c r="H436" t="str">
        <f t="shared" si="26"/>
        <v>RiskePliskova</v>
      </c>
      <c r="I436">
        <f t="shared" si="27"/>
        <v>0.66320000000000001</v>
      </c>
    </row>
    <row r="437" spans="1:9" x14ac:dyDescent="0.25">
      <c r="A437" t="s">
        <v>50</v>
      </c>
      <c r="B437" t="s">
        <v>92</v>
      </c>
      <c r="C437">
        <v>0.2482</v>
      </c>
      <c r="D437" t="s">
        <v>198</v>
      </c>
      <c r="E437" t="s">
        <v>229</v>
      </c>
      <c r="F437" t="str">
        <f t="shared" si="24"/>
        <v>BlinkovaRiske</v>
      </c>
      <c r="G437">
        <f t="shared" si="25"/>
        <v>0.2482</v>
      </c>
      <c r="H437" t="str">
        <f t="shared" si="26"/>
        <v>RiskeBlinkova</v>
      </c>
      <c r="I437">
        <f t="shared" si="27"/>
        <v>0.75180000000000002</v>
      </c>
    </row>
    <row r="438" spans="1:9" x14ac:dyDescent="0.25">
      <c r="A438" t="s">
        <v>125</v>
      </c>
      <c r="B438" t="s">
        <v>92</v>
      </c>
      <c r="C438">
        <v>0.4088</v>
      </c>
      <c r="D438" t="s">
        <v>171</v>
      </c>
      <c r="E438" t="s">
        <v>229</v>
      </c>
      <c r="F438" t="str">
        <f t="shared" si="24"/>
        <v>KuzmovaRiske</v>
      </c>
      <c r="G438">
        <f t="shared" si="25"/>
        <v>0.4088</v>
      </c>
      <c r="H438" t="str">
        <f t="shared" si="26"/>
        <v>RiskeKuzmova</v>
      </c>
      <c r="I438">
        <f t="shared" si="27"/>
        <v>0.59119999999999995</v>
      </c>
    </row>
    <row r="439" spans="1:9" x14ac:dyDescent="0.25">
      <c r="A439" t="s">
        <v>51</v>
      </c>
      <c r="B439" t="s">
        <v>92</v>
      </c>
      <c r="C439">
        <v>0.43859999999999999</v>
      </c>
      <c r="D439" t="s">
        <v>199</v>
      </c>
      <c r="E439" t="s">
        <v>229</v>
      </c>
      <c r="F439" t="str">
        <f t="shared" si="24"/>
        <v>KozlovaRiske</v>
      </c>
      <c r="G439">
        <f t="shared" si="25"/>
        <v>0.43859999999999999</v>
      </c>
      <c r="H439" t="str">
        <f t="shared" si="26"/>
        <v>RiskeKozlova</v>
      </c>
      <c r="I439">
        <f t="shared" si="27"/>
        <v>0.56140000000000001</v>
      </c>
    </row>
    <row r="440" spans="1:9" x14ac:dyDescent="0.25">
      <c r="A440" t="s">
        <v>126</v>
      </c>
      <c r="B440" t="s">
        <v>92</v>
      </c>
      <c r="C440">
        <v>0.37730000000000002</v>
      </c>
      <c r="D440" t="s">
        <v>197</v>
      </c>
      <c r="E440" t="s">
        <v>229</v>
      </c>
      <c r="F440" t="str">
        <f t="shared" si="24"/>
        <v>GolubicRiske</v>
      </c>
      <c r="G440">
        <f t="shared" si="25"/>
        <v>0.37730000000000002</v>
      </c>
      <c r="H440" t="str">
        <f t="shared" si="26"/>
        <v>RiskeGolubic</v>
      </c>
      <c r="I440">
        <f t="shared" si="27"/>
        <v>0.62270000000000003</v>
      </c>
    </row>
    <row r="441" spans="1:9" x14ac:dyDescent="0.25">
      <c r="A441" t="s">
        <v>52</v>
      </c>
      <c r="B441" t="s">
        <v>92</v>
      </c>
      <c r="C441">
        <v>0.74780000000000002</v>
      </c>
      <c r="D441" t="s">
        <v>136</v>
      </c>
      <c r="E441" t="s">
        <v>229</v>
      </c>
      <c r="F441" t="str">
        <f t="shared" si="24"/>
        <v>SvitolinaRiske</v>
      </c>
      <c r="G441">
        <f t="shared" si="25"/>
        <v>0.74780000000000002</v>
      </c>
      <c r="H441" t="str">
        <f t="shared" si="26"/>
        <v>RiskeSvitolina</v>
      </c>
      <c r="I441">
        <f t="shared" si="27"/>
        <v>0.25219999999999998</v>
      </c>
    </row>
    <row r="442" spans="1:9" x14ac:dyDescent="0.25">
      <c r="A442" t="s">
        <v>53</v>
      </c>
      <c r="B442" t="s">
        <v>92</v>
      </c>
      <c r="C442">
        <v>0.79979999999999996</v>
      </c>
      <c r="D442" t="s">
        <v>132</v>
      </c>
      <c r="E442" t="s">
        <v>229</v>
      </c>
      <c r="F442" t="str">
        <f t="shared" si="24"/>
        <v>KvitovaRiske</v>
      </c>
      <c r="G442">
        <f t="shared" si="25"/>
        <v>0.79979999999999996</v>
      </c>
      <c r="H442" t="str">
        <f t="shared" si="26"/>
        <v>RiskeKvitova</v>
      </c>
      <c r="I442">
        <f t="shared" si="27"/>
        <v>0.20020000000000004</v>
      </c>
    </row>
    <row r="443" spans="1:9" x14ac:dyDescent="0.25">
      <c r="A443" t="s">
        <v>54</v>
      </c>
      <c r="B443" t="s">
        <v>92</v>
      </c>
      <c r="C443">
        <v>0.52939999999999998</v>
      </c>
      <c r="D443" t="s">
        <v>221</v>
      </c>
      <c r="E443" t="s">
        <v>229</v>
      </c>
      <c r="F443" t="str">
        <f t="shared" si="24"/>
        <v>RybarikovaRiske</v>
      </c>
      <c r="G443">
        <f t="shared" si="25"/>
        <v>0.52939999999999998</v>
      </c>
      <c r="H443" t="str">
        <f t="shared" si="26"/>
        <v>RiskeRybarikova</v>
      </c>
      <c r="I443">
        <f t="shared" si="27"/>
        <v>0.47060000000000002</v>
      </c>
    </row>
    <row r="444" spans="1:9" x14ac:dyDescent="0.25">
      <c r="A444" t="s">
        <v>55</v>
      </c>
      <c r="B444" t="s">
        <v>92</v>
      </c>
      <c r="C444">
        <v>0.53910000000000002</v>
      </c>
      <c r="D444" t="s">
        <v>177</v>
      </c>
      <c r="E444" t="s">
        <v>229</v>
      </c>
      <c r="F444" t="str">
        <f t="shared" si="24"/>
        <v>BeguRiske</v>
      </c>
      <c r="G444">
        <f t="shared" si="25"/>
        <v>0.53910000000000002</v>
      </c>
      <c r="H444" t="str">
        <f t="shared" si="26"/>
        <v>RiskeBegu</v>
      </c>
      <c r="I444">
        <f t="shared" si="27"/>
        <v>0.46089999999999998</v>
      </c>
    </row>
    <row r="445" spans="1:9" x14ac:dyDescent="0.25">
      <c r="A445" t="s">
        <v>56</v>
      </c>
      <c r="B445" t="s">
        <v>92</v>
      </c>
      <c r="C445">
        <v>0.57199999999999995</v>
      </c>
      <c r="D445" t="s">
        <v>224</v>
      </c>
      <c r="E445" t="s">
        <v>229</v>
      </c>
      <c r="F445" t="str">
        <f t="shared" si="24"/>
        <v>PetkovicRiske</v>
      </c>
      <c r="G445">
        <f t="shared" si="25"/>
        <v>0.57199999999999995</v>
      </c>
      <c r="H445" t="str">
        <f t="shared" si="26"/>
        <v>RiskePetkovic</v>
      </c>
      <c r="I445">
        <f t="shared" si="27"/>
        <v>0.42800000000000005</v>
      </c>
    </row>
    <row r="446" spans="1:9" x14ac:dyDescent="0.25">
      <c r="A446" t="s">
        <v>57</v>
      </c>
      <c r="B446" t="s">
        <v>92</v>
      </c>
      <c r="C446">
        <v>0.55089999999999995</v>
      </c>
      <c r="D446" t="s">
        <v>156</v>
      </c>
      <c r="E446" t="s">
        <v>229</v>
      </c>
      <c r="F446" t="str">
        <f t="shared" si="24"/>
        <v>BencicRiske</v>
      </c>
      <c r="G446">
        <f t="shared" si="25"/>
        <v>0.55089999999999995</v>
      </c>
      <c r="H446" t="str">
        <f t="shared" si="26"/>
        <v>RiskeBencic</v>
      </c>
      <c r="I446">
        <f t="shared" si="27"/>
        <v>0.44910000000000005</v>
      </c>
    </row>
    <row r="447" spans="1:9" x14ac:dyDescent="0.25">
      <c r="A447" t="s">
        <v>58</v>
      </c>
      <c r="B447" t="s">
        <v>92</v>
      </c>
      <c r="C447">
        <v>0.48499999999999999</v>
      </c>
      <c r="D447" t="s">
        <v>225</v>
      </c>
      <c r="E447" t="s">
        <v>229</v>
      </c>
      <c r="F447" t="str">
        <f t="shared" si="24"/>
        <v>SiniakovaRiske</v>
      </c>
      <c r="G447">
        <f t="shared" si="25"/>
        <v>0.48499999999999999</v>
      </c>
      <c r="H447" t="str">
        <f t="shared" si="26"/>
        <v>RiskeSiniakova</v>
      </c>
      <c r="I447">
        <f t="shared" si="27"/>
        <v>0.51500000000000001</v>
      </c>
    </row>
    <row r="448" spans="1:9" x14ac:dyDescent="0.25">
      <c r="A448" t="s">
        <v>127</v>
      </c>
      <c r="B448" t="s">
        <v>92</v>
      </c>
      <c r="C448">
        <v>0.47449999999999998</v>
      </c>
      <c r="D448" t="s">
        <v>178</v>
      </c>
      <c r="E448" t="s">
        <v>229</v>
      </c>
      <c r="F448" t="str">
        <f t="shared" si="24"/>
        <v>PutintsevaRiske</v>
      </c>
      <c r="G448">
        <f t="shared" si="25"/>
        <v>0.47449999999999998</v>
      </c>
      <c r="H448" t="str">
        <f t="shared" si="26"/>
        <v>RiskePutintseva</v>
      </c>
      <c r="I448">
        <f t="shared" si="27"/>
        <v>0.52550000000000008</v>
      </c>
    </row>
    <row r="449" spans="1:9" x14ac:dyDescent="0.25">
      <c r="A449" t="s">
        <v>59</v>
      </c>
      <c r="B449" t="s">
        <v>92</v>
      </c>
      <c r="C449">
        <v>0.60660000000000003</v>
      </c>
      <c r="D449" t="s">
        <v>228</v>
      </c>
      <c r="E449" t="s">
        <v>229</v>
      </c>
      <c r="F449" t="str">
        <f t="shared" si="24"/>
        <v>StrycovaRiske</v>
      </c>
      <c r="G449">
        <f t="shared" si="25"/>
        <v>0.60660000000000003</v>
      </c>
      <c r="H449" t="str">
        <f t="shared" si="26"/>
        <v>RiskeStrycova</v>
      </c>
      <c r="I449">
        <f t="shared" si="27"/>
        <v>0.39339999999999997</v>
      </c>
    </row>
    <row r="450" spans="1:9" x14ac:dyDescent="0.25">
      <c r="A450" t="s">
        <v>60</v>
      </c>
      <c r="B450" t="s">
        <v>92</v>
      </c>
      <c r="C450">
        <v>0.5544</v>
      </c>
      <c r="D450" t="s">
        <v>183</v>
      </c>
      <c r="E450" t="s">
        <v>229</v>
      </c>
      <c r="F450" t="str">
        <f t="shared" si="24"/>
        <v>TsurenkoRiske</v>
      </c>
      <c r="G450">
        <f t="shared" si="25"/>
        <v>0.5544</v>
      </c>
      <c r="H450" t="str">
        <f t="shared" si="26"/>
        <v>RiskeTsurenko</v>
      </c>
      <c r="I450">
        <f t="shared" si="27"/>
        <v>0.4456</v>
      </c>
    </row>
    <row r="451" spans="1:9" x14ac:dyDescent="0.25">
      <c r="A451" t="s">
        <v>61</v>
      </c>
      <c r="B451" t="s">
        <v>92</v>
      </c>
      <c r="C451">
        <v>0.43099999999999999</v>
      </c>
      <c r="D451" t="s">
        <v>238</v>
      </c>
      <c r="E451" t="s">
        <v>229</v>
      </c>
      <c r="F451" t="str">
        <f t="shared" ref="F451:F514" si="28">D451&amp;E451</f>
        <v>AlexandrovaRiske</v>
      </c>
      <c r="G451">
        <f t="shared" ref="G451:G514" si="29">C451</f>
        <v>0.43099999999999999</v>
      </c>
      <c r="H451" t="str">
        <f t="shared" ref="H451:H514" si="30">E451&amp;D451</f>
        <v>RiskeAlexandrova</v>
      </c>
      <c r="I451">
        <f t="shared" ref="I451:I514" si="31">1-C451</f>
        <v>0.56899999999999995</v>
      </c>
    </row>
    <row r="452" spans="1:9" x14ac:dyDescent="0.25">
      <c r="A452" t="s">
        <v>62</v>
      </c>
      <c r="B452" t="s">
        <v>92</v>
      </c>
      <c r="C452">
        <v>0.4753</v>
      </c>
      <c r="D452" t="s">
        <v>233</v>
      </c>
      <c r="E452" t="s">
        <v>229</v>
      </c>
      <c r="F452" t="str">
        <f t="shared" si="28"/>
        <v>NiculescuRiske</v>
      </c>
      <c r="G452">
        <f t="shared" si="29"/>
        <v>0.4753</v>
      </c>
      <c r="H452" t="str">
        <f t="shared" si="30"/>
        <v>RiskeNiculescu</v>
      </c>
      <c r="I452">
        <f t="shared" si="31"/>
        <v>0.52469999999999994</v>
      </c>
    </row>
    <row r="453" spans="1:9" x14ac:dyDescent="0.25">
      <c r="A453" t="s">
        <v>63</v>
      </c>
      <c r="B453" t="s">
        <v>92</v>
      </c>
      <c r="C453">
        <v>0.79020000000000001</v>
      </c>
      <c r="D453" t="s">
        <v>146</v>
      </c>
      <c r="E453" t="s">
        <v>229</v>
      </c>
      <c r="F453" t="str">
        <f t="shared" si="28"/>
        <v>AnisimovaRiske</v>
      </c>
      <c r="G453">
        <f t="shared" si="29"/>
        <v>0.79020000000000001</v>
      </c>
      <c r="H453" t="str">
        <f t="shared" si="30"/>
        <v>RiskeAnisimova</v>
      </c>
      <c r="I453">
        <f t="shared" si="31"/>
        <v>0.20979999999999999</v>
      </c>
    </row>
    <row r="454" spans="1:9" x14ac:dyDescent="0.25">
      <c r="A454" t="s">
        <v>64</v>
      </c>
      <c r="B454" t="s">
        <v>92</v>
      </c>
      <c r="C454">
        <v>0.37469999999999998</v>
      </c>
      <c r="D454" t="s">
        <v>179</v>
      </c>
      <c r="E454" t="s">
        <v>229</v>
      </c>
      <c r="F454" t="str">
        <f t="shared" si="28"/>
        <v>BoulterRiske</v>
      </c>
      <c r="G454">
        <f t="shared" si="29"/>
        <v>0.37469999999999998</v>
      </c>
      <c r="H454" t="str">
        <f t="shared" si="30"/>
        <v>RiskeBoulter</v>
      </c>
      <c r="I454">
        <f t="shared" si="31"/>
        <v>0.62529999999999997</v>
      </c>
    </row>
    <row r="455" spans="1:9" x14ac:dyDescent="0.25">
      <c r="A455" t="s">
        <v>65</v>
      </c>
      <c r="B455" t="s">
        <v>92</v>
      </c>
      <c r="C455">
        <v>0.64649999999999996</v>
      </c>
      <c r="D455" t="s">
        <v>242</v>
      </c>
      <c r="E455" t="s">
        <v>229</v>
      </c>
      <c r="F455" t="str">
        <f t="shared" si="28"/>
        <v>MakarovaRiske</v>
      </c>
      <c r="G455">
        <f t="shared" si="29"/>
        <v>0.64649999999999996</v>
      </c>
      <c r="H455" t="str">
        <f t="shared" si="30"/>
        <v>RiskeMakarova</v>
      </c>
      <c r="I455">
        <f t="shared" si="31"/>
        <v>0.35350000000000004</v>
      </c>
    </row>
    <row r="456" spans="1:9" x14ac:dyDescent="0.25">
      <c r="A456" t="s">
        <v>66</v>
      </c>
      <c r="B456" t="s">
        <v>92</v>
      </c>
      <c r="C456">
        <v>7.2499999999999995E-2</v>
      </c>
      <c r="D456" t="s">
        <v>245</v>
      </c>
      <c r="E456" t="s">
        <v>229</v>
      </c>
      <c r="F456" t="str">
        <f t="shared" si="28"/>
        <v>KalinskayaRiske</v>
      </c>
      <c r="G456">
        <f t="shared" si="29"/>
        <v>7.2499999999999995E-2</v>
      </c>
      <c r="H456" t="str">
        <f t="shared" si="30"/>
        <v>RiskeKalinskaya</v>
      </c>
      <c r="I456">
        <f t="shared" si="31"/>
        <v>0.92749999999999999</v>
      </c>
    </row>
    <row r="457" spans="1:9" x14ac:dyDescent="0.25">
      <c r="A457" t="s">
        <v>67</v>
      </c>
      <c r="B457" t="s">
        <v>92</v>
      </c>
      <c r="C457">
        <v>0.71799999999999997</v>
      </c>
      <c r="D457" t="s">
        <v>160</v>
      </c>
      <c r="E457" t="s">
        <v>229</v>
      </c>
      <c r="F457" t="str">
        <f t="shared" si="28"/>
        <v>SabalenkaRiske</v>
      </c>
      <c r="G457">
        <f t="shared" si="29"/>
        <v>0.71799999999999997</v>
      </c>
      <c r="H457" t="str">
        <f t="shared" si="30"/>
        <v>RiskeSabalenka</v>
      </c>
      <c r="I457">
        <f t="shared" si="31"/>
        <v>0.28200000000000003</v>
      </c>
    </row>
    <row r="458" spans="1:9" x14ac:dyDescent="0.25">
      <c r="A458" t="s">
        <v>68</v>
      </c>
      <c r="B458" t="s">
        <v>92</v>
      </c>
      <c r="C458">
        <v>0.73270000000000002</v>
      </c>
      <c r="D458" t="s">
        <v>137</v>
      </c>
      <c r="E458" t="s">
        <v>229</v>
      </c>
      <c r="F458" t="str">
        <f t="shared" si="28"/>
        <v>BartyRiske</v>
      </c>
      <c r="G458">
        <f t="shared" si="29"/>
        <v>0.73270000000000002</v>
      </c>
      <c r="H458" t="str">
        <f t="shared" si="30"/>
        <v>RiskeBarty</v>
      </c>
      <c r="I458">
        <f t="shared" si="31"/>
        <v>0.26729999999999998</v>
      </c>
    </row>
    <row r="459" spans="1:9" x14ac:dyDescent="0.25">
      <c r="A459" t="s">
        <v>69</v>
      </c>
      <c r="B459" t="s">
        <v>92</v>
      </c>
      <c r="C459">
        <v>0.33019999999999999</v>
      </c>
      <c r="D459" t="s">
        <v>223</v>
      </c>
      <c r="E459" t="s">
        <v>229</v>
      </c>
      <c r="F459" t="str">
        <f t="shared" si="28"/>
        <v>KumkhumRiske</v>
      </c>
      <c r="G459">
        <f t="shared" si="29"/>
        <v>0.33019999999999999</v>
      </c>
      <c r="H459" t="str">
        <f t="shared" si="30"/>
        <v>RiskeKumkhum</v>
      </c>
      <c r="I459">
        <f t="shared" si="31"/>
        <v>0.66979999999999995</v>
      </c>
    </row>
    <row r="460" spans="1:9" x14ac:dyDescent="0.25">
      <c r="A460" t="s">
        <v>70</v>
      </c>
      <c r="B460" t="s">
        <v>92</v>
      </c>
      <c r="C460">
        <v>0.15040000000000001</v>
      </c>
      <c r="D460" t="s">
        <v>227</v>
      </c>
      <c r="E460" t="s">
        <v>229</v>
      </c>
      <c r="F460" t="str">
        <f t="shared" si="28"/>
        <v>PerezRiske</v>
      </c>
      <c r="G460">
        <f t="shared" si="29"/>
        <v>0.15040000000000001</v>
      </c>
      <c r="H460" t="str">
        <f t="shared" si="30"/>
        <v>RiskePerez</v>
      </c>
      <c r="I460">
        <f t="shared" si="31"/>
        <v>0.84960000000000002</v>
      </c>
    </row>
    <row r="461" spans="1:9" x14ac:dyDescent="0.25">
      <c r="A461" t="s">
        <v>128</v>
      </c>
      <c r="B461" t="s">
        <v>92</v>
      </c>
      <c r="C461">
        <v>0.42730000000000001</v>
      </c>
      <c r="D461" t="s">
        <v>151</v>
      </c>
      <c r="E461" t="s">
        <v>229</v>
      </c>
      <c r="F461" t="str">
        <f t="shared" si="28"/>
        <v>WangRiske</v>
      </c>
      <c r="G461">
        <f t="shared" si="29"/>
        <v>0.42730000000000001</v>
      </c>
      <c r="H461" t="str">
        <f t="shared" si="30"/>
        <v>RiskeWang</v>
      </c>
      <c r="I461">
        <f t="shared" si="31"/>
        <v>0.57269999999999999</v>
      </c>
    </row>
    <row r="462" spans="1:9" x14ac:dyDescent="0.25">
      <c r="A462" t="s">
        <v>71</v>
      </c>
      <c r="B462" t="s">
        <v>92</v>
      </c>
      <c r="C462">
        <v>0.35460000000000003</v>
      </c>
      <c r="D462" t="s">
        <v>184</v>
      </c>
      <c r="E462" t="s">
        <v>229</v>
      </c>
      <c r="F462" t="str">
        <f t="shared" si="28"/>
        <v>SharmaRiske</v>
      </c>
      <c r="G462">
        <f t="shared" si="29"/>
        <v>0.35460000000000003</v>
      </c>
      <c r="H462" t="str">
        <f t="shared" si="30"/>
        <v>RiskeSharma</v>
      </c>
      <c r="I462">
        <f t="shared" si="31"/>
        <v>0.64539999999999997</v>
      </c>
    </row>
    <row r="463" spans="1:9" x14ac:dyDescent="0.25">
      <c r="A463" t="s">
        <v>72</v>
      </c>
      <c r="B463" t="s">
        <v>92</v>
      </c>
      <c r="C463">
        <v>0.27479999999999999</v>
      </c>
      <c r="D463" t="s">
        <v>247</v>
      </c>
      <c r="E463" t="s">
        <v>229</v>
      </c>
      <c r="F463" t="str">
        <f t="shared" si="28"/>
        <v>HonRiske</v>
      </c>
      <c r="G463">
        <f t="shared" si="29"/>
        <v>0.27479999999999999</v>
      </c>
      <c r="H463" t="str">
        <f t="shared" si="30"/>
        <v>RiskeHon</v>
      </c>
      <c r="I463">
        <f t="shared" si="31"/>
        <v>0.72520000000000007</v>
      </c>
    </row>
    <row r="464" spans="1:9" x14ac:dyDescent="0.25">
      <c r="A464" t="s">
        <v>73</v>
      </c>
      <c r="B464" t="s">
        <v>92</v>
      </c>
      <c r="C464">
        <v>0.50870000000000004</v>
      </c>
      <c r="D464" t="s">
        <v>161</v>
      </c>
      <c r="E464" t="s">
        <v>229</v>
      </c>
      <c r="F464" t="str">
        <f t="shared" si="28"/>
        <v>SakkariRiske</v>
      </c>
      <c r="G464">
        <f t="shared" si="29"/>
        <v>0.50870000000000004</v>
      </c>
      <c r="H464" t="str">
        <f t="shared" si="30"/>
        <v>RiskeSakkari</v>
      </c>
      <c r="I464">
        <f t="shared" si="31"/>
        <v>0.49129999999999996</v>
      </c>
    </row>
    <row r="465" spans="1:9" x14ac:dyDescent="0.25">
      <c r="A465" t="s">
        <v>74</v>
      </c>
      <c r="B465" t="s">
        <v>92</v>
      </c>
      <c r="C465">
        <v>0.56369999999999998</v>
      </c>
      <c r="D465" t="s">
        <v>231</v>
      </c>
      <c r="E465" t="s">
        <v>229</v>
      </c>
      <c r="F465" t="str">
        <f t="shared" si="28"/>
        <v>OstapenkoRiske</v>
      </c>
      <c r="G465">
        <f t="shared" si="29"/>
        <v>0.56369999999999998</v>
      </c>
      <c r="H465" t="str">
        <f t="shared" si="30"/>
        <v>RiskeOstapenko</v>
      </c>
      <c r="I465">
        <f t="shared" si="31"/>
        <v>0.43630000000000002</v>
      </c>
    </row>
    <row r="466" spans="1:9" x14ac:dyDescent="0.25">
      <c r="A466" t="s">
        <v>75</v>
      </c>
      <c r="B466" t="s">
        <v>92</v>
      </c>
      <c r="C466">
        <v>0.8417</v>
      </c>
      <c r="D466" t="s">
        <v>145</v>
      </c>
      <c r="E466" t="s">
        <v>229</v>
      </c>
      <c r="F466" t="str">
        <f t="shared" si="28"/>
        <v>SharapovaRiske</v>
      </c>
      <c r="G466">
        <f t="shared" si="29"/>
        <v>0.8417</v>
      </c>
      <c r="H466" t="str">
        <f t="shared" si="30"/>
        <v>RiskeSharapova</v>
      </c>
      <c r="I466">
        <f t="shared" si="31"/>
        <v>0.1583</v>
      </c>
    </row>
    <row r="467" spans="1:9" x14ac:dyDescent="0.25">
      <c r="A467" t="s">
        <v>76</v>
      </c>
      <c r="B467" t="s">
        <v>92</v>
      </c>
      <c r="C467">
        <v>6.9199999999999998E-2</v>
      </c>
      <c r="D467" t="s">
        <v>240</v>
      </c>
      <c r="E467" t="s">
        <v>229</v>
      </c>
      <c r="F467" t="str">
        <f t="shared" si="28"/>
        <v>DartRiske</v>
      </c>
      <c r="G467">
        <f t="shared" si="29"/>
        <v>6.9199999999999998E-2</v>
      </c>
      <c r="H467" t="str">
        <f t="shared" si="30"/>
        <v>RiskeDart</v>
      </c>
      <c r="I467">
        <f t="shared" si="31"/>
        <v>0.93079999999999996</v>
      </c>
    </row>
    <row r="468" spans="1:9" x14ac:dyDescent="0.25">
      <c r="A468" t="s">
        <v>118</v>
      </c>
      <c r="B468" t="s">
        <v>92</v>
      </c>
      <c r="C468">
        <v>0.4698</v>
      </c>
      <c r="D468" t="s">
        <v>243</v>
      </c>
      <c r="E468" t="s">
        <v>229</v>
      </c>
      <c r="F468" t="str">
        <f t="shared" si="28"/>
        <v>CirsteaRiske</v>
      </c>
      <c r="G468">
        <f t="shared" si="29"/>
        <v>0.4698</v>
      </c>
      <c r="H468" t="str">
        <f t="shared" si="30"/>
        <v>RiskeCirstea</v>
      </c>
      <c r="I468">
        <f t="shared" si="31"/>
        <v>0.5302</v>
      </c>
    </row>
    <row r="469" spans="1:9" x14ac:dyDescent="0.25">
      <c r="A469" t="s">
        <v>77</v>
      </c>
      <c r="B469" t="s">
        <v>92</v>
      </c>
      <c r="C469">
        <v>0.39589999999999997</v>
      </c>
      <c r="D469" t="s">
        <v>176</v>
      </c>
      <c r="E469" t="s">
        <v>229</v>
      </c>
      <c r="F469" t="str">
        <f t="shared" si="28"/>
        <v>PetersonRiske</v>
      </c>
      <c r="G469">
        <f t="shared" si="29"/>
        <v>0.39589999999999997</v>
      </c>
      <c r="H469" t="str">
        <f t="shared" si="30"/>
        <v>RiskePeterson</v>
      </c>
      <c r="I469">
        <f t="shared" si="31"/>
        <v>0.60410000000000008</v>
      </c>
    </row>
    <row r="470" spans="1:9" x14ac:dyDescent="0.25">
      <c r="A470" t="s">
        <v>119</v>
      </c>
      <c r="B470" t="s">
        <v>92</v>
      </c>
      <c r="C470">
        <v>0.56720000000000004</v>
      </c>
      <c r="D470" t="s">
        <v>226</v>
      </c>
      <c r="E470" t="s">
        <v>229</v>
      </c>
      <c r="F470" t="str">
        <f t="shared" si="28"/>
        <v>LapkoRiske</v>
      </c>
      <c r="G470">
        <f t="shared" si="29"/>
        <v>0.56720000000000004</v>
      </c>
      <c r="H470" t="str">
        <f t="shared" si="30"/>
        <v>RiskeLapko</v>
      </c>
      <c r="I470">
        <f t="shared" si="31"/>
        <v>0.43279999999999996</v>
      </c>
    </row>
    <row r="471" spans="1:9" x14ac:dyDescent="0.25">
      <c r="A471" t="s">
        <v>78</v>
      </c>
      <c r="B471" t="s">
        <v>92</v>
      </c>
      <c r="C471">
        <v>0.47199999999999998</v>
      </c>
      <c r="D471" t="s">
        <v>180</v>
      </c>
      <c r="E471" t="s">
        <v>229</v>
      </c>
      <c r="F471" t="str">
        <f t="shared" si="28"/>
        <v>LarssonRiske</v>
      </c>
      <c r="G471">
        <f t="shared" si="29"/>
        <v>0.47199999999999998</v>
      </c>
      <c r="H471" t="str">
        <f t="shared" si="30"/>
        <v>RiskeLarsson</v>
      </c>
      <c r="I471">
        <f t="shared" si="31"/>
        <v>0.52800000000000002</v>
      </c>
    </row>
    <row r="472" spans="1:9" x14ac:dyDescent="0.25">
      <c r="A472" t="s">
        <v>80</v>
      </c>
      <c r="B472" t="s">
        <v>92</v>
      </c>
      <c r="C472">
        <v>0.81430000000000002</v>
      </c>
      <c r="D472" t="s">
        <v>158</v>
      </c>
      <c r="E472" t="s">
        <v>229</v>
      </c>
      <c r="F472" t="str">
        <f t="shared" si="28"/>
        <v>WozniackiRiske</v>
      </c>
      <c r="G472">
        <f t="shared" si="29"/>
        <v>0.81430000000000002</v>
      </c>
      <c r="H472" t="str">
        <f t="shared" si="30"/>
        <v>RiskeWozniacki</v>
      </c>
      <c r="I472">
        <f t="shared" si="31"/>
        <v>0.18569999999999998</v>
      </c>
    </row>
    <row r="473" spans="1:9" x14ac:dyDescent="0.25">
      <c r="A473" t="s">
        <v>109</v>
      </c>
      <c r="B473" t="s">
        <v>92</v>
      </c>
      <c r="C473">
        <v>0.67789999999999995</v>
      </c>
      <c r="D473" t="s">
        <v>143</v>
      </c>
      <c r="E473" t="s">
        <v>229</v>
      </c>
      <c r="F473" t="str">
        <f t="shared" si="28"/>
        <v>StephensRiske</v>
      </c>
      <c r="G473">
        <f t="shared" si="29"/>
        <v>0.67789999999999995</v>
      </c>
      <c r="H473" t="str">
        <f t="shared" si="30"/>
        <v>RiskeStephens</v>
      </c>
      <c r="I473">
        <f t="shared" si="31"/>
        <v>0.32210000000000005</v>
      </c>
    </row>
    <row r="474" spans="1:9" x14ac:dyDescent="0.25">
      <c r="A474" t="s">
        <v>120</v>
      </c>
      <c r="B474" t="s">
        <v>92</v>
      </c>
      <c r="C474">
        <v>0.315</v>
      </c>
      <c r="D474" t="s">
        <v>235</v>
      </c>
      <c r="E474" t="s">
        <v>229</v>
      </c>
      <c r="F474" t="str">
        <f t="shared" si="28"/>
        <v>TownsendRiske</v>
      </c>
      <c r="G474">
        <f t="shared" si="29"/>
        <v>0.315</v>
      </c>
      <c r="H474" t="str">
        <f t="shared" si="30"/>
        <v>RiskeTownsend</v>
      </c>
      <c r="I474">
        <f t="shared" si="31"/>
        <v>0.68500000000000005</v>
      </c>
    </row>
    <row r="475" spans="1:9" x14ac:dyDescent="0.25">
      <c r="A475" t="s">
        <v>81</v>
      </c>
      <c r="B475" t="s">
        <v>92</v>
      </c>
      <c r="C475">
        <v>0.36030000000000001</v>
      </c>
      <c r="D475" t="s">
        <v>232</v>
      </c>
      <c r="E475" t="s">
        <v>229</v>
      </c>
      <c r="F475" t="str">
        <f t="shared" si="28"/>
        <v>JabeurRiske</v>
      </c>
      <c r="G475">
        <f t="shared" si="29"/>
        <v>0.36030000000000001</v>
      </c>
      <c r="H475" t="str">
        <f t="shared" si="30"/>
        <v>RiskeJabeur</v>
      </c>
      <c r="I475">
        <f t="shared" si="31"/>
        <v>0.63969999999999994</v>
      </c>
    </row>
    <row r="476" spans="1:9" x14ac:dyDescent="0.25">
      <c r="A476" t="s">
        <v>121</v>
      </c>
      <c r="B476" t="s">
        <v>92</v>
      </c>
      <c r="C476">
        <v>0.49709999999999999</v>
      </c>
      <c r="D476" t="s">
        <v>185</v>
      </c>
      <c r="E476" t="s">
        <v>229</v>
      </c>
      <c r="F476" t="str">
        <f t="shared" si="28"/>
        <v>BabosRiske</v>
      </c>
      <c r="G476">
        <f t="shared" si="29"/>
        <v>0.49709999999999999</v>
      </c>
      <c r="H476" t="str">
        <f t="shared" si="30"/>
        <v>RiskeBabos</v>
      </c>
      <c r="I476">
        <f t="shared" si="31"/>
        <v>0.50290000000000001</v>
      </c>
    </row>
    <row r="477" spans="1:9" x14ac:dyDescent="0.25">
      <c r="A477" t="s">
        <v>82</v>
      </c>
      <c r="B477" t="s">
        <v>92</v>
      </c>
      <c r="C477">
        <v>0.54930000000000001</v>
      </c>
      <c r="D477" t="s">
        <v>189</v>
      </c>
      <c r="E477" t="s">
        <v>229</v>
      </c>
      <c r="F477" t="str">
        <f t="shared" si="28"/>
        <v>VondrousovaRiske</v>
      </c>
      <c r="G477">
        <f t="shared" si="29"/>
        <v>0.54930000000000001</v>
      </c>
      <c r="H477" t="str">
        <f t="shared" si="30"/>
        <v>RiskeVondrousova</v>
      </c>
      <c r="I477">
        <f t="shared" si="31"/>
        <v>0.45069999999999999</v>
      </c>
    </row>
    <row r="478" spans="1:9" x14ac:dyDescent="0.25">
      <c r="A478" t="s">
        <v>83</v>
      </c>
      <c r="B478" t="s">
        <v>92</v>
      </c>
      <c r="C478">
        <v>0.3246</v>
      </c>
      <c r="D478" t="s">
        <v>249</v>
      </c>
      <c r="E478" t="s">
        <v>229</v>
      </c>
      <c r="F478" t="str">
        <f t="shared" si="28"/>
        <v>RodinaRiske</v>
      </c>
      <c r="G478">
        <f t="shared" si="29"/>
        <v>0.3246</v>
      </c>
      <c r="H478" t="str">
        <f t="shared" si="30"/>
        <v>RiskeRodina</v>
      </c>
      <c r="I478">
        <f t="shared" si="31"/>
        <v>0.6754</v>
      </c>
    </row>
    <row r="479" spans="1:9" x14ac:dyDescent="0.25">
      <c r="A479" t="s">
        <v>84</v>
      </c>
      <c r="B479" t="s">
        <v>92</v>
      </c>
      <c r="C479">
        <v>0.40939999999999999</v>
      </c>
      <c r="D479" t="s">
        <v>250</v>
      </c>
      <c r="E479" t="s">
        <v>229</v>
      </c>
      <c r="F479" t="str">
        <f t="shared" si="28"/>
        <v>WatsonRiske</v>
      </c>
      <c r="G479">
        <f t="shared" si="29"/>
        <v>0.40939999999999999</v>
      </c>
      <c r="H479" t="str">
        <f t="shared" si="30"/>
        <v>RiskeWatson</v>
      </c>
      <c r="I479">
        <f t="shared" si="31"/>
        <v>0.59060000000000001</v>
      </c>
    </row>
    <row r="480" spans="1:9" x14ac:dyDescent="0.25">
      <c r="A480" t="s">
        <v>85</v>
      </c>
      <c r="B480" t="s">
        <v>92</v>
      </c>
      <c r="C480">
        <v>0.5181</v>
      </c>
      <c r="D480" t="s">
        <v>157</v>
      </c>
      <c r="E480" t="s">
        <v>229</v>
      </c>
      <c r="F480" t="str">
        <f t="shared" si="28"/>
        <v>MarticRiske</v>
      </c>
      <c r="G480">
        <f t="shared" si="29"/>
        <v>0.5181</v>
      </c>
      <c r="H480" t="str">
        <f t="shared" si="30"/>
        <v>RiskeMartic</v>
      </c>
      <c r="I480">
        <f t="shared" si="31"/>
        <v>0.4819</v>
      </c>
    </row>
    <row r="481" spans="1:9" x14ac:dyDescent="0.25">
      <c r="A481" t="s">
        <v>86</v>
      </c>
      <c r="B481" t="s">
        <v>92</v>
      </c>
      <c r="C481">
        <v>0.57809999999999995</v>
      </c>
      <c r="D481" t="s">
        <v>187</v>
      </c>
      <c r="E481" t="s">
        <v>229</v>
      </c>
      <c r="F481" t="str">
        <f t="shared" si="28"/>
        <v>KontaveitRiske</v>
      </c>
      <c r="G481">
        <f t="shared" si="29"/>
        <v>0.57809999999999995</v>
      </c>
      <c r="H481" t="str">
        <f t="shared" si="30"/>
        <v>RiskeKontaveit</v>
      </c>
      <c r="I481">
        <f t="shared" si="31"/>
        <v>0.42190000000000005</v>
      </c>
    </row>
    <row r="482" spans="1:9" x14ac:dyDescent="0.25">
      <c r="A482" t="s">
        <v>102</v>
      </c>
      <c r="B482" t="s">
        <v>92</v>
      </c>
      <c r="C482">
        <v>0.20250000000000001</v>
      </c>
      <c r="D482" t="s">
        <v>237</v>
      </c>
      <c r="E482" t="s">
        <v>229</v>
      </c>
      <c r="F482" t="str">
        <f t="shared" si="28"/>
        <v>BadosaRiske</v>
      </c>
      <c r="G482">
        <f t="shared" si="29"/>
        <v>0.20250000000000001</v>
      </c>
      <c r="H482" t="str">
        <f t="shared" si="30"/>
        <v>RiskeBadosa</v>
      </c>
      <c r="I482">
        <f t="shared" si="31"/>
        <v>0.79749999999999999</v>
      </c>
    </row>
    <row r="483" spans="1:9" x14ac:dyDescent="0.25">
      <c r="A483" t="s">
        <v>88</v>
      </c>
      <c r="B483" t="s">
        <v>92</v>
      </c>
      <c r="C483">
        <v>0.50429999999999997</v>
      </c>
      <c r="D483" t="s">
        <v>222</v>
      </c>
      <c r="E483" t="s">
        <v>229</v>
      </c>
      <c r="F483" t="str">
        <f t="shared" si="28"/>
        <v>FlipkensRiske</v>
      </c>
      <c r="G483">
        <f t="shared" si="29"/>
        <v>0.50429999999999997</v>
      </c>
      <c r="H483" t="str">
        <f t="shared" si="30"/>
        <v>RiskeFlipkens</v>
      </c>
      <c r="I483">
        <f t="shared" si="31"/>
        <v>0.49570000000000003</v>
      </c>
    </row>
    <row r="484" spans="1:9" x14ac:dyDescent="0.25">
      <c r="A484" t="s">
        <v>90</v>
      </c>
      <c r="B484" t="s">
        <v>92</v>
      </c>
      <c r="C484">
        <v>0.58350000000000002</v>
      </c>
      <c r="D484" t="s">
        <v>234</v>
      </c>
      <c r="E484" t="s">
        <v>229</v>
      </c>
      <c r="F484" t="str">
        <f t="shared" si="28"/>
        <v>PuigRiske</v>
      </c>
      <c r="G484">
        <f t="shared" si="29"/>
        <v>0.58350000000000002</v>
      </c>
      <c r="H484" t="str">
        <f t="shared" si="30"/>
        <v>RiskePuig</v>
      </c>
      <c r="I484">
        <f t="shared" si="31"/>
        <v>0.41649999999999998</v>
      </c>
    </row>
    <row r="485" spans="1:9" x14ac:dyDescent="0.25">
      <c r="A485" t="s">
        <v>91</v>
      </c>
      <c r="B485" t="s">
        <v>92</v>
      </c>
      <c r="C485">
        <v>0.59040000000000004</v>
      </c>
      <c r="D485" t="s">
        <v>138</v>
      </c>
      <c r="E485" t="s">
        <v>229</v>
      </c>
      <c r="F485" t="str">
        <f t="shared" si="28"/>
        <v>PavlyuchenkovaRiske</v>
      </c>
      <c r="G485">
        <f t="shared" si="29"/>
        <v>0.59040000000000004</v>
      </c>
      <c r="H485" t="str">
        <f t="shared" si="30"/>
        <v>RiskePavlyuchenkova</v>
      </c>
      <c r="I485">
        <f t="shared" si="31"/>
        <v>0.40959999999999996</v>
      </c>
    </row>
    <row r="486" spans="1:9" x14ac:dyDescent="0.25">
      <c r="A486" t="s">
        <v>93</v>
      </c>
      <c r="B486" t="s">
        <v>92</v>
      </c>
      <c r="C486">
        <v>0.5958</v>
      </c>
      <c r="D486" t="s">
        <v>188</v>
      </c>
      <c r="E486" t="s">
        <v>229</v>
      </c>
      <c r="F486" t="str">
        <f t="shared" si="28"/>
        <v>BertensRiske</v>
      </c>
      <c r="G486">
        <f t="shared" si="29"/>
        <v>0.5958</v>
      </c>
      <c r="H486" t="str">
        <f t="shared" si="30"/>
        <v>RiskeBertens</v>
      </c>
      <c r="I486">
        <f t="shared" si="31"/>
        <v>0.4042</v>
      </c>
    </row>
    <row r="487" spans="1:9" x14ac:dyDescent="0.25">
      <c r="A487" t="s">
        <v>94</v>
      </c>
      <c r="B487" t="s">
        <v>92</v>
      </c>
      <c r="C487">
        <v>0.6472</v>
      </c>
      <c r="D487" t="s">
        <v>244</v>
      </c>
      <c r="E487" t="s">
        <v>229</v>
      </c>
      <c r="F487" t="str">
        <f t="shared" si="28"/>
        <v>GoergesRiske</v>
      </c>
      <c r="G487">
        <f t="shared" si="29"/>
        <v>0.6472</v>
      </c>
      <c r="H487" t="str">
        <f t="shared" si="30"/>
        <v>RiskeGoerges</v>
      </c>
      <c r="I487">
        <f t="shared" si="31"/>
        <v>0.3528</v>
      </c>
    </row>
    <row r="488" spans="1:9" x14ac:dyDescent="0.25">
      <c r="A488" t="s">
        <v>104</v>
      </c>
      <c r="B488" t="s">
        <v>92</v>
      </c>
      <c r="C488">
        <v>0.41649999999999998</v>
      </c>
      <c r="D488" t="s">
        <v>252</v>
      </c>
      <c r="E488" t="s">
        <v>229</v>
      </c>
      <c r="F488" t="str">
        <f t="shared" si="28"/>
        <v>Haddad MaiaRiske</v>
      </c>
      <c r="G488">
        <f t="shared" si="29"/>
        <v>0.41649999999999998</v>
      </c>
      <c r="H488" t="str">
        <f t="shared" si="30"/>
        <v>RiskeHaddad Maia</v>
      </c>
      <c r="I488">
        <f t="shared" si="31"/>
        <v>0.58350000000000002</v>
      </c>
    </row>
    <row r="489" spans="1:9" x14ac:dyDescent="0.25">
      <c r="A489" t="s">
        <v>129</v>
      </c>
      <c r="B489" t="s">
        <v>92</v>
      </c>
      <c r="C489">
        <v>0.2258</v>
      </c>
      <c r="D489" t="s">
        <v>241</v>
      </c>
      <c r="E489" t="s">
        <v>229</v>
      </c>
      <c r="F489" t="str">
        <f t="shared" si="28"/>
        <v>BonaventureRiske</v>
      </c>
      <c r="G489">
        <f t="shared" si="29"/>
        <v>0.2258</v>
      </c>
      <c r="H489" t="str">
        <f t="shared" si="30"/>
        <v>RiskeBonaventure</v>
      </c>
      <c r="I489">
        <f t="shared" si="31"/>
        <v>0.7742</v>
      </c>
    </row>
    <row r="490" spans="1:9" x14ac:dyDescent="0.25">
      <c r="A490" t="s">
        <v>96</v>
      </c>
      <c r="B490" t="s">
        <v>92</v>
      </c>
      <c r="C490">
        <v>0.42170000000000002</v>
      </c>
      <c r="D490" t="s">
        <v>182</v>
      </c>
      <c r="E490" t="s">
        <v>229</v>
      </c>
      <c r="F490" t="str">
        <f t="shared" si="28"/>
        <v>VickeryRiske</v>
      </c>
      <c r="G490">
        <f t="shared" si="29"/>
        <v>0.42170000000000002</v>
      </c>
      <c r="H490" t="str">
        <f t="shared" si="30"/>
        <v>RiskeVickery</v>
      </c>
      <c r="I490">
        <f t="shared" si="31"/>
        <v>0.57830000000000004</v>
      </c>
    </row>
    <row r="491" spans="1:9" x14ac:dyDescent="0.25">
      <c r="A491" t="s">
        <v>97</v>
      </c>
      <c r="B491" t="s">
        <v>92</v>
      </c>
      <c r="C491">
        <v>0.2777</v>
      </c>
      <c r="D491" t="s">
        <v>239</v>
      </c>
      <c r="E491" t="s">
        <v>229</v>
      </c>
      <c r="F491" t="str">
        <f t="shared" si="28"/>
        <v>Mattek-SandsRiske</v>
      </c>
      <c r="G491">
        <f t="shared" si="29"/>
        <v>0.2777</v>
      </c>
      <c r="H491" t="str">
        <f t="shared" si="30"/>
        <v>RiskeMattek-Sands</v>
      </c>
      <c r="I491">
        <f t="shared" si="31"/>
        <v>0.72229999999999994</v>
      </c>
    </row>
    <row r="492" spans="1:9" x14ac:dyDescent="0.25">
      <c r="A492" t="s">
        <v>130</v>
      </c>
      <c r="B492" t="s">
        <v>92</v>
      </c>
      <c r="C492">
        <v>0.24940000000000001</v>
      </c>
      <c r="D492" t="s">
        <v>186</v>
      </c>
      <c r="E492" t="s">
        <v>229</v>
      </c>
      <c r="F492" t="str">
        <f t="shared" si="28"/>
        <v>HivesRiske</v>
      </c>
      <c r="G492">
        <f t="shared" si="29"/>
        <v>0.24940000000000001</v>
      </c>
      <c r="H492" t="str">
        <f t="shared" si="30"/>
        <v>RiskeHives</v>
      </c>
      <c r="I492">
        <f t="shared" si="31"/>
        <v>0.75059999999999993</v>
      </c>
    </row>
    <row r="493" spans="1:9" x14ac:dyDescent="0.25">
      <c r="A493" t="s">
        <v>98</v>
      </c>
      <c r="B493" t="s">
        <v>92</v>
      </c>
      <c r="C493">
        <v>8.5000000000000006E-3</v>
      </c>
      <c r="D493" t="s">
        <v>246</v>
      </c>
      <c r="E493" t="s">
        <v>229</v>
      </c>
      <c r="F493" t="str">
        <f t="shared" si="28"/>
        <v>PonchetRiske</v>
      </c>
      <c r="G493">
        <f t="shared" si="29"/>
        <v>8.5000000000000006E-3</v>
      </c>
      <c r="H493" t="str">
        <f t="shared" si="30"/>
        <v>RiskePonchet</v>
      </c>
      <c r="I493">
        <f t="shared" si="31"/>
        <v>0.99150000000000005</v>
      </c>
    </row>
    <row r="494" spans="1:9" x14ac:dyDescent="0.25">
      <c r="A494" t="s">
        <v>99</v>
      </c>
      <c r="B494" t="s">
        <v>92</v>
      </c>
      <c r="C494">
        <v>0.63980000000000004</v>
      </c>
      <c r="D494" t="s">
        <v>155</v>
      </c>
      <c r="E494" t="s">
        <v>229</v>
      </c>
      <c r="F494" t="str">
        <f t="shared" si="28"/>
        <v>GarciaRiske</v>
      </c>
      <c r="G494">
        <f t="shared" si="29"/>
        <v>0.63980000000000004</v>
      </c>
      <c r="H494" t="str">
        <f t="shared" si="30"/>
        <v>RiskeGarcia</v>
      </c>
      <c r="I494">
        <f t="shared" si="31"/>
        <v>0.36019999999999996</v>
      </c>
    </row>
    <row r="495" spans="1:9" x14ac:dyDescent="0.25">
      <c r="A495" t="s">
        <v>100</v>
      </c>
      <c r="B495" t="s">
        <v>92</v>
      </c>
      <c r="C495">
        <v>0.49480000000000002</v>
      </c>
      <c r="D495" t="s">
        <v>181</v>
      </c>
      <c r="E495" t="s">
        <v>229</v>
      </c>
      <c r="F495" t="str">
        <f t="shared" si="28"/>
        <v>VekicRiske</v>
      </c>
      <c r="G495">
        <f t="shared" si="29"/>
        <v>0.49480000000000002</v>
      </c>
      <c r="H495" t="str">
        <f t="shared" si="30"/>
        <v>RiskeVekic</v>
      </c>
      <c r="I495">
        <f t="shared" si="31"/>
        <v>0.50519999999999998</v>
      </c>
    </row>
    <row r="496" spans="1:9" x14ac:dyDescent="0.25">
      <c r="A496" t="s">
        <v>101</v>
      </c>
      <c r="B496" t="s">
        <v>92</v>
      </c>
      <c r="C496">
        <v>0.52190000000000003</v>
      </c>
      <c r="D496" t="s">
        <v>248</v>
      </c>
      <c r="E496" t="s">
        <v>229</v>
      </c>
      <c r="F496" t="str">
        <f t="shared" si="28"/>
        <v>MladenovicRiske</v>
      </c>
      <c r="G496">
        <f t="shared" si="29"/>
        <v>0.52190000000000003</v>
      </c>
      <c r="H496" t="str">
        <f t="shared" si="30"/>
        <v>RiskeMladenovic</v>
      </c>
      <c r="I496">
        <f t="shared" si="31"/>
        <v>0.47809999999999997</v>
      </c>
    </row>
    <row r="497" spans="1:9" x14ac:dyDescent="0.25">
      <c r="A497" t="s">
        <v>8</v>
      </c>
      <c r="B497" t="s">
        <v>92</v>
      </c>
      <c r="C497">
        <v>0.6673</v>
      </c>
      <c r="D497" t="s">
        <v>251</v>
      </c>
      <c r="E497" t="s">
        <v>229</v>
      </c>
      <c r="F497" t="str">
        <f t="shared" si="28"/>
        <v>Suarez NavarroRiske</v>
      </c>
      <c r="G497">
        <f t="shared" si="29"/>
        <v>0.6673</v>
      </c>
      <c r="H497" t="str">
        <f t="shared" si="30"/>
        <v>RiskeSuarez Navarro</v>
      </c>
      <c r="I497">
        <f t="shared" si="31"/>
        <v>0.3327</v>
      </c>
    </row>
    <row r="498" spans="1:9" x14ac:dyDescent="0.25">
      <c r="A498" t="s">
        <v>103</v>
      </c>
      <c r="B498" t="s">
        <v>92</v>
      </c>
      <c r="C498">
        <v>0.17480000000000001</v>
      </c>
      <c r="D498" t="s">
        <v>154</v>
      </c>
      <c r="E498" t="s">
        <v>229</v>
      </c>
      <c r="F498" t="str">
        <f t="shared" si="28"/>
        <v>BirrellRiske</v>
      </c>
      <c r="G498">
        <f t="shared" si="29"/>
        <v>0.17480000000000001</v>
      </c>
      <c r="H498" t="str">
        <f t="shared" si="30"/>
        <v>RiskeBirrell</v>
      </c>
      <c r="I498">
        <f t="shared" si="31"/>
        <v>0.82519999999999993</v>
      </c>
    </row>
    <row r="499" spans="1:9" x14ac:dyDescent="0.25">
      <c r="A499" t="s">
        <v>87</v>
      </c>
      <c r="B499" t="s">
        <v>92</v>
      </c>
      <c r="C499">
        <v>0.3221</v>
      </c>
      <c r="D499" t="s">
        <v>254</v>
      </c>
      <c r="E499" t="s">
        <v>229</v>
      </c>
      <c r="F499" t="str">
        <f t="shared" si="28"/>
        <v>Sorribes TormoRiske</v>
      </c>
      <c r="G499">
        <f t="shared" si="29"/>
        <v>0.3221</v>
      </c>
      <c r="H499" t="str">
        <f t="shared" si="30"/>
        <v>RiskeSorribes Tormo</v>
      </c>
      <c r="I499">
        <f t="shared" si="31"/>
        <v>0.67789999999999995</v>
      </c>
    </row>
    <row r="500" spans="1:9" x14ac:dyDescent="0.25">
      <c r="A500" t="s">
        <v>79</v>
      </c>
      <c r="B500" t="s">
        <v>92</v>
      </c>
      <c r="C500">
        <v>0.48709999999999998</v>
      </c>
      <c r="D500" t="s">
        <v>253</v>
      </c>
      <c r="E500" t="s">
        <v>229</v>
      </c>
      <c r="F500" t="str">
        <f t="shared" si="28"/>
        <v>Van UytvanckRiske</v>
      </c>
      <c r="G500">
        <f t="shared" si="29"/>
        <v>0.48709999999999998</v>
      </c>
      <c r="H500" t="str">
        <f t="shared" si="30"/>
        <v>RiskeVan Uytvanck</v>
      </c>
      <c r="I500">
        <f t="shared" si="31"/>
        <v>0.51290000000000002</v>
      </c>
    </row>
    <row r="501" spans="1:9" x14ac:dyDescent="0.25">
      <c r="A501" t="s">
        <v>105</v>
      </c>
      <c r="B501" t="s">
        <v>92</v>
      </c>
      <c r="C501">
        <v>0.48359999999999997</v>
      </c>
      <c r="D501" t="s">
        <v>236</v>
      </c>
      <c r="E501" t="s">
        <v>229</v>
      </c>
      <c r="F501" t="str">
        <f t="shared" si="28"/>
        <v>PeraRiske</v>
      </c>
      <c r="G501">
        <f t="shared" si="29"/>
        <v>0.48359999999999997</v>
      </c>
      <c r="H501" t="str">
        <f t="shared" si="30"/>
        <v>RiskePera</v>
      </c>
      <c r="I501">
        <f t="shared" si="31"/>
        <v>0.51639999999999997</v>
      </c>
    </row>
    <row r="502" spans="1:9" x14ac:dyDescent="0.25">
      <c r="A502" t="s">
        <v>106</v>
      </c>
      <c r="B502" t="s">
        <v>92</v>
      </c>
      <c r="C502">
        <v>0.44140000000000001</v>
      </c>
      <c r="D502" t="s">
        <v>230</v>
      </c>
      <c r="E502" t="s">
        <v>229</v>
      </c>
      <c r="F502" t="str">
        <f t="shared" si="28"/>
        <v>HercogRiske</v>
      </c>
      <c r="G502">
        <f t="shared" si="29"/>
        <v>0.44140000000000001</v>
      </c>
      <c r="H502" t="str">
        <f t="shared" si="30"/>
        <v>RiskeHercog</v>
      </c>
      <c r="I502">
        <f t="shared" si="31"/>
        <v>0.55859999999999999</v>
      </c>
    </row>
    <row r="503" spans="1:9" x14ac:dyDescent="0.25">
      <c r="A503" t="s">
        <v>107</v>
      </c>
      <c r="B503" t="s">
        <v>92</v>
      </c>
      <c r="C503">
        <v>0.80289999999999995</v>
      </c>
      <c r="D503" t="s">
        <v>144</v>
      </c>
      <c r="E503" t="s">
        <v>229</v>
      </c>
      <c r="F503" t="str">
        <f t="shared" si="28"/>
        <v>KerberRiske</v>
      </c>
      <c r="G503">
        <f t="shared" si="29"/>
        <v>0.80289999999999995</v>
      </c>
      <c r="H503" t="str">
        <f t="shared" si="30"/>
        <v>RiskeKerber</v>
      </c>
      <c r="I503">
        <f t="shared" si="31"/>
        <v>0.19710000000000005</v>
      </c>
    </row>
    <row r="504" spans="1:9" x14ac:dyDescent="0.25">
      <c r="A504" t="s">
        <v>3</v>
      </c>
      <c r="B504" t="s">
        <v>79</v>
      </c>
      <c r="C504">
        <v>0.8851</v>
      </c>
      <c r="D504" t="s">
        <v>139</v>
      </c>
      <c r="E504" t="s">
        <v>253</v>
      </c>
      <c r="F504" t="str">
        <f t="shared" si="28"/>
        <v>HalepVan Uytvanck</v>
      </c>
      <c r="G504">
        <f t="shared" si="29"/>
        <v>0.8851</v>
      </c>
      <c r="H504" t="str">
        <f t="shared" si="30"/>
        <v>Van UytvanckHalep</v>
      </c>
      <c r="I504">
        <f t="shared" si="31"/>
        <v>0.1149</v>
      </c>
    </row>
    <row r="505" spans="1:9" x14ac:dyDescent="0.25">
      <c r="A505" t="s">
        <v>4</v>
      </c>
      <c r="B505" t="s">
        <v>79</v>
      </c>
      <c r="C505">
        <v>0.55520000000000003</v>
      </c>
      <c r="D505" t="s">
        <v>191</v>
      </c>
      <c r="E505" t="s">
        <v>253</v>
      </c>
      <c r="F505" t="str">
        <f t="shared" si="28"/>
        <v>KanepiVan Uytvanck</v>
      </c>
      <c r="G505">
        <f t="shared" si="29"/>
        <v>0.55520000000000003</v>
      </c>
      <c r="H505" t="str">
        <f t="shared" si="30"/>
        <v>Van UytvanckKanepi</v>
      </c>
      <c r="I505">
        <f t="shared" si="31"/>
        <v>0.44479999999999997</v>
      </c>
    </row>
    <row r="506" spans="1:9" x14ac:dyDescent="0.25">
      <c r="A506" t="s">
        <v>108</v>
      </c>
      <c r="B506" t="s">
        <v>79</v>
      </c>
      <c r="C506">
        <v>0.64970000000000006</v>
      </c>
      <c r="D506" t="s">
        <v>164</v>
      </c>
      <c r="E506" t="s">
        <v>253</v>
      </c>
      <c r="F506" t="str">
        <f t="shared" si="28"/>
        <v>KeninVan Uytvanck</v>
      </c>
      <c r="G506">
        <f t="shared" si="29"/>
        <v>0.64970000000000006</v>
      </c>
      <c r="H506" t="str">
        <f t="shared" si="30"/>
        <v>Van UytvanckKenin</v>
      </c>
      <c r="I506">
        <f t="shared" si="31"/>
        <v>0.35029999999999994</v>
      </c>
    </row>
    <row r="507" spans="1:9" x14ac:dyDescent="0.25">
      <c r="A507" t="s">
        <v>110</v>
      </c>
      <c r="B507" t="s">
        <v>79</v>
      </c>
      <c r="C507">
        <v>0.5343</v>
      </c>
      <c r="D507" t="s">
        <v>193</v>
      </c>
      <c r="E507" t="s">
        <v>253</v>
      </c>
      <c r="F507" t="str">
        <f t="shared" si="28"/>
        <v>KudermetovaVan Uytvanck</v>
      </c>
      <c r="G507">
        <f t="shared" si="29"/>
        <v>0.5343</v>
      </c>
      <c r="H507" t="str">
        <f t="shared" si="30"/>
        <v>Van UytvanckKudermetova</v>
      </c>
      <c r="I507">
        <f t="shared" si="31"/>
        <v>0.4657</v>
      </c>
    </row>
    <row r="508" spans="1:9" x14ac:dyDescent="0.25">
      <c r="A508" t="s">
        <v>5</v>
      </c>
      <c r="B508" t="s">
        <v>79</v>
      </c>
      <c r="C508">
        <v>0.60629999999999995</v>
      </c>
      <c r="D508" t="s">
        <v>165</v>
      </c>
      <c r="E508" t="s">
        <v>253</v>
      </c>
      <c r="F508" t="str">
        <f t="shared" si="28"/>
        <v>CornetVan Uytvanck</v>
      </c>
      <c r="G508">
        <f t="shared" si="29"/>
        <v>0.60629999999999995</v>
      </c>
      <c r="H508" t="str">
        <f t="shared" si="30"/>
        <v>Van UytvanckCornet</v>
      </c>
      <c r="I508">
        <f t="shared" si="31"/>
        <v>0.39370000000000005</v>
      </c>
    </row>
    <row r="509" spans="1:9" x14ac:dyDescent="0.25">
      <c r="A509" t="s">
        <v>6</v>
      </c>
      <c r="B509" t="s">
        <v>79</v>
      </c>
      <c r="C509">
        <v>0.40300000000000002</v>
      </c>
      <c r="D509" t="s">
        <v>262</v>
      </c>
      <c r="E509" t="s">
        <v>253</v>
      </c>
      <c r="F509" t="str">
        <f t="shared" si="28"/>
        <v>ArruabarrenaVan Uytvanck</v>
      </c>
      <c r="G509">
        <f t="shared" si="29"/>
        <v>0.40300000000000002</v>
      </c>
      <c r="H509" t="str">
        <f t="shared" si="30"/>
        <v>Van UytvanckArruabarrena</v>
      </c>
      <c r="I509">
        <f t="shared" si="31"/>
        <v>0.59699999999999998</v>
      </c>
    </row>
    <row r="510" spans="1:9" x14ac:dyDescent="0.25">
      <c r="A510" t="s">
        <v>111</v>
      </c>
      <c r="B510" t="s">
        <v>79</v>
      </c>
      <c r="C510">
        <v>0.79869999999999997</v>
      </c>
      <c r="D510" t="s">
        <v>135</v>
      </c>
      <c r="E510" t="s">
        <v>253</v>
      </c>
      <c r="F510" t="str">
        <f t="shared" si="28"/>
        <v>WilliamsVan Uytvanck</v>
      </c>
      <c r="G510">
        <f t="shared" si="29"/>
        <v>0.79869999999999997</v>
      </c>
      <c r="H510" t="str">
        <f t="shared" si="30"/>
        <v>Van UytvanckWilliams</v>
      </c>
      <c r="I510">
        <f t="shared" si="31"/>
        <v>0.20130000000000003</v>
      </c>
    </row>
    <row r="511" spans="1:9" x14ac:dyDescent="0.25">
      <c r="A511" t="s">
        <v>7</v>
      </c>
      <c r="B511" t="s">
        <v>79</v>
      </c>
      <c r="C511">
        <v>0.69279999999999997</v>
      </c>
      <c r="D511" t="s">
        <v>200</v>
      </c>
      <c r="E511" t="s">
        <v>253</v>
      </c>
      <c r="F511" t="str">
        <f t="shared" si="28"/>
        <v>BuzarnescuVan Uytvanck</v>
      </c>
      <c r="G511">
        <f t="shared" si="29"/>
        <v>0.69279999999999997</v>
      </c>
      <c r="H511" t="str">
        <f t="shared" si="30"/>
        <v>Van UytvanckBuzarnescu</v>
      </c>
      <c r="I511">
        <f t="shared" si="31"/>
        <v>0.30720000000000003</v>
      </c>
    </row>
    <row r="512" spans="1:9" x14ac:dyDescent="0.25">
      <c r="A512" t="s">
        <v>36</v>
      </c>
      <c r="B512" t="s">
        <v>79</v>
      </c>
      <c r="C512">
        <v>0.74470000000000003</v>
      </c>
      <c r="D512" t="s">
        <v>172</v>
      </c>
      <c r="E512" t="s">
        <v>253</v>
      </c>
      <c r="F512" t="str">
        <f t="shared" si="28"/>
        <v>AndreescuVan Uytvanck</v>
      </c>
      <c r="G512">
        <f t="shared" si="29"/>
        <v>0.74470000000000003</v>
      </c>
      <c r="H512" t="str">
        <f t="shared" si="30"/>
        <v>Van UytvanckAndreescu</v>
      </c>
      <c r="I512">
        <f t="shared" si="31"/>
        <v>0.25529999999999997</v>
      </c>
    </row>
    <row r="513" spans="1:9" x14ac:dyDescent="0.25">
      <c r="A513" t="s">
        <v>9</v>
      </c>
      <c r="B513" t="s">
        <v>79</v>
      </c>
      <c r="C513">
        <v>0.22720000000000001</v>
      </c>
      <c r="D513" t="s">
        <v>203</v>
      </c>
      <c r="E513" t="s">
        <v>253</v>
      </c>
      <c r="F513" t="str">
        <f t="shared" si="28"/>
        <v>BurelVan Uytvanck</v>
      </c>
      <c r="G513">
        <f t="shared" si="29"/>
        <v>0.22720000000000001</v>
      </c>
      <c r="H513" t="str">
        <f t="shared" si="30"/>
        <v>Van UytvanckBurel</v>
      </c>
      <c r="I513">
        <f t="shared" si="31"/>
        <v>0.77279999999999993</v>
      </c>
    </row>
    <row r="514" spans="1:9" x14ac:dyDescent="0.25">
      <c r="A514" t="s">
        <v>10</v>
      </c>
      <c r="B514" t="s">
        <v>79</v>
      </c>
      <c r="C514">
        <v>0.61409999999999998</v>
      </c>
      <c r="D514" t="s">
        <v>194</v>
      </c>
      <c r="E514" t="s">
        <v>253</v>
      </c>
      <c r="F514" t="str">
        <f t="shared" si="28"/>
        <v>StosurVan Uytvanck</v>
      </c>
      <c r="G514">
        <f t="shared" si="29"/>
        <v>0.61409999999999998</v>
      </c>
      <c r="H514" t="str">
        <f t="shared" si="30"/>
        <v>Van UytvanckStosur</v>
      </c>
      <c r="I514">
        <f t="shared" si="31"/>
        <v>0.38590000000000002</v>
      </c>
    </row>
    <row r="515" spans="1:9" x14ac:dyDescent="0.25">
      <c r="A515" t="s">
        <v>11</v>
      </c>
      <c r="B515" t="s">
        <v>79</v>
      </c>
      <c r="C515">
        <v>0.75239999999999996</v>
      </c>
      <c r="D515" t="s">
        <v>150</v>
      </c>
      <c r="E515" t="s">
        <v>253</v>
      </c>
      <c r="F515" t="str">
        <f t="shared" ref="F515:F578" si="32">D515&amp;E515</f>
        <v>YastremskaVan Uytvanck</v>
      </c>
      <c r="G515">
        <f t="shared" ref="G515:G578" si="33">C515</f>
        <v>0.75239999999999996</v>
      </c>
      <c r="H515" t="str">
        <f t="shared" ref="H515:H578" si="34">E515&amp;D515</f>
        <v>Van UytvanckYastremska</v>
      </c>
      <c r="I515">
        <f t="shared" ref="I515:I578" si="35">1-C515</f>
        <v>0.24760000000000004</v>
      </c>
    </row>
    <row r="516" spans="1:9" x14ac:dyDescent="0.25">
      <c r="A516" t="s">
        <v>12</v>
      </c>
      <c r="B516" t="s">
        <v>79</v>
      </c>
      <c r="C516">
        <v>0.63819999999999999</v>
      </c>
      <c r="D516" t="s">
        <v>163</v>
      </c>
      <c r="E516" t="s">
        <v>253</v>
      </c>
      <c r="F516" t="str">
        <f t="shared" si="32"/>
        <v>BouchardVan Uytvanck</v>
      </c>
      <c r="G516">
        <f t="shared" si="33"/>
        <v>0.63819999999999999</v>
      </c>
      <c r="H516" t="str">
        <f t="shared" si="34"/>
        <v>Van UytvanckBouchard</v>
      </c>
      <c r="I516">
        <f t="shared" si="35"/>
        <v>0.36180000000000001</v>
      </c>
    </row>
    <row r="517" spans="1:9" x14ac:dyDescent="0.25">
      <c r="A517" t="s">
        <v>13</v>
      </c>
      <c r="B517" t="s">
        <v>79</v>
      </c>
      <c r="C517">
        <v>0.62</v>
      </c>
      <c r="D517" t="s">
        <v>211</v>
      </c>
      <c r="E517" t="s">
        <v>253</v>
      </c>
      <c r="F517" t="str">
        <f t="shared" si="32"/>
        <v>PengVan Uytvanck</v>
      </c>
      <c r="G517">
        <f t="shared" si="33"/>
        <v>0.62</v>
      </c>
      <c r="H517" t="str">
        <f t="shared" si="34"/>
        <v>Van UytvanckPeng</v>
      </c>
      <c r="I517">
        <f t="shared" si="35"/>
        <v>0.38</v>
      </c>
    </row>
    <row r="518" spans="1:9" x14ac:dyDescent="0.25">
      <c r="A518" t="s">
        <v>112</v>
      </c>
      <c r="B518" t="s">
        <v>79</v>
      </c>
      <c r="C518">
        <v>0.32840000000000003</v>
      </c>
      <c r="D518" t="s">
        <v>213</v>
      </c>
      <c r="E518" t="s">
        <v>253</v>
      </c>
      <c r="F518" t="str">
        <f t="shared" si="32"/>
        <v>MariaVan Uytvanck</v>
      </c>
      <c r="G518">
        <f t="shared" si="33"/>
        <v>0.32840000000000003</v>
      </c>
      <c r="H518" t="str">
        <f t="shared" si="34"/>
        <v>Van UytvanckMaria</v>
      </c>
      <c r="I518">
        <f t="shared" si="35"/>
        <v>0.67159999999999997</v>
      </c>
    </row>
    <row r="519" spans="1:9" x14ac:dyDescent="0.25">
      <c r="A519" t="s">
        <v>14</v>
      </c>
      <c r="B519" t="s">
        <v>79</v>
      </c>
      <c r="C519">
        <v>0.93920000000000003</v>
      </c>
      <c r="D519" t="s">
        <v>135</v>
      </c>
      <c r="E519" t="s">
        <v>253</v>
      </c>
      <c r="F519" t="str">
        <f t="shared" si="32"/>
        <v>WilliamsVan Uytvanck</v>
      </c>
      <c r="G519">
        <f t="shared" si="33"/>
        <v>0.93920000000000003</v>
      </c>
      <c r="H519" t="str">
        <f t="shared" si="34"/>
        <v>Van UytvanckWilliams</v>
      </c>
      <c r="I519">
        <f t="shared" si="35"/>
        <v>6.0799999999999965E-2</v>
      </c>
    </row>
    <row r="520" spans="1:9" x14ac:dyDescent="0.25">
      <c r="A520" t="s">
        <v>15</v>
      </c>
      <c r="B520" t="s">
        <v>79</v>
      </c>
      <c r="C520">
        <v>0.74139999999999995</v>
      </c>
      <c r="D520" t="s">
        <v>207</v>
      </c>
      <c r="E520" t="s">
        <v>253</v>
      </c>
      <c r="F520" t="str">
        <f t="shared" si="32"/>
        <v>KasatkinaVan Uytvanck</v>
      </c>
      <c r="G520">
        <f t="shared" si="33"/>
        <v>0.74139999999999995</v>
      </c>
      <c r="H520" t="str">
        <f t="shared" si="34"/>
        <v>Van UytvanckKasatkina</v>
      </c>
      <c r="I520">
        <f t="shared" si="35"/>
        <v>0.25860000000000005</v>
      </c>
    </row>
    <row r="521" spans="1:9" x14ac:dyDescent="0.25">
      <c r="A521" t="s">
        <v>113</v>
      </c>
      <c r="B521" t="s">
        <v>79</v>
      </c>
      <c r="C521">
        <v>0.76280000000000003</v>
      </c>
      <c r="D521" t="s">
        <v>148</v>
      </c>
      <c r="E521" t="s">
        <v>253</v>
      </c>
      <c r="F521" t="str">
        <f t="shared" si="32"/>
        <v>BacsinszkyVan Uytvanck</v>
      </c>
      <c r="G521">
        <f t="shared" si="33"/>
        <v>0.76280000000000003</v>
      </c>
      <c r="H521" t="str">
        <f t="shared" si="34"/>
        <v>Van UytvanckBacsinszky</v>
      </c>
      <c r="I521">
        <f t="shared" si="35"/>
        <v>0.23719999999999997</v>
      </c>
    </row>
    <row r="522" spans="1:9" x14ac:dyDescent="0.25">
      <c r="A522" t="s">
        <v>16</v>
      </c>
      <c r="B522" t="s">
        <v>79</v>
      </c>
      <c r="C522">
        <v>0.30769999999999997</v>
      </c>
      <c r="D522" t="s">
        <v>167</v>
      </c>
      <c r="E522" t="s">
        <v>253</v>
      </c>
      <c r="F522" t="str">
        <f t="shared" si="32"/>
        <v>VikhlyantsevaVan Uytvanck</v>
      </c>
      <c r="G522">
        <f t="shared" si="33"/>
        <v>0.30769999999999997</v>
      </c>
      <c r="H522" t="str">
        <f t="shared" si="34"/>
        <v>Van UytvanckVikhlyantseva</v>
      </c>
      <c r="I522">
        <f t="shared" si="35"/>
        <v>0.69230000000000003</v>
      </c>
    </row>
    <row r="523" spans="1:9" x14ac:dyDescent="0.25">
      <c r="A523" t="s">
        <v>114</v>
      </c>
      <c r="B523" t="s">
        <v>79</v>
      </c>
      <c r="C523">
        <v>0.46510000000000001</v>
      </c>
      <c r="D523" t="s">
        <v>205</v>
      </c>
      <c r="E523" t="s">
        <v>253</v>
      </c>
      <c r="F523" t="str">
        <f t="shared" si="32"/>
        <v>LepchenkoVan Uytvanck</v>
      </c>
      <c r="G523">
        <f t="shared" si="33"/>
        <v>0.46510000000000001</v>
      </c>
      <c r="H523" t="str">
        <f t="shared" si="34"/>
        <v>Van UytvanckLepchenko</v>
      </c>
      <c r="I523">
        <f t="shared" si="35"/>
        <v>0.53489999999999993</v>
      </c>
    </row>
    <row r="524" spans="1:9" x14ac:dyDescent="0.25">
      <c r="A524" t="s">
        <v>17</v>
      </c>
      <c r="B524" t="s">
        <v>79</v>
      </c>
      <c r="C524">
        <v>0.73350000000000004</v>
      </c>
      <c r="D524" t="s">
        <v>162</v>
      </c>
      <c r="E524" t="s">
        <v>253</v>
      </c>
      <c r="F524" t="str">
        <f t="shared" si="32"/>
        <v>KontaVan Uytvanck</v>
      </c>
      <c r="G524">
        <f t="shared" si="33"/>
        <v>0.73350000000000004</v>
      </c>
      <c r="H524" t="str">
        <f t="shared" si="34"/>
        <v>Van UytvanckKonta</v>
      </c>
      <c r="I524">
        <f t="shared" si="35"/>
        <v>0.26649999999999996</v>
      </c>
    </row>
    <row r="525" spans="1:9" x14ac:dyDescent="0.25">
      <c r="A525" t="s">
        <v>19</v>
      </c>
      <c r="B525" t="s">
        <v>79</v>
      </c>
      <c r="C525">
        <v>0.3614</v>
      </c>
      <c r="D525" t="s">
        <v>210</v>
      </c>
      <c r="E525" t="s">
        <v>253</v>
      </c>
      <c r="F525" t="str">
        <f t="shared" si="32"/>
        <v>ZhengVan Uytvanck</v>
      </c>
      <c r="G525">
        <f t="shared" si="33"/>
        <v>0.3614</v>
      </c>
      <c r="H525" t="str">
        <f t="shared" si="34"/>
        <v>Van UytvanckZheng</v>
      </c>
      <c r="I525">
        <f t="shared" si="35"/>
        <v>0.63860000000000006</v>
      </c>
    </row>
    <row r="526" spans="1:9" x14ac:dyDescent="0.25">
      <c r="A526" t="s">
        <v>20</v>
      </c>
      <c r="B526" t="s">
        <v>79</v>
      </c>
      <c r="C526">
        <v>0.78510000000000002</v>
      </c>
      <c r="D526" t="s">
        <v>140</v>
      </c>
      <c r="E526" t="s">
        <v>253</v>
      </c>
      <c r="F526" t="str">
        <f t="shared" si="32"/>
        <v>MuguruzaVan Uytvanck</v>
      </c>
      <c r="G526">
        <f t="shared" si="33"/>
        <v>0.78510000000000002</v>
      </c>
      <c r="H526" t="str">
        <f t="shared" si="34"/>
        <v>Van UytvanckMuguruza</v>
      </c>
      <c r="I526">
        <f t="shared" si="35"/>
        <v>0.21489999999999998</v>
      </c>
    </row>
    <row r="527" spans="1:9" x14ac:dyDescent="0.25">
      <c r="A527" t="s">
        <v>21</v>
      </c>
      <c r="B527" t="s">
        <v>79</v>
      </c>
      <c r="C527">
        <v>0.62280000000000002</v>
      </c>
      <c r="D527" t="s">
        <v>147</v>
      </c>
      <c r="E527" t="s">
        <v>253</v>
      </c>
      <c r="F527" t="str">
        <f t="shared" si="32"/>
        <v>GiorgiVan Uytvanck</v>
      </c>
      <c r="G527">
        <f t="shared" si="33"/>
        <v>0.62280000000000002</v>
      </c>
      <c r="H527" t="str">
        <f t="shared" si="34"/>
        <v>Van UytvanckGiorgi</v>
      </c>
      <c r="I527">
        <f t="shared" si="35"/>
        <v>0.37719999999999998</v>
      </c>
    </row>
    <row r="528" spans="1:9" x14ac:dyDescent="0.25">
      <c r="A528" t="s">
        <v>22</v>
      </c>
      <c r="B528" t="s">
        <v>79</v>
      </c>
      <c r="C528">
        <v>0.37990000000000002</v>
      </c>
      <c r="D528" t="s">
        <v>202</v>
      </c>
      <c r="E528" t="s">
        <v>253</v>
      </c>
      <c r="F528" t="str">
        <f t="shared" si="32"/>
        <v>JakupovicVan Uytvanck</v>
      </c>
      <c r="G528">
        <f t="shared" si="33"/>
        <v>0.37990000000000002</v>
      </c>
      <c r="H528" t="str">
        <f t="shared" si="34"/>
        <v>Van UytvanckJakupovic</v>
      </c>
      <c r="I528">
        <f t="shared" si="35"/>
        <v>0.62009999999999998</v>
      </c>
    </row>
    <row r="529" spans="1:9" x14ac:dyDescent="0.25">
      <c r="A529" t="s">
        <v>23</v>
      </c>
      <c r="B529" t="s">
        <v>79</v>
      </c>
      <c r="C529">
        <v>0.32379999999999998</v>
      </c>
      <c r="D529" t="s">
        <v>175</v>
      </c>
      <c r="E529" t="s">
        <v>253</v>
      </c>
      <c r="F529" t="str">
        <f t="shared" si="32"/>
        <v>SwiatekVan Uytvanck</v>
      </c>
      <c r="G529">
        <f t="shared" si="33"/>
        <v>0.32379999999999998</v>
      </c>
      <c r="H529" t="str">
        <f t="shared" si="34"/>
        <v>Van UytvanckSwiatek</v>
      </c>
      <c r="I529">
        <f t="shared" si="35"/>
        <v>0.67620000000000002</v>
      </c>
    </row>
    <row r="530" spans="1:9" x14ac:dyDescent="0.25">
      <c r="A530" t="s">
        <v>24</v>
      </c>
      <c r="B530" t="s">
        <v>79</v>
      </c>
      <c r="C530">
        <v>0.37930000000000003</v>
      </c>
      <c r="D530" t="s">
        <v>195</v>
      </c>
      <c r="E530" t="s">
        <v>253</v>
      </c>
      <c r="F530" t="str">
        <f t="shared" si="32"/>
        <v>BogdanVan Uytvanck</v>
      </c>
      <c r="G530">
        <f t="shared" si="33"/>
        <v>0.37930000000000003</v>
      </c>
      <c r="H530" t="str">
        <f t="shared" si="34"/>
        <v>Van UytvanckBogdan</v>
      </c>
      <c r="I530">
        <f t="shared" si="35"/>
        <v>0.62070000000000003</v>
      </c>
    </row>
    <row r="531" spans="1:9" x14ac:dyDescent="0.25">
      <c r="A531" t="s">
        <v>25</v>
      </c>
      <c r="B531" t="s">
        <v>79</v>
      </c>
      <c r="C531">
        <v>0.34920000000000001</v>
      </c>
      <c r="D531" t="s">
        <v>173</v>
      </c>
      <c r="E531" t="s">
        <v>253</v>
      </c>
      <c r="F531" t="str">
        <f t="shared" si="32"/>
        <v>BrengleVan Uytvanck</v>
      </c>
      <c r="G531">
        <f t="shared" si="33"/>
        <v>0.34920000000000001</v>
      </c>
      <c r="H531" t="str">
        <f t="shared" si="34"/>
        <v>Van UytvanckBrengle</v>
      </c>
      <c r="I531">
        <f t="shared" si="35"/>
        <v>0.65080000000000005</v>
      </c>
    </row>
    <row r="532" spans="1:9" x14ac:dyDescent="0.25">
      <c r="A532" t="s">
        <v>26</v>
      </c>
      <c r="B532" t="s">
        <v>79</v>
      </c>
      <c r="C532">
        <v>0.3145</v>
      </c>
      <c r="D532" t="s">
        <v>208</v>
      </c>
      <c r="E532" t="s">
        <v>253</v>
      </c>
      <c r="F532" t="str">
        <f t="shared" si="32"/>
        <v>DoiVan Uytvanck</v>
      </c>
      <c r="G532">
        <f t="shared" si="33"/>
        <v>0.3145</v>
      </c>
      <c r="H532" t="str">
        <f t="shared" si="34"/>
        <v>Van UytvanckDoi</v>
      </c>
      <c r="I532">
        <f t="shared" si="35"/>
        <v>0.6855</v>
      </c>
    </row>
    <row r="533" spans="1:9" x14ac:dyDescent="0.25">
      <c r="A533" t="s">
        <v>27</v>
      </c>
      <c r="B533" t="s">
        <v>79</v>
      </c>
      <c r="C533">
        <v>0.35639999999999999</v>
      </c>
      <c r="D533" t="s">
        <v>218</v>
      </c>
      <c r="E533" t="s">
        <v>253</v>
      </c>
      <c r="F533" t="str">
        <f t="shared" si="32"/>
        <v>MuchovaVan Uytvanck</v>
      </c>
      <c r="G533">
        <f t="shared" si="33"/>
        <v>0.35639999999999999</v>
      </c>
      <c r="H533" t="str">
        <f t="shared" si="34"/>
        <v>Van UytvanckMuchova</v>
      </c>
      <c r="I533">
        <f t="shared" si="35"/>
        <v>0.64359999999999995</v>
      </c>
    </row>
    <row r="534" spans="1:9" x14ac:dyDescent="0.25">
      <c r="A534" t="s">
        <v>28</v>
      </c>
      <c r="B534" t="s">
        <v>79</v>
      </c>
      <c r="C534">
        <v>0.74060000000000004</v>
      </c>
      <c r="D534" t="s">
        <v>133</v>
      </c>
      <c r="E534" t="s">
        <v>253</v>
      </c>
      <c r="F534" t="str">
        <f t="shared" si="32"/>
        <v>PliskovaVan Uytvanck</v>
      </c>
      <c r="G534">
        <f t="shared" si="33"/>
        <v>0.74060000000000004</v>
      </c>
      <c r="H534" t="str">
        <f t="shared" si="34"/>
        <v>Van UytvanckPliskova</v>
      </c>
      <c r="I534">
        <f t="shared" si="35"/>
        <v>0.25939999999999996</v>
      </c>
    </row>
    <row r="535" spans="1:9" x14ac:dyDescent="0.25">
      <c r="A535" t="s">
        <v>29</v>
      </c>
      <c r="B535" t="s">
        <v>79</v>
      </c>
      <c r="C535">
        <v>0.66769999999999996</v>
      </c>
      <c r="D535" t="s">
        <v>131</v>
      </c>
      <c r="E535" t="s">
        <v>253</v>
      </c>
      <c r="F535" t="str">
        <f t="shared" si="32"/>
        <v>OsakaVan Uytvanck</v>
      </c>
      <c r="G535">
        <f t="shared" si="33"/>
        <v>0.66769999999999996</v>
      </c>
      <c r="H535" t="str">
        <f t="shared" si="34"/>
        <v>Van UytvanckOsaka</v>
      </c>
      <c r="I535">
        <f t="shared" si="35"/>
        <v>0.33230000000000004</v>
      </c>
    </row>
    <row r="536" spans="1:9" x14ac:dyDescent="0.25">
      <c r="A536" t="s">
        <v>30</v>
      </c>
      <c r="B536" t="s">
        <v>79</v>
      </c>
      <c r="C536">
        <v>0.42909999999999998</v>
      </c>
      <c r="D536" t="s">
        <v>190</v>
      </c>
      <c r="E536" t="s">
        <v>253</v>
      </c>
      <c r="F536" t="str">
        <f t="shared" si="32"/>
        <v>LinetteVan Uytvanck</v>
      </c>
      <c r="G536">
        <f t="shared" si="33"/>
        <v>0.42909999999999998</v>
      </c>
      <c r="H536" t="str">
        <f t="shared" si="34"/>
        <v>Van UytvanckLinette</v>
      </c>
      <c r="I536">
        <f t="shared" si="35"/>
        <v>0.57089999999999996</v>
      </c>
    </row>
    <row r="537" spans="1:9" x14ac:dyDescent="0.25">
      <c r="A537" t="s">
        <v>115</v>
      </c>
      <c r="B537" t="s">
        <v>79</v>
      </c>
      <c r="C537">
        <v>0.44479999999999997</v>
      </c>
      <c r="D537" t="s">
        <v>166</v>
      </c>
      <c r="E537" t="s">
        <v>253</v>
      </c>
      <c r="F537" t="str">
        <f t="shared" si="32"/>
        <v>ZidansekVan Uytvanck</v>
      </c>
      <c r="G537">
        <f t="shared" si="33"/>
        <v>0.44479999999999997</v>
      </c>
      <c r="H537" t="str">
        <f t="shared" si="34"/>
        <v>Van UytvanckZidansek</v>
      </c>
      <c r="I537">
        <f t="shared" si="35"/>
        <v>0.55520000000000003</v>
      </c>
    </row>
    <row r="538" spans="1:9" x14ac:dyDescent="0.25">
      <c r="A538" t="s">
        <v>31</v>
      </c>
      <c r="B538" t="s">
        <v>79</v>
      </c>
      <c r="C538">
        <v>0.65200000000000002</v>
      </c>
      <c r="D538" t="s">
        <v>209</v>
      </c>
      <c r="E538" t="s">
        <v>253</v>
      </c>
      <c r="F538" t="str">
        <f t="shared" si="32"/>
        <v>GavrilovaVan Uytvanck</v>
      </c>
      <c r="G538">
        <f t="shared" si="33"/>
        <v>0.65200000000000002</v>
      </c>
      <c r="H538" t="str">
        <f t="shared" si="34"/>
        <v>Van UytvanckGavrilova</v>
      </c>
      <c r="I538">
        <f t="shared" si="35"/>
        <v>0.34799999999999998</v>
      </c>
    </row>
    <row r="539" spans="1:9" x14ac:dyDescent="0.25">
      <c r="A539" t="s">
        <v>32</v>
      </c>
      <c r="B539" t="s">
        <v>79</v>
      </c>
      <c r="C539">
        <v>0.54659999999999997</v>
      </c>
      <c r="D539" t="s">
        <v>169</v>
      </c>
      <c r="E539" t="s">
        <v>253</v>
      </c>
      <c r="F539" t="str">
        <f t="shared" si="32"/>
        <v>SiegemundVan Uytvanck</v>
      </c>
      <c r="G539">
        <f t="shared" si="33"/>
        <v>0.54659999999999997</v>
      </c>
      <c r="H539" t="str">
        <f t="shared" si="34"/>
        <v>Van UytvanckSiegemund</v>
      </c>
      <c r="I539">
        <f t="shared" si="35"/>
        <v>0.45340000000000003</v>
      </c>
    </row>
    <row r="540" spans="1:9" x14ac:dyDescent="0.25">
      <c r="A540" t="s">
        <v>122</v>
      </c>
      <c r="B540" t="s">
        <v>79</v>
      </c>
      <c r="C540">
        <v>0.83779999999999999</v>
      </c>
      <c r="D540" t="s">
        <v>204</v>
      </c>
      <c r="E540" t="s">
        <v>253</v>
      </c>
      <c r="F540" t="str">
        <f t="shared" si="32"/>
        <v>AzarenkaVan Uytvanck</v>
      </c>
      <c r="G540">
        <f t="shared" si="33"/>
        <v>0.83779999999999999</v>
      </c>
      <c r="H540" t="str">
        <f t="shared" si="34"/>
        <v>Van UytvanckAzarenka</v>
      </c>
      <c r="I540">
        <f t="shared" si="35"/>
        <v>0.16220000000000001</v>
      </c>
    </row>
    <row r="541" spans="1:9" x14ac:dyDescent="0.25">
      <c r="A541" t="s">
        <v>116</v>
      </c>
      <c r="B541" t="s">
        <v>79</v>
      </c>
      <c r="C541">
        <v>0.33210000000000001</v>
      </c>
      <c r="D541" t="s">
        <v>201</v>
      </c>
      <c r="E541" t="s">
        <v>253</v>
      </c>
      <c r="F541" t="str">
        <f t="shared" si="32"/>
        <v>VoegeleVan Uytvanck</v>
      </c>
      <c r="G541">
        <f t="shared" si="33"/>
        <v>0.33210000000000001</v>
      </c>
      <c r="H541" t="str">
        <f t="shared" si="34"/>
        <v>Van UytvanckVoegele</v>
      </c>
      <c r="I541">
        <f t="shared" si="35"/>
        <v>0.66789999999999994</v>
      </c>
    </row>
    <row r="542" spans="1:9" x14ac:dyDescent="0.25">
      <c r="A542" t="s">
        <v>117</v>
      </c>
      <c r="B542" t="s">
        <v>79</v>
      </c>
      <c r="C542">
        <v>0.55800000000000005</v>
      </c>
      <c r="D542" t="s">
        <v>153</v>
      </c>
      <c r="E542" t="s">
        <v>253</v>
      </c>
      <c r="F542" t="str">
        <f t="shared" si="32"/>
        <v>HsiehVan Uytvanck</v>
      </c>
      <c r="G542">
        <f t="shared" si="33"/>
        <v>0.55800000000000005</v>
      </c>
      <c r="H542" t="str">
        <f t="shared" si="34"/>
        <v>Van UytvanckHsieh</v>
      </c>
      <c r="I542">
        <f t="shared" si="35"/>
        <v>0.44199999999999995</v>
      </c>
    </row>
    <row r="543" spans="1:9" x14ac:dyDescent="0.25">
      <c r="A543" t="s">
        <v>33</v>
      </c>
      <c r="B543" t="s">
        <v>79</v>
      </c>
      <c r="C543">
        <v>0.63549999999999995</v>
      </c>
      <c r="D543" t="s">
        <v>151</v>
      </c>
      <c r="E543" t="s">
        <v>253</v>
      </c>
      <c r="F543" t="str">
        <f t="shared" si="32"/>
        <v>WangVan Uytvanck</v>
      </c>
      <c r="G543">
        <f t="shared" si="33"/>
        <v>0.63549999999999995</v>
      </c>
      <c r="H543" t="str">
        <f t="shared" si="34"/>
        <v>Van UytvanckWang</v>
      </c>
      <c r="I543">
        <f t="shared" si="35"/>
        <v>0.36450000000000005</v>
      </c>
    </row>
    <row r="544" spans="1:9" x14ac:dyDescent="0.25">
      <c r="A544" t="s">
        <v>34</v>
      </c>
      <c r="B544" t="s">
        <v>79</v>
      </c>
      <c r="C544">
        <v>0.13150000000000001</v>
      </c>
      <c r="D544" t="s">
        <v>220</v>
      </c>
      <c r="E544" t="s">
        <v>253</v>
      </c>
      <c r="F544" t="str">
        <f t="shared" si="32"/>
        <v>FerroVan Uytvanck</v>
      </c>
      <c r="G544">
        <f t="shared" si="33"/>
        <v>0.13150000000000001</v>
      </c>
      <c r="H544" t="str">
        <f t="shared" si="34"/>
        <v>Van UytvanckFerro</v>
      </c>
      <c r="I544">
        <f t="shared" si="35"/>
        <v>0.86850000000000005</v>
      </c>
    </row>
    <row r="545" spans="1:9" x14ac:dyDescent="0.25">
      <c r="A545" t="s">
        <v>123</v>
      </c>
      <c r="B545" t="s">
        <v>79</v>
      </c>
      <c r="C545">
        <v>0.47739999999999999</v>
      </c>
      <c r="D545" t="s">
        <v>215</v>
      </c>
      <c r="E545" t="s">
        <v>253</v>
      </c>
      <c r="F545" t="str">
        <f t="shared" si="32"/>
        <v>DiyasVan Uytvanck</v>
      </c>
      <c r="G545">
        <f t="shared" si="33"/>
        <v>0.47739999999999999</v>
      </c>
      <c r="H545" t="str">
        <f t="shared" si="34"/>
        <v>Van UytvanckDiyas</v>
      </c>
      <c r="I545">
        <f t="shared" si="35"/>
        <v>0.52259999999999995</v>
      </c>
    </row>
    <row r="546" spans="1:9" x14ac:dyDescent="0.25">
      <c r="A546" t="s">
        <v>95</v>
      </c>
      <c r="B546" t="s">
        <v>79</v>
      </c>
      <c r="C546">
        <v>0.4496</v>
      </c>
      <c r="D546" t="s">
        <v>134</v>
      </c>
      <c r="E546" t="s">
        <v>253</v>
      </c>
      <c r="F546" t="str">
        <f t="shared" si="32"/>
        <v>CollinsVan Uytvanck</v>
      </c>
      <c r="G546">
        <f t="shared" si="33"/>
        <v>0.4496</v>
      </c>
      <c r="H546" t="str">
        <f t="shared" si="34"/>
        <v>Van UytvanckCollins</v>
      </c>
      <c r="I546">
        <f t="shared" si="35"/>
        <v>0.5504</v>
      </c>
    </row>
    <row r="547" spans="1:9" x14ac:dyDescent="0.25">
      <c r="A547" t="s">
        <v>124</v>
      </c>
      <c r="B547" t="s">
        <v>79</v>
      </c>
      <c r="C547">
        <v>8.5000000000000006E-3</v>
      </c>
      <c r="D547" t="s">
        <v>206</v>
      </c>
      <c r="E547" t="s">
        <v>253</v>
      </c>
      <c r="F547" t="str">
        <f t="shared" si="32"/>
        <v>OsuigweVan Uytvanck</v>
      </c>
      <c r="G547">
        <f t="shared" si="33"/>
        <v>8.5000000000000006E-3</v>
      </c>
      <c r="H547" t="str">
        <f t="shared" si="34"/>
        <v>Van UytvanckOsuigwe</v>
      </c>
      <c r="I547">
        <f t="shared" si="35"/>
        <v>0.99150000000000005</v>
      </c>
    </row>
    <row r="548" spans="1:9" x14ac:dyDescent="0.25">
      <c r="A548" t="s">
        <v>37</v>
      </c>
      <c r="B548" t="s">
        <v>79</v>
      </c>
      <c r="C548">
        <v>0.4929</v>
      </c>
      <c r="D548" t="s">
        <v>212</v>
      </c>
      <c r="E548" t="s">
        <v>253</v>
      </c>
      <c r="F548" t="str">
        <f t="shared" si="32"/>
        <v>BarthelVan Uytvanck</v>
      </c>
      <c r="G548">
        <f t="shared" si="33"/>
        <v>0.4929</v>
      </c>
      <c r="H548" t="str">
        <f t="shared" si="34"/>
        <v>Van UytvanckBarthel</v>
      </c>
      <c r="I548">
        <f t="shared" si="35"/>
        <v>0.5071</v>
      </c>
    </row>
    <row r="549" spans="1:9" x14ac:dyDescent="0.25">
      <c r="A549" t="s">
        <v>38</v>
      </c>
      <c r="B549" t="s">
        <v>79</v>
      </c>
      <c r="C549">
        <v>0.69479999999999997</v>
      </c>
      <c r="D549" t="s">
        <v>141</v>
      </c>
      <c r="E549" t="s">
        <v>253</v>
      </c>
      <c r="F549" t="str">
        <f t="shared" si="32"/>
        <v>SevastovaVan Uytvanck</v>
      </c>
      <c r="G549">
        <f t="shared" si="33"/>
        <v>0.69479999999999997</v>
      </c>
      <c r="H549" t="str">
        <f t="shared" si="34"/>
        <v>Van UytvanckSevastova</v>
      </c>
      <c r="I549">
        <f t="shared" si="35"/>
        <v>0.30520000000000003</v>
      </c>
    </row>
    <row r="550" spans="1:9" x14ac:dyDescent="0.25">
      <c r="A550" t="s">
        <v>39</v>
      </c>
      <c r="B550" t="s">
        <v>79</v>
      </c>
      <c r="C550">
        <v>0.74709999999999999</v>
      </c>
      <c r="D550" t="s">
        <v>149</v>
      </c>
      <c r="E550" t="s">
        <v>253</v>
      </c>
      <c r="F550" t="str">
        <f t="shared" si="32"/>
        <v>MertensVan Uytvanck</v>
      </c>
      <c r="G550">
        <f t="shared" si="33"/>
        <v>0.74709999999999999</v>
      </c>
      <c r="H550" t="str">
        <f t="shared" si="34"/>
        <v>Van UytvanckMertens</v>
      </c>
      <c r="I550">
        <f t="shared" si="35"/>
        <v>0.25290000000000001</v>
      </c>
    </row>
    <row r="551" spans="1:9" x14ac:dyDescent="0.25">
      <c r="A551" t="s">
        <v>40</v>
      </c>
      <c r="B551" t="s">
        <v>79</v>
      </c>
      <c r="C551">
        <v>0.43109999999999998</v>
      </c>
      <c r="D551" t="s">
        <v>217</v>
      </c>
      <c r="E551" t="s">
        <v>253</v>
      </c>
      <c r="F551" t="str">
        <f t="shared" si="32"/>
        <v>SchmiedlovaVan Uytvanck</v>
      </c>
      <c r="G551">
        <f t="shared" si="33"/>
        <v>0.43109999999999998</v>
      </c>
      <c r="H551" t="str">
        <f t="shared" si="34"/>
        <v>Van UytvanckSchmiedlova</v>
      </c>
      <c r="I551">
        <f t="shared" si="35"/>
        <v>0.56889999999999996</v>
      </c>
    </row>
    <row r="552" spans="1:9" x14ac:dyDescent="0.25">
      <c r="A552" t="s">
        <v>41</v>
      </c>
      <c r="B552" t="s">
        <v>79</v>
      </c>
      <c r="C552">
        <v>0.44850000000000001</v>
      </c>
      <c r="D552" t="s">
        <v>196</v>
      </c>
      <c r="E552" t="s">
        <v>253</v>
      </c>
      <c r="F552" t="str">
        <f t="shared" si="32"/>
        <v>ZhuVan Uytvanck</v>
      </c>
      <c r="G552">
        <f t="shared" si="33"/>
        <v>0.44850000000000001</v>
      </c>
      <c r="H552" t="str">
        <f t="shared" si="34"/>
        <v>Van UytvanckZhu</v>
      </c>
      <c r="I552">
        <f t="shared" si="35"/>
        <v>0.55149999999999999</v>
      </c>
    </row>
    <row r="553" spans="1:9" x14ac:dyDescent="0.25">
      <c r="A553" t="s">
        <v>42</v>
      </c>
      <c r="B553" t="s">
        <v>79</v>
      </c>
      <c r="C553">
        <v>0.63780000000000003</v>
      </c>
      <c r="D553" t="s">
        <v>170</v>
      </c>
      <c r="E553" t="s">
        <v>253</v>
      </c>
      <c r="F553" t="str">
        <f t="shared" si="32"/>
        <v>GasparyanVan Uytvanck</v>
      </c>
      <c r="G553">
        <f t="shared" si="33"/>
        <v>0.63780000000000003</v>
      </c>
      <c r="H553" t="str">
        <f t="shared" si="34"/>
        <v>Van UytvanckGasparyan</v>
      </c>
      <c r="I553">
        <f t="shared" si="35"/>
        <v>0.36219999999999997</v>
      </c>
    </row>
    <row r="554" spans="1:9" x14ac:dyDescent="0.25">
      <c r="A554" t="s">
        <v>43</v>
      </c>
      <c r="B554" t="s">
        <v>79</v>
      </c>
      <c r="C554">
        <v>0.45190000000000002</v>
      </c>
      <c r="D554" t="s">
        <v>219</v>
      </c>
      <c r="E554" t="s">
        <v>253</v>
      </c>
      <c r="F554" t="str">
        <f t="shared" si="32"/>
        <v>ParmentierVan Uytvanck</v>
      </c>
      <c r="G554">
        <f t="shared" si="33"/>
        <v>0.45190000000000002</v>
      </c>
      <c r="H554" t="str">
        <f t="shared" si="34"/>
        <v>Van UytvanckParmentier</v>
      </c>
      <c r="I554">
        <f t="shared" si="35"/>
        <v>0.54810000000000003</v>
      </c>
    </row>
    <row r="555" spans="1:9" x14ac:dyDescent="0.25">
      <c r="A555" t="s">
        <v>44</v>
      </c>
      <c r="B555" t="s">
        <v>79</v>
      </c>
      <c r="C555">
        <v>0.68269999999999997</v>
      </c>
      <c r="D555" t="s">
        <v>168</v>
      </c>
      <c r="E555" t="s">
        <v>253</v>
      </c>
      <c r="F555" t="str">
        <f t="shared" si="32"/>
        <v>PotapovaVan Uytvanck</v>
      </c>
      <c r="G555">
        <f t="shared" si="33"/>
        <v>0.68269999999999997</v>
      </c>
      <c r="H555" t="str">
        <f t="shared" si="34"/>
        <v>Van UytvanckPotapova</v>
      </c>
      <c r="I555">
        <f t="shared" si="35"/>
        <v>0.31730000000000003</v>
      </c>
    </row>
    <row r="556" spans="1:9" x14ac:dyDescent="0.25">
      <c r="A556" t="s">
        <v>45</v>
      </c>
      <c r="B556" t="s">
        <v>79</v>
      </c>
      <c r="C556">
        <v>8.7099999999999997E-2</v>
      </c>
      <c r="D556" t="s">
        <v>214</v>
      </c>
      <c r="E556" t="s">
        <v>253</v>
      </c>
      <c r="F556" t="str">
        <f t="shared" si="32"/>
        <v>AiavaVan Uytvanck</v>
      </c>
      <c r="G556">
        <f t="shared" si="33"/>
        <v>8.7099999999999997E-2</v>
      </c>
      <c r="H556" t="str">
        <f t="shared" si="34"/>
        <v>Van UytvanckAiava</v>
      </c>
      <c r="I556">
        <f t="shared" si="35"/>
        <v>0.91290000000000004</v>
      </c>
    </row>
    <row r="557" spans="1:9" x14ac:dyDescent="0.25">
      <c r="A557" t="s">
        <v>46</v>
      </c>
      <c r="B557" t="s">
        <v>79</v>
      </c>
      <c r="C557">
        <v>0.78979999999999995</v>
      </c>
      <c r="D557" t="s">
        <v>142</v>
      </c>
      <c r="E557" t="s">
        <v>253</v>
      </c>
      <c r="F557" t="str">
        <f t="shared" si="32"/>
        <v>KeysVan Uytvanck</v>
      </c>
      <c r="G557">
        <f t="shared" si="33"/>
        <v>0.78979999999999995</v>
      </c>
      <c r="H557" t="str">
        <f t="shared" si="34"/>
        <v>Van UytvanckKeys</v>
      </c>
      <c r="I557">
        <f t="shared" si="35"/>
        <v>0.21020000000000005</v>
      </c>
    </row>
    <row r="558" spans="1:9" x14ac:dyDescent="0.25">
      <c r="A558" t="s">
        <v>47</v>
      </c>
      <c r="B558" t="s">
        <v>79</v>
      </c>
      <c r="C558">
        <v>0.75690000000000002</v>
      </c>
      <c r="D558" t="s">
        <v>192</v>
      </c>
      <c r="E558" t="s">
        <v>253</v>
      </c>
      <c r="F558" t="str">
        <f t="shared" si="32"/>
        <v>CibulkovaVan Uytvanck</v>
      </c>
      <c r="G558">
        <f t="shared" si="33"/>
        <v>0.75690000000000002</v>
      </c>
      <c r="H558" t="str">
        <f t="shared" si="34"/>
        <v>Van UytvanckCibulkova</v>
      </c>
      <c r="I558">
        <f t="shared" si="35"/>
        <v>0.24309999999999998</v>
      </c>
    </row>
    <row r="559" spans="1:9" x14ac:dyDescent="0.25">
      <c r="A559" t="s">
        <v>48</v>
      </c>
      <c r="B559" t="s">
        <v>79</v>
      </c>
      <c r="C559">
        <v>0.53059999999999996</v>
      </c>
      <c r="D559" t="s">
        <v>152</v>
      </c>
      <c r="E559" t="s">
        <v>253</v>
      </c>
      <c r="F559" t="str">
        <f t="shared" si="32"/>
        <v>ZhangVan Uytvanck</v>
      </c>
      <c r="G559">
        <f t="shared" si="33"/>
        <v>0.53059999999999996</v>
      </c>
      <c r="H559" t="str">
        <f t="shared" si="34"/>
        <v>Van UytvanckZhang</v>
      </c>
      <c r="I559">
        <f t="shared" si="35"/>
        <v>0.46940000000000004</v>
      </c>
    </row>
    <row r="560" spans="1:9" x14ac:dyDescent="0.25">
      <c r="A560" t="s">
        <v>49</v>
      </c>
      <c r="B560" t="s">
        <v>79</v>
      </c>
      <c r="C560">
        <v>0.36830000000000002</v>
      </c>
      <c r="D560" t="s">
        <v>133</v>
      </c>
      <c r="E560" t="s">
        <v>253</v>
      </c>
      <c r="F560" t="str">
        <f t="shared" si="32"/>
        <v>PliskovaVan Uytvanck</v>
      </c>
      <c r="G560">
        <f t="shared" si="33"/>
        <v>0.36830000000000002</v>
      </c>
      <c r="H560" t="str">
        <f t="shared" si="34"/>
        <v>Van UytvanckPliskova</v>
      </c>
      <c r="I560">
        <f t="shared" si="35"/>
        <v>0.63169999999999993</v>
      </c>
    </row>
    <row r="561" spans="1:9" x14ac:dyDescent="0.25">
      <c r="A561" t="s">
        <v>50</v>
      </c>
      <c r="B561" t="s">
        <v>79</v>
      </c>
      <c r="C561">
        <v>0.24690000000000001</v>
      </c>
      <c r="D561" t="s">
        <v>198</v>
      </c>
      <c r="E561" t="s">
        <v>253</v>
      </c>
      <c r="F561" t="str">
        <f t="shared" si="32"/>
        <v>BlinkovaVan Uytvanck</v>
      </c>
      <c r="G561">
        <f t="shared" si="33"/>
        <v>0.24690000000000001</v>
      </c>
      <c r="H561" t="str">
        <f t="shared" si="34"/>
        <v>Van UytvanckBlinkova</v>
      </c>
      <c r="I561">
        <f t="shared" si="35"/>
        <v>0.75309999999999999</v>
      </c>
    </row>
    <row r="562" spans="1:9" x14ac:dyDescent="0.25">
      <c r="A562" t="s">
        <v>125</v>
      </c>
      <c r="B562" t="s">
        <v>79</v>
      </c>
      <c r="C562">
        <v>0.4128</v>
      </c>
      <c r="D562" t="s">
        <v>171</v>
      </c>
      <c r="E562" t="s">
        <v>253</v>
      </c>
      <c r="F562" t="str">
        <f t="shared" si="32"/>
        <v>KuzmovaVan Uytvanck</v>
      </c>
      <c r="G562">
        <f t="shared" si="33"/>
        <v>0.4128</v>
      </c>
      <c r="H562" t="str">
        <f t="shared" si="34"/>
        <v>Van UytvanckKuzmova</v>
      </c>
      <c r="I562">
        <f t="shared" si="35"/>
        <v>0.58719999999999994</v>
      </c>
    </row>
    <row r="563" spans="1:9" x14ac:dyDescent="0.25">
      <c r="A563" t="s">
        <v>51</v>
      </c>
      <c r="B563" t="s">
        <v>79</v>
      </c>
      <c r="C563">
        <v>0.41360000000000002</v>
      </c>
      <c r="D563" t="s">
        <v>199</v>
      </c>
      <c r="E563" t="s">
        <v>253</v>
      </c>
      <c r="F563" t="str">
        <f t="shared" si="32"/>
        <v>KozlovaVan Uytvanck</v>
      </c>
      <c r="G563">
        <f t="shared" si="33"/>
        <v>0.41360000000000002</v>
      </c>
      <c r="H563" t="str">
        <f t="shared" si="34"/>
        <v>Van UytvanckKozlova</v>
      </c>
      <c r="I563">
        <f t="shared" si="35"/>
        <v>0.58640000000000003</v>
      </c>
    </row>
    <row r="564" spans="1:9" x14ac:dyDescent="0.25">
      <c r="A564" t="s">
        <v>126</v>
      </c>
      <c r="B564" t="s">
        <v>79</v>
      </c>
      <c r="C564">
        <v>0.3649</v>
      </c>
      <c r="D564" t="s">
        <v>197</v>
      </c>
      <c r="E564" t="s">
        <v>253</v>
      </c>
      <c r="F564" t="str">
        <f t="shared" si="32"/>
        <v>GolubicVan Uytvanck</v>
      </c>
      <c r="G564">
        <f t="shared" si="33"/>
        <v>0.3649</v>
      </c>
      <c r="H564" t="str">
        <f t="shared" si="34"/>
        <v>Van UytvanckGolubic</v>
      </c>
      <c r="I564">
        <f t="shared" si="35"/>
        <v>0.6351</v>
      </c>
    </row>
    <row r="565" spans="1:9" x14ac:dyDescent="0.25">
      <c r="A565" t="s">
        <v>52</v>
      </c>
      <c r="B565" t="s">
        <v>79</v>
      </c>
      <c r="C565">
        <v>0.77969999999999995</v>
      </c>
      <c r="D565" t="s">
        <v>136</v>
      </c>
      <c r="E565" t="s">
        <v>253</v>
      </c>
      <c r="F565" t="str">
        <f t="shared" si="32"/>
        <v>SvitolinaVan Uytvanck</v>
      </c>
      <c r="G565">
        <f t="shared" si="33"/>
        <v>0.77969999999999995</v>
      </c>
      <c r="H565" t="str">
        <f t="shared" si="34"/>
        <v>Van UytvanckSvitolina</v>
      </c>
      <c r="I565">
        <f t="shared" si="35"/>
        <v>0.22030000000000005</v>
      </c>
    </row>
    <row r="566" spans="1:9" x14ac:dyDescent="0.25">
      <c r="A566" t="s">
        <v>53</v>
      </c>
      <c r="B566" t="s">
        <v>79</v>
      </c>
      <c r="C566">
        <v>0.82569999999999999</v>
      </c>
      <c r="D566" t="s">
        <v>132</v>
      </c>
      <c r="E566" t="s">
        <v>253</v>
      </c>
      <c r="F566" t="str">
        <f t="shared" si="32"/>
        <v>KvitovaVan Uytvanck</v>
      </c>
      <c r="G566">
        <f t="shared" si="33"/>
        <v>0.82569999999999999</v>
      </c>
      <c r="H566" t="str">
        <f t="shared" si="34"/>
        <v>Van UytvanckKvitova</v>
      </c>
      <c r="I566">
        <f t="shared" si="35"/>
        <v>0.17430000000000001</v>
      </c>
    </row>
    <row r="567" spans="1:9" x14ac:dyDescent="0.25">
      <c r="A567" t="s">
        <v>54</v>
      </c>
      <c r="B567" t="s">
        <v>79</v>
      </c>
      <c r="C567">
        <v>0.52139999999999997</v>
      </c>
      <c r="D567" t="s">
        <v>221</v>
      </c>
      <c r="E567" t="s">
        <v>253</v>
      </c>
      <c r="F567" t="str">
        <f t="shared" si="32"/>
        <v>RybarikovaVan Uytvanck</v>
      </c>
      <c r="G567">
        <f t="shared" si="33"/>
        <v>0.52139999999999997</v>
      </c>
      <c r="H567" t="str">
        <f t="shared" si="34"/>
        <v>Van UytvanckRybarikova</v>
      </c>
      <c r="I567">
        <f t="shared" si="35"/>
        <v>0.47860000000000003</v>
      </c>
    </row>
    <row r="568" spans="1:9" x14ac:dyDescent="0.25">
      <c r="A568" t="s">
        <v>55</v>
      </c>
      <c r="B568" t="s">
        <v>79</v>
      </c>
      <c r="C568">
        <v>0.60599999999999998</v>
      </c>
      <c r="D568" t="s">
        <v>177</v>
      </c>
      <c r="E568" t="s">
        <v>253</v>
      </c>
      <c r="F568" t="str">
        <f t="shared" si="32"/>
        <v>BeguVan Uytvanck</v>
      </c>
      <c r="G568">
        <f t="shared" si="33"/>
        <v>0.60599999999999998</v>
      </c>
      <c r="H568" t="str">
        <f t="shared" si="34"/>
        <v>Van UytvanckBegu</v>
      </c>
      <c r="I568">
        <f t="shared" si="35"/>
        <v>0.39400000000000002</v>
      </c>
    </row>
    <row r="569" spans="1:9" x14ac:dyDescent="0.25">
      <c r="A569" t="s">
        <v>56</v>
      </c>
      <c r="B569" t="s">
        <v>79</v>
      </c>
      <c r="C569">
        <v>0.64029999999999998</v>
      </c>
      <c r="D569" t="s">
        <v>224</v>
      </c>
      <c r="E569" t="s">
        <v>253</v>
      </c>
      <c r="F569" t="str">
        <f t="shared" si="32"/>
        <v>PetkovicVan Uytvanck</v>
      </c>
      <c r="G569">
        <f t="shared" si="33"/>
        <v>0.64029999999999998</v>
      </c>
      <c r="H569" t="str">
        <f t="shared" si="34"/>
        <v>Van UytvanckPetkovic</v>
      </c>
      <c r="I569">
        <f t="shared" si="35"/>
        <v>0.35970000000000002</v>
      </c>
    </row>
    <row r="570" spans="1:9" x14ac:dyDescent="0.25">
      <c r="A570" t="s">
        <v>57</v>
      </c>
      <c r="B570" t="s">
        <v>79</v>
      </c>
      <c r="C570">
        <v>0.61460000000000004</v>
      </c>
      <c r="D570" t="s">
        <v>156</v>
      </c>
      <c r="E570" t="s">
        <v>253</v>
      </c>
      <c r="F570" t="str">
        <f t="shared" si="32"/>
        <v>BencicVan Uytvanck</v>
      </c>
      <c r="G570">
        <f t="shared" si="33"/>
        <v>0.61460000000000004</v>
      </c>
      <c r="H570" t="str">
        <f t="shared" si="34"/>
        <v>Van UytvanckBencic</v>
      </c>
      <c r="I570">
        <f t="shared" si="35"/>
        <v>0.38539999999999996</v>
      </c>
    </row>
    <row r="571" spans="1:9" x14ac:dyDescent="0.25">
      <c r="A571" t="s">
        <v>58</v>
      </c>
      <c r="B571" t="s">
        <v>79</v>
      </c>
      <c r="C571">
        <v>0.52880000000000005</v>
      </c>
      <c r="D571" t="s">
        <v>225</v>
      </c>
      <c r="E571" t="s">
        <v>253</v>
      </c>
      <c r="F571" t="str">
        <f t="shared" si="32"/>
        <v>SiniakovaVan Uytvanck</v>
      </c>
      <c r="G571">
        <f t="shared" si="33"/>
        <v>0.52880000000000005</v>
      </c>
      <c r="H571" t="str">
        <f t="shared" si="34"/>
        <v>Van UytvanckSiniakova</v>
      </c>
      <c r="I571">
        <f t="shared" si="35"/>
        <v>0.47119999999999995</v>
      </c>
    </row>
    <row r="572" spans="1:9" x14ac:dyDescent="0.25">
      <c r="A572" t="s">
        <v>127</v>
      </c>
      <c r="B572" t="s">
        <v>79</v>
      </c>
      <c r="C572">
        <v>0.46589999999999998</v>
      </c>
      <c r="D572" t="s">
        <v>178</v>
      </c>
      <c r="E572" t="s">
        <v>253</v>
      </c>
      <c r="F572" t="str">
        <f t="shared" si="32"/>
        <v>PutintsevaVan Uytvanck</v>
      </c>
      <c r="G572">
        <f t="shared" si="33"/>
        <v>0.46589999999999998</v>
      </c>
      <c r="H572" t="str">
        <f t="shared" si="34"/>
        <v>Van UytvanckPutintseva</v>
      </c>
      <c r="I572">
        <f t="shared" si="35"/>
        <v>0.53410000000000002</v>
      </c>
    </row>
    <row r="573" spans="1:9" x14ac:dyDescent="0.25">
      <c r="A573" t="s">
        <v>59</v>
      </c>
      <c r="B573" t="s">
        <v>79</v>
      </c>
      <c r="C573">
        <v>0.66959999999999997</v>
      </c>
      <c r="D573" t="s">
        <v>228</v>
      </c>
      <c r="E573" t="s">
        <v>253</v>
      </c>
      <c r="F573" t="str">
        <f t="shared" si="32"/>
        <v>StrycovaVan Uytvanck</v>
      </c>
      <c r="G573">
        <f t="shared" si="33"/>
        <v>0.66959999999999997</v>
      </c>
      <c r="H573" t="str">
        <f t="shared" si="34"/>
        <v>Van UytvanckStrycova</v>
      </c>
      <c r="I573">
        <f t="shared" si="35"/>
        <v>0.33040000000000003</v>
      </c>
    </row>
    <row r="574" spans="1:9" x14ac:dyDescent="0.25">
      <c r="A574" t="s">
        <v>60</v>
      </c>
      <c r="B574" t="s">
        <v>79</v>
      </c>
      <c r="C574">
        <v>0.63729999999999998</v>
      </c>
      <c r="D574" t="s">
        <v>183</v>
      </c>
      <c r="E574" t="s">
        <v>253</v>
      </c>
      <c r="F574" t="str">
        <f t="shared" si="32"/>
        <v>TsurenkoVan Uytvanck</v>
      </c>
      <c r="G574">
        <f t="shared" si="33"/>
        <v>0.63729999999999998</v>
      </c>
      <c r="H574" t="str">
        <f t="shared" si="34"/>
        <v>Van UytvanckTsurenko</v>
      </c>
      <c r="I574">
        <f t="shared" si="35"/>
        <v>0.36270000000000002</v>
      </c>
    </row>
    <row r="575" spans="1:9" x14ac:dyDescent="0.25">
      <c r="A575" t="s">
        <v>61</v>
      </c>
      <c r="B575" t="s">
        <v>79</v>
      </c>
      <c r="C575">
        <v>0.44990000000000002</v>
      </c>
      <c r="D575" t="s">
        <v>238</v>
      </c>
      <c r="E575" t="s">
        <v>253</v>
      </c>
      <c r="F575" t="str">
        <f t="shared" si="32"/>
        <v>AlexandrovaVan Uytvanck</v>
      </c>
      <c r="G575">
        <f t="shared" si="33"/>
        <v>0.44990000000000002</v>
      </c>
      <c r="H575" t="str">
        <f t="shared" si="34"/>
        <v>Van UytvanckAlexandrova</v>
      </c>
      <c r="I575">
        <f t="shared" si="35"/>
        <v>0.55010000000000003</v>
      </c>
    </row>
    <row r="576" spans="1:9" x14ac:dyDescent="0.25">
      <c r="A576" t="s">
        <v>62</v>
      </c>
      <c r="B576" t="s">
        <v>79</v>
      </c>
      <c r="C576">
        <v>0.49719999999999998</v>
      </c>
      <c r="D576" t="s">
        <v>233</v>
      </c>
      <c r="E576" t="s">
        <v>253</v>
      </c>
      <c r="F576" t="str">
        <f t="shared" si="32"/>
        <v>NiculescuVan Uytvanck</v>
      </c>
      <c r="G576">
        <f t="shared" si="33"/>
        <v>0.49719999999999998</v>
      </c>
      <c r="H576" t="str">
        <f t="shared" si="34"/>
        <v>Van UytvanckNiculescu</v>
      </c>
      <c r="I576">
        <f t="shared" si="35"/>
        <v>0.50280000000000002</v>
      </c>
    </row>
    <row r="577" spans="1:9" x14ac:dyDescent="0.25">
      <c r="A577" t="s">
        <v>63</v>
      </c>
      <c r="B577" t="s">
        <v>79</v>
      </c>
      <c r="C577">
        <v>0.81940000000000002</v>
      </c>
      <c r="D577" t="s">
        <v>146</v>
      </c>
      <c r="E577" t="s">
        <v>253</v>
      </c>
      <c r="F577" t="str">
        <f t="shared" si="32"/>
        <v>AnisimovaVan Uytvanck</v>
      </c>
      <c r="G577">
        <f t="shared" si="33"/>
        <v>0.81940000000000002</v>
      </c>
      <c r="H577" t="str">
        <f t="shared" si="34"/>
        <v>Van UytvanckAnisimova</v>
      </c>
      <c r="I577">
        <f t="shared" si="35"/>
        <v>0.18059999999999998</v>
      </c>
    </row>
    <row r="578" spans="1:9" x14ac:dyDescent="0.25">
      <c r="A578" t="s">
        <v>64</v>
      </c>
      <c r="B578" t="s">
        <v>79</v>
      </c>
      <c r="C578">
        <v>0.39460000000000001</v>
      </c>
      <c r="D578" t="s">
        <v>179</v>
      </c>
      <c r="E578" t="s">
        <v>253</v>
      </c>
      <c r="F578" t="str">
        <f t="shared" si="32"/>
        <v>BoulterVan Uytvanck</v>
      </c>
      <c r="G578">
        <f t="shared" si="33"/>
        <v>0.39460000000000001</v>
      </c>
      <c r="H578" t="str">
        <f t="shared" si="34"/>
        <v>Van UytvanckBoulter</v>
      </c>
      <c r="I578">
        <f t="shared" si="35"/>
        <v>0.60539999999999994</v>
      </c>
    </row>
    <row r="579" spans="1:9" x14ac:dyDescent="0.25">
      <c r="A579" t="s">
        <v>65</v>
      </c>
      <c r="B579" t="s">
        <v>79</v>
      </c>
      <c r="C579">
        <v>0.69689999999999996</v>
      </c>
      <c r="D579" t="s">
        <v>242</v>
      </c>
      <c r="E579" t="s">
        <v>253</v>
      </c>
      <c r="F579" t="str">
        <f t="shared" ref="F579:F642" si="36">D579&amp;E579</f>
        <v>MakarovaVan Uytvanck</v>
      </c>
      <c r="G579">
        <f t="shared" ref="G579:G642" si="37">C579</f>
        <v>0.69689999999999996</v>
      </c>
      <c r="H579" t="str">
        <f t="shared" ref="H579:H642" si="38">E579&amp;D579</f>
        <v>Van UytvanckMakarova</v>
      </c>
      <c r="I579">
        <f t="shared" ref="I579:I642" si="39">1-C579</f>
        <v>0.30310000000000004</v>
      </c>
    </row>
    <row r="580" spans="1:9" x14ac:dyDescent="0.25">
      <c r="A580" t="s">
        <v>66</v>
      </c>
      <c r="B580" t="s">
        <v>79</v>
      </c>
      <c r="C580">
        <v>7.1199999999999999E-2</v>
      </c>
      <c r="D580" t="s">
        <v>245</v>
      </c>
      <c r="E580" t="s">
        <v>253</v>
      </c>
      <c r="F580" t="str">
        <f t="shared" si="36"/>
        <v>KalinskayaVan Uytvanck</v>
      </c>
      <c r="G580">
        <f t="shared" si="37"/>
        <v>7.1199999999999999E-2</v>
      </c>
      <c r="H580" t="str">
        <f t="shared" si="38"/>
        <v>Van UytvanckKalinskaya</v>
      </c>
      <c r="I580">
        <f t="shared" si="39"/>
        <v>0.92879999999999996</v>
      </c>
    </row>
    <row r="581" spans="1:9" x14ac:dyDescent="0.25">
      <c r="A581" t="s">
        <v>67</v>
      </c>
      <c r="B581" t="s">
        <v>79</v>
      </c>
      <c r="C581">
        <v>0.75109999999999999</v>
      </c>
      <c r="D581" t="s">
        <v>160</v>
      </c>
      <c r="E581" t="s">
        <v>253</v>
      </c>
      <c r="F581" t="str">
        <f t="shared" si="36"/>
        <v>SabalenkaVan Uytvanck</v>
      </c>
      <c r="G581">
        <f t="shared" si="37"/>
        <v>0.75109999999999999</v>
      </c>
      <c r="H581" t="str">
        <f t="shared" si="38"/>
        <v>Van UytvanckSabalenka</v>
      </c>
      <c r="I581">
        <f t="shared" si="39"/>
        <v>0.24890000000000001</v>
      </c>
    </row>
    <row r="582" spans="1:9" x14ac:dyDescent="0.25">
      <c r="A582" t="s">
        <v>68</v>
      </c>
      <c r="B582" t="s">
        <v>79</v>
      </c>
      <c r="C582">
        <v>0.75719999999999998</v>
      </c>
      <c r="D582" t="s">
        <v>137</v>
      </c>
      <c r="E582" t="s">
        <v>253</v>
      </c>
      <c r="F582" t="str">
        <f t="shared" si="36"/>
        <v>BartyVan Uytvanck</v>
      </c>
      <c r="G582">
        <f t="shared" si="37"/>
        <v>0.75719999999999998</v>
      </c>
      <c r="H582" t="str">
        <f t="shared" si="38"/>
        <v>Van UytvanckBarty</v>
      </c>
      <c r="I582">
        <f t="shared" si="39"/>
        <v>0.24280000000000002</v>
      </c>
    </row>
    <row r="583" spans="1:9" x14ac:dyDescent="0.25">
      <c r="A583" t="s">
        <v>69</v>
      </c>
      <c r="B583" t="s">
        <v>79</v>
      </c>
      <c r="C583">
        <v>0.33850000000000002</v>
      </c>
      <c r="D583" t="s">
        <v>223</v>
      </c>
      <c r="E583" t="s">
        <v>253</v>
      </c>
      <c r="F583" t="str">
        <f t="shared" si="36"/>
        <v>KumkhumVan Uytvanck</v>
      </c>
      <c r="G583">
        <f t="shared" si="37"/>
        <v>0.33850000000000002</v>
      </c>
      <c r="H583" t="str">
        <f t="shared" si="38"/>
        <v>Van UytvanckKumkhum</v>
      </c>
      <c r="I583">
        <f t="shared" si="39"/>
        <v>0.66149999999999998</v>
      </c>
    </row>
    <row r="584" spans="1:9" x14ac:dyDescent="0.25">
      <c r="A584" t="s">
        <v>70</v>
      </c>
      <c r="B584" t="s">
        <v>79</v>
      </c>
      <c r="C584">
        <v>0.15110000000000001</v>
      </c>
      <c r="D584" t="s">
        <v>227</v>
      </c>
      <c r="E584" t="s">
        <v>253</v>
      </c>
      <c r="F584" t="str">
        <f t="shared" si="36"/>
        <v>PerezVan Uytvanck</v>
      </c>
      <c r="G584">
        <f t="shared" si="37"/>
        <v>0.15110000000000001</v>
      </c>
      <c r="H584" t="str">
        <f t="shared" si="38"/>
        <v>Van UytvanckPerez</v>
      </c>
      <c r="I584">
        <f t="shared" si="39"/>
        <v>0.84889999999999999</v>
      </c>
    </row>
    <row r="585" spans="1:9" x14ac:dyDescent="0.25">
      <c r="A585" t="s">
        <v>128</v>
      </c>
      <c r="B585" t="s">
        <v>79</v>
      </c>
      <c r="C585">
        <v>0.45910000000000001</v>
      </c>
      <c r="D585" t="s">
        <v>151</v>
      </c>
      <c r="E585" t="s">
        <v>253</v>
      </c>
      <c r="F585" t="str">
        <f t="shared" si="36"/>
        <v>WangVan Uytvanck</v>
      </c>
      <c r="G585">
        <f t="shared" si="37"/>
        <v>0.45910000000000001</v>
      </c>
      <c r="H585" t="str">
        <f t="shared" si="38"/>
        <v>Van UytvanckWang</v>
      </c>
      <c r="I585">
        <f t="shared" si="39"/>
        <v>0.54089999999999994</v>
      </c>
    </row>
    <row r="586" spans="1:9" x14ac:dyDescent="0.25">
      <c r="A586" t="s">
        <v>71</v>
      </c>
      <c r="B586" t="s">
        <v>79</v>
      </c>
      <c r="C586">
        <v>0.31430000000000002</v>
      </c>
      <c r="D586" t="s">
        <v>184</v>
      </c>
      <c r="E586" t="s">
        <v>253</v>
      </c>
      <c r="F586" t="str">
        <f t="shared" si="36"/>
        <v>SharmaVan Uytvanck</v>
      </c>
      <c r="G586">
        <f t="shared" si="37"/>
        <v>0.31430000000000002</v>
      </c>
      <c r="H586" t="str">
        <f t="shared" si="38"/>
        <v>Van UytvanckSharma</v>
      </c>
      <c r="I586">
        <f t="shared" si="39"/>
        <v>0.68569999999999998</v>
      </c>
    </row>
    <row r="587" spans="1:9" x14ac:dyDescent="0.25">
      <c r="A587" t="s">
        <v>72</v>
      </c>
      <c r="B587" t="s">
        <v>79</v>
      </c>
      <c r="C587">
        <v>0.25309999999999999</v>
      </c>
      <c r="D587" t="s">
        <v>247</v>
      </c>
      <c r="E587" t="s">
        <v>253</v>
      </c>
      <c r="F587" t="str">
        <f t="shared" si="36"/>
        <v>HonVan Uytvanck</v>
      </c>
      <c r="G587">
        <f t="shared" si="37"/>
        <v>0.25309999999999999</v>
      </c>
      <c r="H587" t="str">
        <f t="shared" si="38"/>
        <v>Van UytvanckHon</v>
      </c>
      <c r="I587">
        <f t="shared" si="39"/>
        <v>0.74690000000000001</v>
      </c>
    </row>
    <row r="588" spans="1:9" x14ac:dyDescent="0.25">
      <c r="A588" t="s">
        <v>73</v>
      </c>
      <c r="B588" t="s">
        <v>79</v>
      </c>
      <c r="C588">
        <v>0.51839999999999997</v>
      </c>
      <c r="D588" t="s">
        <v>161</v>
      </c>
      <c r="E588" t="s">
        <v>253</v>
      </c>
      <c r="F588" t="str">
        <f t="shared" si="36"/>
        <v>SakkariVan Uytvanck</v>
      </c>
      <c r="G588">
        <f t="shared" si="37"/>
        <v>0.51839999999999997</v>
      </c>
      <c r="H588" t="str">
        <f t="shared" si="38"/>
        <v>Van UytvanckSakkari</v>
      </c>
      <c r="I588">
        <f t="shared" si="39"/>
        <v>0.48160000000000003</v>
      </c>
    </row>
    <row r="589" spans="1:9" x14ac:dyDescent="0.25">
      <c r="A589" t="s">
        <v>74</v>
      </c>
      <c r="B589" t="s">
        <v>79</v>
      </c>
      <c r="C589">
        <v>0.65649999999999997</v>
      </c>
      <c r="D589" t="s">
        <v>231</v>
      </c>
      <c r="E589" t="s">
        <v>253</v>
      </c>
      <c r="F589" t="str">
        <f t="shared" si="36"/>
        <v>OstapenkoVan Uytvanck</v>
      </c>
      <c r="G589">
        <f t="shared" si="37"/>
        <v>0.65649999999999997</v>
      </c>
      <c r="H589" t="str">
        <f t="shared" si="38"/>
        <v>Van UytvanckOstapenko</v>
      </c>
      <c r="I589">
        <f t="shared" si="39"/>
        <v>0.34350000000000003</v>
      </c>
    </row>
    <row r="590" spans="1:9" x14ac:dyDescent="0.25">
      <c r="A590" t="s">
        <v>75</v>
      </c>
      <c r="B590" t="s">
        <v>79</v>
      </c>
      <c r="C590">
        <v>0.86419999999999997</v>
      </c>
      <c r="D590" t="s">
        <v>145</v>
      </c>
      <c r="E590" t="s">
        <v>253</v>
      </c>
      <c r="F590" t="str">
        <f t="shared" si="36"/>
        <v>SharapovaVan Uytvanck</v>
      </c>
      <c r="G590">
        <f t="shared" si="37"/>
        <v>0.86419999999999997</v>
      </c>
      <c r="H590" t="str">
        <f t="shared" si="38"/>
        <v>Van UytvanckSharapova</v>
      </c>
      <c r="I590">
        <f t="shared" si="39"/>
        <v>0.13580000000000003</v>
      </c>
    </row>
    <row r="591" spans="1:9" x14ac:dyDescent="0.25">
      <c r="A591" t="s">
        <v>76</v>
      </c>
      <c r="B591" t="s">
        <v>79</v>
      </c>
      <c r="C591">
        <v>6.8000000000000005E-2</v>
      </c>
      <c r="D591" t="s">
        <v>240</v>
      </c>
      <c r="E591" t="s">
        <v>253</v>
      </c>
      <c r="F591" t="str">
        <f t="shared" si="36"/>
        <v>DartVan Uytvanck</v>
      </c>
      <c r="G591">
        <f t="shared" si="37"/>
        <v>6.8000000000000005E-2</v>
      </c>
      <c r="H591" t="str">
        <f t="shared" si="38"/>
        <v>Van UytvanckDart</v>
      </c>
      <c r="I591">
        <f t="shared" si="39"/>
        <v>0.93199999999999994</v>
      </c>
    </row>
    <row r="592" spans="1:9" x14ac:dyDescent="0.25">
      <c r="A592" t="s">
        <v>118</v>
      </c>
      <c r="B592" t="s">
        <v>79</v>
      </c>
      <c r="C592">
        <v>0.49380000000000002</v>
      </c>
      <c r="D592" t="s">
        <v>243</v>
      </c>
      <c r="E592" t="s">
        <v>253</v>
      </c>
      <c r="F592" t="str">
        <f t="shared" si="36"/>
        <v>CirsteaVan Uytvanck</v>
      </c>
      <c r="G592">
        <f t="shared" si="37"/>
        <v>0.49380000000000002</v>
      </c>
      <c r="H592" t="str">
        <f t="shared" si="38"/>
        <v>Van UytvanckCirstea</v>
      </c>
      <c r="I592">
        <f t="shared" si="39"/>
        <v>0.50619999999999998</v>
      </c>
    </row>
    <row r="593" spans="1:9" x14ac:dyDescent="0.25">
      <c r="A593" t="s">
        <v>77</v>
      </c>
      <c r="B593" t="s">
        <v>79</v>
      </c>
      <c r="C593">
        <v>0.3896</v>
      </c>
      <c r="D593" t="s">
        <v>176</v>
      </c>
      <c r="E593" t="s">
        <v>253</v>
      </c>
      <c r="F593" t="str">
        <f t="shared" si="36"/>
        <v>PetersonVan Uytvanck</v>
      </c>
      <c r="G593">
        <f t="shared" si="37"/>
        <v>0.3896</v>
      </c>
      <c r="H593" t="str">
        <f t="shared" si="38"/>
        <v>Van UytvanckPeterson</v>
      </c>
      <c r="I593">
        <f t="shared" si="39"/>
        <v>0.61040000000000005</v>
      </c>
    </row>
    <row r="594" spans="1:9" x14ac:dyDescent="0.25">
      <c r="A594" t="s">
        <v>119</v>
      </c>
      <c r="B594" t="s">
        <v>79</v>
      </c>
      <c r="C594">
        <v>0.60560000000000003</v>
      </c>
      <c r="D594" t="s">
        <v>226</v>
      </c>
      <c r="E594" t="s">
        <v>253</v>
      </c>
      <c r="F594" t="str">
        <f t="shared" si="36"/>
        <v>LapkoVan Uytvanck</v>
      </c>
      <c r="G594">
        <f t="shared" si="37"/>
        <v>0.60560000000000003</v>
      </c>
      <c r="H594" t="str">
        <f t="shared" si="38"/>
        <v>Van UytvanckLapko</v>
      </c>
      <c r="I594">
        <f t="shared" si="39"/>
        <v>0.39439999999999997</v>
      </c>
    </row>
    <row r="595" spans="1:9" x14ac:dyDescent="0.25">
      <c r="A595" t="s">
        <v>78</v>
      </c>
      <c r="B595" t="s">
        <v>79</v>
      </c>
      <c r="C595">
        <v>0.48099999999999998</v>
      </c>
      <c r="D595" t="s">
        <v>180</v>
      </c>
      <c r="E595" t="s">
        <v>253</v>
      </c>
      <c r="F595" t="str">
        <f t="shared" si="36"/>
        <v>LarssonVan Uytvanck</v>
      </c>
      <c r="G595">
        <f t="shared" si="37"/>
        <v>0.48099999999999998</v>
      </c>
      <c r="H595" t="str">
        <f t="shared" si="38"/>
        <v>Van UytvanckLarsson</v>
      </c>
      <c r="I595">
        <f t="shared" si="39"/>
        <v>0.51900000000000002</v>
      </c>
    </row>
    <row r="596" spans="1:9" x14ac:dyDescent="0.25">
      <c r="A596" t="s">
        <v>80</v>
      </c>
      <c r="B596" t="s">
        <v>79</v>
      </c>
      <c r="C596">
        <v>0.8387</v>
      </c>
      <c r="D596" t="s">
        <v>158</v>
      </c>
      <c r="E596" t="s">
        <v>253</v>
      </c>
      <c r="F596" t="str">
        <f t="shared" si="36"/>
        <v>WozniackiVan Uytvanck</v>
      </c>
      <c r="G596">
        <f t="shared" si="37"/>
        <v>0.8387</v>
      </c>
      <c r="H596" t="str">
        <f t="shared" si="38"/>
        <v>Van UytvanckWozniacki</v>
      </c>
      <c r="I596">
        <f t="shared" si="39"/>
        <v>0.1613</v>
      </c>
    </row>
    <row r="597" spans="1:9" x14ac:dyDescent="0.25">
      <c r="A597" t="s">
        <v>109</v>
      </c>
      <c r="B597" t="s">
        <v>79</v>
      </c>
      <c r="C597">
        <v>0.72470000000000001</v>
      </c>
      <c r="D597" t="s">
        <v>143</v>
      </c>
      <c r="E597" t="s">
        <v>253</v>
      </c>
      <c r="F597" t="str">
        <f t="shared" si="36"/>
        <v>StephensVan Uytvanck</v>
      </c>
      <c r="G597">
        <f t="shared" si="37"/>
        <v>0.72470000000000001</v>
      </c>
      <c r="H597" t="str">
        <f t="shared" si="38"/>
        <v>Van UytvanckStephens</v>
      </c>
      <c r="I597">
        <f t="shared" si="39"/>
        <v>0.27529999999999999</v>
      </c>
    </row>
    <row r="598" spans="1:9" x14ac:dyDescent="0.25">
      <c r="A598" t="s">
        <v>120</v>
      </c>
      <c r="B598" t="s">
        <v>79</v>
      </c>
      <c r="C598">
        <v>0.3039</v>
      </c>
      <c r="D598" t="s">
        <v>235</v>
      </c>
      <c r="E598" t="s">
        <v>253</v>
      </c>
      <c r="F598" t="str">
        <f t="shared" si="36"/>
        <v>TownsendVan Uytvanck</v>
      </c>
      <c r="G598">
        <f t="shared" si="37"/>
        <v>0.3039</v>
      </c>
      <c r="H598" t="str">
        <f t="shared" si="38"/>
        <v>Van UytvanckTownsend</v>
      </c>
      <c r="I598">
        <f t="shared" si="39"/>
        <v>0.69609999999999994</v>
      </c>
    </row>
    <row r="599" spans="1:9" x14ac:dyDescent="0.25">
      <c r="A599" t="s">
        <v>81</v>
      </c>
      <c r="B599" t="s">
        <v>79</v>
      </c>
      <c r="C599">
        <v>0.37709999999999999</v>
      </c>
      <c r="D599" t="s">
        <v>232</v>
      </c>
      <c r="E599" t="s">
        <v>253</v>
      </c>
      <c r="F599" t="str">
        <f t="shared" si="36"/>
        <v>JabeurVan Uytvanck</v>
      </c>
      <c r="G599">
        <f t="shared" si="37"/>
        <v>0.37709999999999999</v>
      </c>
      <c r="H599" t="str">
        <f t="shared" si="38"/>
        <v>Van UytvanckJabeur</v>
      </c>
      <c r="I599">
        <f t="shared" si="39"/>
        <v>0.62290000000000001</v>
      </c>
    </row>
    <row r="600" spans="1:9" x14ac:dyDescent="0.25">
      <c r="A600" t="s">
        <v>121</v>
      </c>
      <c r="B600" t="s">
        <v>79</v>
      </c>
      <c r="C600">
        <v>0.50429999999999997</v>
      </c>
      <c r="D600" t="s">
        <v>185</v>
      </c>
      <c r="E600" t="s">
        <v>253</v>
      </c>
      <c r="F600" t="str">
        <f t="shared" si="36"/>
        <v>BabosVan Uytvanck</v>
      </c>
      <c r="G600">
        <f t="shared" si="37"/>
        <v>0.50429999999999997</v>
      </c>
      <c r="H600" t="str">
        <f t="shared" si="38"/>
        <v>Van UytvanckBabos</v>
      </c>
      <c r="I600">
        <f t="shared" si="39"/>
        <v>0.49570000000000003</v>
      </c>
    </row>
    <row r="601" spans="1:9" x14ac:dyDescent="0.25">
      <c r="A601" t="s">
        <v>82</v>
      </c>
      <c r="B601" t="s">
        <v>79</v>
      </c>
      <c r="C601">
        <v>0.63229999999999997</v>
      </c>
      <c r="D601" t="s">
        <v>189</v>
      </c>
      <c r="E601" t="s">
        <v>253</v>
      </c>
      <c r="F601" t="str">
        <f t="shared" si="36"/>
        <v>VondrousovaVan Uytvanck</v>
      </c>
      <c r="G601">
        <f t="shared" si="37"/>
        <v>0.63229999999999997</v>
      </c>
      <c r="H601" t="str">
        <f t="shared" si="38"/>
        <v>Van UytvanckVondrousova</v>
      </c>
      <c r="I601">
        <f t="shared" si="39"/>
        <v>0.36770000000000003</v>
      </c>
    </row>
    <row r="602" spans="1:9" x14ac:dyDescent="0.25">
      <c r="A602" t="s">
        <v>83</v>
      </c>
      <c r="B602" t="s">
        <v>79</v>
      </c>
      <c r="C602">
        <v>0.32779999999999998</v>
      </c>
      <c r="D602" t="s">
        <v>249</v>
      </c>
      <c r="E602" t="s">
        <v>253</v>
      </c>
      <c r="F602" t="str">
        <f t="shared" si="36"/>
        <v>RodinaVan Uytvanck</v>
      </c>
      <c r="G602">
        <f t="shared" si="37"/>
        <v>0.32779999999999998</v>
      </c>
      <c r="H602" t="str">
        <f t="shared" si="38"/>
        <v>Van UytvanckRodina</v>
      </c>
      <c r="I602">
        <f t="shared" si="39"/>
        <v>0.67220000000000002</v>
      </c>
    </row>
    <row r="603" spans="1:9" x14ac:dyDescent="0.25">
      <c r="A603" t="s">
        <v>84</v>
      </c>
      <c r="B603" t="s">
        <v>79</v>
      </c>
      <c r="C603">
        <v>0.4274</v>
      </c>
      <c r="D603" t="s">
        <v>250</v>
      </c>
      <c r="E603" t="s">
        <v>253</v>
      </c>
      <c r="F603" t="str">
        <f t="shared" si="36"/>
        <v>WatsonVan Uytvanck</v>
      </c>
      <c r="G603">
        <f t="shared" si="37"/>
        <v>0.4274</v>
      </c>
      <c r="H603" t="str">
        <f t="shared" si="38"/>
        <v>Van UytvanckWatson</v>
      </c>
      <c r="I603">
        <f t="shared" si="39"/>
        <v>0.5726</v>
      </c>
    </row>
    <row r="604" spans="1:9" x14ac:dyDescent="0.25">
      <c r="A604" t="s">
        <v>85</v>
      </c>
      <c r="B604" t="s">
        <v>79</v>
      </c>
      <c r="C604">
        <v>0.50980000000000003</v>
      </c>
      <c r="D604" t="s">
        <v>157</v>
      </c>
      <c r="E604" t="s">
        <v>253</v>
      </c>
      <c r="F604" t="str">
        <f t="shared" si="36"/>
        <v>MarticVan Uytvanck</v>
      </c>
      <c r="G604">
        <f t="shared" si="37"/>
        <v>0.50980000000000003</v>
      </c>
      <c r="H604" t="str">
        <f t="shared" si="38"/>
        <v>Van UytvanckMartic</v>
      </c>
      <c r="I604">
        <f t="shared" si="39"/>
        <v>0.49019999999999997</v>
      </c>
    </row>
    <row r="605" spans="1:9" x14ac:dyDescent="0.25">
      <c r="A605" t="s">
        <v>86</v>
      </c>
      <c r="B605" t="s">
        <v>79</v>
      </c>
      <c r="C605">
        <v>0.62239999999999995</v>
      </c>
      <c r="D605" t="s">
        <v>187</v>
      </c>
      <c r="E605" t="s">
        <v>253</v>
      </c>
      <c r="F605" t="str">
        <f t="shared" si="36"/>
        <v>KontaveitVan Uytvanck</v>
      </c>
      <c r="G605">
        <f t="shared" si="37"/>
        <v>0.62239999999999995</v>
      </c>
      <c r="H605" t="str">
        <f t="shared" si="38"/>
        <v>Van UytvanckKontaveit</v>
      </c>
      <c r="I605">
        <f t="shared" si="39"/>
        <v>0.37760000000000005</v>
      </c>
    </row>
    <row r="606" spans="1:9" x14ac:dyDescent="0.25">
      <c r="A606" t="s">
        <v>102</v>
      </c>
      <c r="B606" t="s">
        <v>79</v>
      </c>
      <c r="C606">
        <v>0.1895</v>
      </c>
      <c r="D606" t="s">
        <v>237</v>
      </c>
      <c r="E606" t="s">
        <v>253</v>
      </c>
      <c r="F606" t="str">
        <f t="shared" si="36"/>
        <v>BadosaVan Uytvanck</v>
      </c>
      <c r="G606">
        <f t="shared" si="37"/>
        <v>0.1895</v>
      </c>
      <c r="H606" t="str">
        <f t="shared" si="38"/>
        <v>Van UytvanckBadosa</v>
      </c>
      <c r="I606">
        <f t="shared" si="39"/>
        <v>0.8105</v>
      </c>
    </row>
    <row r="607" spans="1:9" x14ac:dyDescent="0.25">
      <c r="A607" t="s">
        <v>88</v>
      </c>
      <c r="B607" t="s">
        <v>79</v>
      </c>
      <c r="C607">
        <v>0.51049999999999995</v>
      </c>
      <c r="D607" t="s">
        <v>222</v>
      </c>
      <c r="E607" t="s">
        <v>253</v>
      </c>
      <c r="F607" t="str">
        <f t="shared" si="36"/>
        <v>FlipkensVan Uytvanck</v>
      </c>
      <c r="G607">
        <f t="shared" si="37"/>
        <v>0.51049999999999995</v>
      </c>
      <c r="H607" t="str">
        <f t="shared" si="38"/>
        <v>Van UytvanckFlipkens</v>
      </c>
      <c r="I607">
        <f t="shared" si="39"/>
        <v>0.48950000000000005</v>
      </c>
    </row>
    <row r="608" spans="1:9" x14ac:dyDescent="0.25">
      <c r="A608" t="s">
        <v>90</v>
      </c>
      <c r="B608" t="s">
        <v>79</v>
      </c>
      <c r="C608">
        <v>0.61680000000000001</v>
      </c>
      <c r="D608" t="s">
        <v>234</v>
      </c>
      <c r="E608" t="s">
        <v>253</v>
      </c>
      <c r="F608" t="str">
        <f t="shared" si="36"/>
        <v>PuigVan Uytvanck</v>
      </c>
      <c r="G608">
        <f t="shared" si="37"/>
        <v>0.61680000000000001</v>
      </c>
      <c r="H608" t="str">
        <f t="shared" si="38"/>
        <v>Van UytvanckPuig</v>
      </c>
      <c r="I608">
        <f t="shared" si="39"/>
        <v>0.38319999999999999</v>
      </c>
    </row>
    <row r="609" spans="1:9" x14ac:dyDescent="0.25">
      <c r="A609" t="s">
        <v>91</v>
      </c>
      <c r="B609" t="s">
        <v>79</v>
      </c>
      <c r="C609">
        <v>0.65590000000000004</v>
      </c>
      <c r="D609" t="s">
        <v>138</v>
      </c>
      <c r="E609" t="s">
        <v>253</v>
      </c>
      <c r="F609" t="str">
        <f t="shared" si="36"/>
        <v>PavlyuchenkovaVan Uytvanck</v>
      </c>
      <c r="G609">
        <f t="shared" si="37"/>
        <v>0.65590000000000004</v>
      </c>
      <c r="H609" t="str">
        <f t="shared" si="38"/>
        <v>Van UytvanckPavlyuchenkova</v>
      </c>
      <c r="I609">
        <f t="shared" si="39"/>
        <v>0.34409999999999996</v>
      </c>
    </row>
    <row r="610" spans="1:9" x14ac:dyDescent="0.25">
      <c r="A610" t="s">
        <v>93</v>
      </c>
      <c r="B610" t="s">
        <v>79</v>
      </c>
      <c r="C610">
        <v>0.65359999999999996</v>
      </c>
      <c r="D610" t="s">
        <v>188</v>
      </c>
      <c r="E610" t="s">
        <v>253</v>
      </c>
      <c r="F610" t="str">
        <f t="shared" si="36"/>
        <v>BertensVan Uytvanck</v>
      </c>
      <c r="G610">
        <f t="shared" si="37"/>
        <v>0.65359999999999996</v>
      </c>
      <c r="H610" t="str">
        <f t="shared" si="38"/>
        <v>Van UytvanckBertens</v>
      </c>
      <c r="I610">
        <f t="shared" si="39"/>
        <v>0.34640000000000004</v>
      </c>
    </row>
    <row r="611" spans="1:9" x14ac:dyDescent="0.25">
      <c r="A611" t="s">
        <v>94</v>
      </c>
      <c r="B611" t="s">
        <v>79</v>
      </c>
      <c r="C611">
        <v>0.64270000000000005</v>
      </c>
      <c r="D611" t="s">
        <v>244</v>
      </c>
      <c r="E611" t="s">
        <v>253</v>
      </c>
      <c r="F611" t="str">
        <f t="shared" si="36"/>
        <v>GoergesVan Uytvanck</v>
      </c>
      <c r="G611">
        <f t="shared" si="37"/>
        <v>0.64270000000000005</v>
      </c>
      <c r="H611" t="str">
        <f t="shared" si="38"/>
        <v>Van UytvanckGoerges</v>
      </c>
      <c r="I611">
        <f t="shared" si="39"/>
        <v>0.35729999999999995</v>
      </c>
    </row>
    <row r="612" spans="1:9" x14ac:dyDescent="0.25">
      <c r="A612" t="s">
        <v>104</v>
      </c>
      <c r="B612" t="s">
        <v>79</v>
      </c>
      <c r="C612">
        <v>0.41049999999999998</v>
      </c>
      <c r="D612" t="s">
        <v>252</v>
      </c>
      <c r="E612" t="s">
        <v>253</v>
      </c>
      <c r="F612" t="str">
        <f t="shared" si="36"/>
        <v>Haddad MaiaVan Uytvanck</v>
      </c>
      <c r="G612">
        <f t="shared" si="37"/>
        <v>0.41049999999999998</v>
      </c>
      <c r="H612" t="str">
        <f t="shared" si="38"/>
        <v>Van UytvanckHaddad Maia</v>
      </c>
      <c r="I612">
        <f t="shared" si="39"/>
        <v>0.58950000000000002</v>
      </c>
    </row>
    <row r="613" spans="1:9" x14ac:dyDescent="0.25">
      <c r="A613" t="s">
        <v>8</v>
      </c>
      <c r="B613" t="s">
        <v>79</v>
      </c>
      <c r="C613">
        <v>0.71589999999999998</v>
      </c>
      <c r="D613" t="s">
        <v>251</v>
      </c>
      <c r="E613" t="s">
        <v>253</v>
      </c>
      <c r="F613" t="str">
        <f t="shared" si="36"/>
        <v>Suarez NavarroVan Uytvanck</v>
      </c>
      <c r="G613">
        <f t="shared" si="37"/>
        <v>0.71589999999999998</v>
      </c>
      <c r="H613" t="str">
        <f t="shared" si="38"/>
        <v>Van UytvanckSuarez Navarro</v>
      </c>
      <c r="I613">
        <f t="shared" si="39"/>
        <v>0.28410000000000002</v>
      </c>
    </row>
    <row r="614" spans="1:9" x14ac:dyDescent="0.25">
      <c r="A614" t="s">
        <v>129</v>
      </c>
      <c r="B614" t="s">
        <v>79</v>
      </c>
      <c r="C614">
        <v>0.2291</v>
      </c>
      <c r="D614" t="s">
        <v>241</v>
      </c>
      <c r="E614" t="s">
        <v>253</v>
      </c>
      <c r="F614" t="str">
        <f t="shared" si="36"/>
        <v>BonaventureVan Uytvanck</v>
      </c>
      <c r="G614">
        <f t="shared" si="37"/>
        <v>0.2291</v>
      </c>
      <c r="H614" t="str">
        <f t="shared" si="38"/>
        <v>Van UytvanckBonaventure</v>
      </c>
      <c r="I614">
        <f t="shared" si="39"/>
        <v>0.77090000000000003</v>
      </c>
    </row>
    <row r="615" spans="1:9" x14ac:dyDescent="0.25">
      <c r="A615" t="s">
        <v>96</v>
      </c>
      <c r="B615" t="s">
        <v>79</v>
      </c>
      <c r="C615">
        <v>0.45400000000000001</v>
      </c>
      <c r="D615" t="s">
        <v>182</v>
      </c>
      <c r="E615" t="s">
        <v>253</v>
      </c>
      <c r="F615" t="str">
        <f t="shared" si="36"/>
        <v>VickeryVan Uytvanck</v>
      </c>
      <c r="G615">
        <f t="shared" si="37"/>
        <v>0.45400000000000001</v>
      </c>
      <c r="H615" t="str">
        <f t="shared" si="38"/>
        <v>Van UytvanckVickery</v>
      </c>
      <c r="I615">
        <f t="shared" si="39"/>
        <v>0.54600000000000004</v>
      </c>
    </row>
    <row r="616" spans="1:9" x14ac:dyDescent="0.25">
      <c r="A616" t="s">
        <v>97</v>
      </c>
      <c r="B616" t="s">
        <v>79</v>
      </c>
      <c r="C616">
        <v>0.23710000000000001</v>
      </c>
      <c r="D616" t="s">
        <v>239</v>
      </c>
      <c r="E616" t="s">
        <v>253</v>
      </c>
      <c r="F616" t="str">
        <f t="shared" si="36"/>
        <v>Mattek-SandsVan Uytvanck</v>
      </c>
      <c r="G616">
        <f t="shared" si="37"/>
        <v>0.23710000000000001</v>
      </c>
      <c r="H616" t="str">
        <f t="shared" si="38"/>
        <v>Van UytvanckMattek-Sands</v>
      </c>
      <c r="I616">
        <f t="shared" si="39"/>
        <v>0.76290000000000002</v>
      </c>
    </row>
    <row r="617" spans="1:9" x14ac:dyDescent="0.25">
      <c r="A617" t="s">
        <v>130</v>
      </c>
      <c r="B617" t="s">
        <v>79</v>
      </c>
      <c r="C617">
        <v>0.23669999999999999</v>
      </c>
      <c r="D617" t="s">
        <v>186</v>
      </c>
      <c r="E617" t="s">
        <v>253</v>
      </c>
      <c r="F617" t="str">
        <f t="shared" si="36"/>
        <v>HivesVan Uytvanck</v>
      </c>
      <c r="G617">
        <f t="shared" si="37"/>
        <v>0.23669999999999999</v>
      </c>
      <c r="H617" t="str">
        <f t="shared" si="38"/>
        <v>Van UytvanckHives</v>
      </c>
      <c r="I617">
        <f t="shared" si="39"/>
        <v>0.76329999999999998</v>
      </c>
    </row>
    <row r="618" spans="1:9" x14ac:dyDescent="0.25">
      <c r="A618" t="s">
        <v>98</v>
      </c>
      <c r="B618" t="s">
        <v>79</v>
      </c>
      <c r="C618">
        <v>8.3000000000000001E-3</v>
      </c>
      <c r="D618" t="s">
        <v>246</v>
      </c>
      <c r="E618" t="s">
        <v>253</v>
      </c>
      <c r="F618" t="str">
        <f t="shared" si="36"/>
        <v>PonchetVan Uytvanck</v>
      </c>
      <c r="G618">
        <f t="shared" si="37"/>
        <v>8.3000000000000001E-3</v>
      </c>
      <c r="H618" t="str">
        <f t="shared" si="38"/>
        <v>Van UytvanckPonchet</v>
      </c>
      <c r="I618">
        <f t="shared" si="39"/>
        <v>0.99170000000000003</v>
      </c>
    </row>
    <row r="619" spans="1:9" x14ac:dyDescent="0.25">
      <c r="A619" t="s">
        <v>99</v>
      </c>
      <c r="B619" t="s">
        <v>79</v>
      </c>
      <c r="C619">
        <v>0.65939999999999999</v>
      </c>
      <c r="D619" t="s">
        <v>155</v>
      </c>
      <c r="E619" t="s">
        <v>253</v>
      </c>
      <c r="F619" t="str">
        <f t="shared" si="36"/>
        <v>GarciaVan Uytvanck</v>
      </c>
      <c r="G619">
        <f t="shared" si="37"/>
        <v>0.65939999999999999</v>
      </c>
      <c r="H619" t="str">
        <f t="shared" si="38"/>
        <v>Van UytvanckGarcia</v>
      </c>
      <c r="I619">
        <f t="shared" si="39"/>
        <v>0.34060000000000001</v>
      </c>
    </row>
    <row r="620" spans="1:9" x14ac:dyDescent="0.25">
      <c r="A620" t="s">
        <v>100</v>
      </c>
      <c r="B620" t="s">
        <v>79</v>
      </c>
      <c r="C620">
        <v>0.51090000000000002</v>
      </c>
      <c r="D620" t="s">
        <v>181</v>
      </c>
      <c r="E620" t="s">
        <v>253</v>
      </c>
      <c r="F620" t="str">
        <f t="shared" si="36"/>
        <v>VekicVan Uytvanck</v>
      </c>
      <c r="G620">
        <f t="shared" si="37"/>
        <v>0.51090000000000002</v>
      </c>
      <c r="H620" t="str">
        <f t="shared" si="38"/>
        <v>Van UytvanckVekic</v>
      </c>
      <c r="I620">
        <f t="shared" si="39"/>
        <v>0.48909999999999998</v>
      </c>
    </row>
    <row r="621" spans="1:9" x14ac:dyDescent="0.25">
      <c r="A621" t="s">
        <v>101</v>
      </c>
      <c r="B621" t="s">
        <v>79</v>
      </c>
      <c r="C621">
        <v>0.53139999999999998</v>
      </c>
      <c r="D621" t="s">
        <v>248</v>
      </c>
      <c r="E621" t="s">
        <v>253</v>
      </c>
      <c r="F621" t="str">
        <f t="shared" si="36"/>
        <v>MladenovicVan Uytvanck</v>
      </c>
      <c r="G621">
        <f t="shared" si="37"/>
        <v>0.53139999999999998</v>
      </c>
      <c r="H621" t="str">
        <f t="shared" si="38"/>
        <v>Van UytvanckMladenovic</v>
      </c>
      <c r="I621">
        <f t="shared" si="39"/>
        <v>0.46860000000000002</v>
      </c>
    </row>
    <row r="622" spans="1:9" x14ac:dyDescent="0.25">
      <c r="A622" t="s">
        <v>87</v>
      </c>
      <c r="B622" t="s">
        <v>79</v>
      </c>
      <c r="C622">
        <v>0.34420000000000001</v>
      </c>
      <c r="D622" t="s">
        <v>254</v>
      </c>
      <c r="E622" t="s">
        <v>253</v>
      </c>
      <c r="F622" t="str">
        <f t="shared" si="36"/>
        <v>Sorribes TormoVan Uytvanck</v>
      </c>
      <c r="G622">
        <f t="shared" si="37"/>
        <v>0.34420000000000001</v>
      </c>
      <c r="H622" t="str">
        <f t="shared" si="38"/>
        <v>Van UytvanckSorribes Tormo</v>
      </c>
      <c r="I622">
        <f t="shared" si="39"/>
        <v>0.65579999999999994</v>
      </c>
    </row>
    <row r="623" spans="1:9" x14ac:dyDescent="0.25">
      <c r="A623" t="s">
        <v>103</v>
      </c>
      <c r="B623" t="s">
        <v>79</v>
      </c>
      <c r="C623">
        <v>0.17630000000000001</v>
      </c>
      <c r="D623" t="s">
        <v>154</v>
      </c>
      <c r="E623" t="s">
        <v>253</v>
      </c>
      <c r="F623" t="str">
        <f t="shared" si="36"/>
        <v>BirrellVan Uytvanck</v>
      </c>
      <c r="G623">
        <f t="shared" si="37"/>
        <v>0.17630000000000001</v>
      </c>
      <c r="H623" t="str">
        <f t="shared" si="38"/>
        <v>Van UytvanckBirrell</v>
      </c>
      <c r="I623">
        <f t="shared" si="39"/>
        <v>0.82369999999999999</v>
      </c>
    </row>
    <row r="624" spans="1:9" x14ac:dyDescent="0.25">
      <c r="A624" t="s">
        <v>105</v>
      </c>
      <c r="B624" t="s">
        <v>79</v>
      </c>
      <c r="C624">
        <v>0.51149999999999995</v>
      </c>
      <c r="D624" t="s">
        <v>236</v>
      </c>
      <c r="E624" t="s">
        <v>253</v>
      </c>
      <c r="F624" t="str">
        <f t="shared" si="36"/>
        <v>PeraVan Uytvanck</v>
      </c>
      <c r="G624">
        <f t="shared" si="37"/>
        <v>0.51149999999999995</v>
      </c>
      <c r="H624" t="str">
        <f t="shared" si="38"/>
        <v>Van UytvanckPera</v>
      </c>
      <c r="I624">
        <f t="shared" si="39"/>
        <v>0.48850000000000005</v>
      </c>
    </row>
    <row r="625" spans="1:9" x14ac:dyDescent="0.25">
      <c r="A625" t="s">
        <v>106</v>
      </c>
      <c r="B625" t="s">
        <v>79</v>
      </c>
      <c r="C625">
        <v>0.45479999999999998</v>
      </c>
      <c r="D625" t="s">
        <v>230</v>
      </c>
      <c r="E625" t="s">
        <v>253</v>
      </c>
      <c r="F625" t="str">
        <f t="shared" si="36"/>
        <v>HercogVan Uytvanck</v>
      </c>
      <c r="G625">
        <f t="shared" si="37"/>
        <v>0.45479999999999998</v>
      </c>
      <c r="H625" t="str">
        <f t="shared" si="38"/>
        <v>Van UytvanckHercog</v>
      </c>
      <c r="I625">
        <f t="shared" si="39"/>
        <v>0.54520000000000002</v>
      </c>
    </row>
    <row r="626" spans="1:9" x14ac:dyDescent="0.25">
      <c r="A626" t="s">
        <v>107</v>
      </c>
      <c r="B626" t="s">
        <v>79</v>
      </c>
      <c r="C626">
        <v>0.82889999999999997</v>
      </c>
      <c r="D626" t="s">
        <v>144</v>
      </c>
      <c r="E626" t="s">
        <v>253</v>
      </c>
      <c r="F626" t="str">
        <f t="shared" si="36"/>
        <v>KerberVan Uytvanck</v>
      </c>
      <c r="G626">
        <f t="shared" si="37"/>
        <v>0.82889999999999997</v>
      </c>
      <c r="H626" t="str">
        <f t="shared" si="38"/>
        <v>Van UytvanckKerber</v>
      </c>
      <c r="I626">
        <f t="shared" si="39"/>
        <v>0.17110000000000003</v>
      </c>
    </row>
    <row r="627" spans="1:9" x14ac:dyDescent="0.25">
      <c r="A627" t="s">
        <v>3</v>
      </c>
      <c r="B627" t="s">
        <v>5</v>
      </c>
      <c r="C627">
        <v>0.84460000000000002</v>
      </c>
      <c r="D627" t="s">
        <v>139</v>
      </c>
      <c r="E627" t="s">
        <v>165</v>
      </c>
      <c r="F627" t="str">
        <f t="shared" si="36"/>
        <v>HalepCornet</v>
      </c>
      <c r="G627">
        <f t="shared" si="37"/>
        <v>0.84460000000000002</v>
      </c>
      <c r="H627" t="str">
        <f t="shared" si="38"/>
        <v>CornetHalep</v>
      </c>
      <c r="I627">
        <f t="shared" si="39"/>
        <v>0.15539999999999998</v>
      </c>
    </row>
    <row r="628" spans="1:9" x14ac:dyDescent="0.25">
      <c r="A628" t="s">
        <v>4</v>
      </c>
      <c r="B628" t="s">
        <v>5</v>
      </c>
      <c r="C628">
        <v>0.49409999999999998</v>
      </c>
      <c r="D628" t="s">
        <v>191</v>
      </c>
      <c r="E628" t="s">
        <v>165</v>
      </c>
      <c r="F628" t="str">
        <f t="shared" si="36"/>
        <v>KanepiCornet</v>
      </c>
      <c r="G628">
        <f t="shared" si="37"/>
        <v>0.49409999999999998</v>
      </c>
      <c r="H628" t="str">
        <f t="shared" si="38"/>
        <v>CornetKanepi</v>
      </c>
      <c r="I628">
        <f t="shared" si="39"/>
        <v>0.50590000000000002</v>
      </c>
    </row>
    <row r="629" spans="1:9" x14ac:dyDescent="0.25">
      <c r="A629" t="s">
        <v>108</v>
      </c>
      <c r="B629" t="s">
        <v>5</v>
      </c>
      <c r="C629">
        <v>0.53739999999999999</v>
      </c>
      <c r="D629" t="s">
        <v>164</v>
      </c>
      <c r="E629" t="s">
        <v>165</v>
      </c>
      <c r="F629" t="str">
        <f t="shared" si="36"/>
        <v>KeninCornet</v>
      </c>
      <c r="G629">
        <f t="shared" si="37"/>
        <v>0.53739999999999999</v>
      </c>
      <c r="H629" t="str">
        <f t="shared" si="38"/>
        <v>CornetKenin</v>
      </c>
      <c r="I629">
        <f t="shared" si="39"/>
        <v>0.46260000000000001</v>
      </c>
    </row>
    <row r="630" spans="1:9" x14ac:dyDescent="0.25">
      <c r="A630" t="s">
        <v>110</v>
      </c>
      <c r="B630" t="s">
        <v>5</v>
      </c>
      <c r="C630">
        <v>0.50219999999999998</v>
      </c>
      <c r="D630" t="s">
        <v>193</v>
      </c>
      <c r="E630" t="s">
        <v>165</v>
      </c>
      <c r="F630" t="str">
        <f t="shared" si="36"/>
        <v>KudermetovaCornet</v>
      </c>
      <c r="G630">
        <f t="shared" si="37"/>
        <v>0.50219999999999998</v>
      </c>
      <c r="H630" t="str">
        <f t="shared" si="38"/>
        <v>CornetKudermetova</v>
      </c>
      <c r="I630">
        <f t="shared" si="39"/>
        <v>0.49780000000000002</v>
      </c>
    </row>
    <row r="631" spans="1:9" x14ac:dyDescent="0.25">
      <c r="A631" t="s">
        <v>6</v>
      </c>
      <c r="B631" t="s">
        <v>5</v>
      </c>
      <c r="C631">
        <v>0.35410000000000003</v>
      </c>
      <c r="D631" t="s">
        <v>262</v>
      </c>
      <c r="E631" t="s">
        <v>165</v>
      </c>
      <c r="F631" t="str">
        <f t="shared" si="36"/>
        <v>ArruabarrenaCornet</v>
      </c>
      <c r="G631">
        <f t="shared" si="37"/>
        <v>0.35410000000000003</v>
      </c>
      <c r="H631" t="str">
        <f t="shared" si="38"/>
        <v>CornetArruabarrena</v>
      </c>
      <c r="I631">
        <f t="shared" si="39"/>
        <v>0.64589999999999992</v>
      </c>
    </row>
    <row r="632" spans="1:9" x14ac:dyDescent="0.25">
      <c r="A632" t="s">
        <v>111</v>
      </c>
      <c r="B632" t="s">
        <v>5</v>
      </c>
      <c r="C632">
        <v>0.73529999999999995</v>
      </c>
      <c r="D632" t="s">
        <v>135</v>
      </c>
      <c r="E632" t="s">
        <v>165</v>
      </c>
      <c r="F632" t="str">
        <f t="shared" si="36"/>
        <v>WilliamsCornet</v>
      </c>
      <c r="G632">
        <f t="shared" si="37"/>
        <v>0.73529999999999995</v>
      </c>
      <c r="H632" t="str">
        <f t="shared" si="38"/>
        <v>CornetWilliams</v>
      </c>
      <c r="I632">
        <f t="shared" si="39"/>
        <v>0.26470000000000005</v>
      </c>
    </row>
    <row r="633" spans="1:9" x14ac:dyDescent="0.25">
      <c r="A633" t="s">
        <v>7</v>
      </c>
      <c r="B633" t="s">
        <v>5</v>
      </c>
      <c r="C633">
        <v>0.58960000000000001</v>
      </c>
      <c r="D633" t="s">
        <v>200</v>
      </c>
      <c r="E633" t="s">
        <v>165</v>
      </c>
      <c r="F633" t="str">
        <f t="shared" si="36"/>
        <v>BuzarnescuCornet</v>
      </c>
      <c r="G633">
        <f t="shared" si="37"/>
        <v>0.58960000000000001</v>
      </c>
      <c r="H633" t="str">
        <f t="shared" si="38"/>
        <v>CornetBuzarnescu</v>
      </c>
      <c r="I633">
        <f t="shared" si="39"/>
        <v>0.41039999999999999</v>
      </c>
    </row>
    <row r="634" spans="1:9" x14ac:dyDescent="0.25">
      <c r="A634" t="s">
        <v>36</v>
      </c>
      <c r="B634" t="s">
        <v>5</v>
      </c>
      <c r="C634">
        <v>0.66279999999999994</v>
      </c>
      <c r="D634" t="s">
        <v>172</v>
      </c>
      <c r="E634" t="s">
        <v>165</v>
      </c>
      <c r="F634" t="str">
        <f t="shared" si="36"/>
        <v>AndreescuCornet</v>
      </c>
      <c r="G634">
        <f t="shared" si="37"/>
        <v>0.66279999999999994</v>
      </c>
      <c r="H634" t="str">
        <f t="shared" si="38"/>
        <v>CornetAndreescu</v>
      </c>
      <c r="I634">
        <f t="shared" si="39"/>
        <v>0.33720000000000006</v>
      </c>
    </row>
    <row r="635" spans="1:9" x14ac:dyDescent="0.25">
      <c r="A635" t="s">
        <v>95</v>
      </c>
      <c r="B635" t="s">
        <v>5</v>
      </c>
      <c r="C635">
        <v>0.37819999999999998</v>
      </c>
      <c r="D635" t="s">
        <v>134</v>
      </c>
      <c r="E635" t="s">
        <v>165</v>
      </c>
      <c r="F635" t="str">
        <f t="shared" si="36"/>
        <v>CollinsCornet</v>
      </c>
      <c r="G635">
        <f t="shared" si="37"/>
        <v>0.37819999999999998</v>
      </c>
      <c r="H635" t="str">
        <f t="shared" si="38"/>
        <v>CornetCollins</v>
      </c>
      <c r="I635">
        <f t="shared" si="39"/>
        <v>0.62180000000000002</v>
      </c>
    </row>
    <row r="636" spans="1:9" x14ac:dyDescent="0.25">
      <c r="A636" t="s">
        <v>9</v>
      </c>
      <c r="B636" t="s">
        <v>5</v>
      </c>
      <c r="C636">
        <v>0.2074</v>
      </c>
      <c r="D636" t="s">
        <v>203</v>
      </c>
      <c r="E636" t="s">
        <v>165</v>
      </c>
      <c r="F636" t="str">
        <f t="shared" si="36"/>
        <v>BurelCornet</v>
      </c>
      <c r="G636">
        <f t="shared" si="37"/>
        <v>0.2074</v>
      </c>
      <c r="H636" t="str">
        <f t="shared" si="38"/>
        <v>CornetBurel</v>
      </c>
      <c r="I636">
        <f t="shared" si="39"/>
        <v>0.79259999999999997</v>
      </c>
    </row>
    <row r="637" spans="1:9" x14ac:dyDescent="0.25">
      <c r="A637" t="s">
        <v>10</v>
      </c>
      <c r="B637" t="s">
        <v>5</v>
      </c>
      <c r="C637">
        <v>0.57279999999999998</v>
      </c>
      <c r="D637" t="s">
        <v>194</v>
      </c>
      <c r="E637" t="s">
        <v>165</v>
      </c>
      <c r="F637" t="str">
        <f t="shared" si="36"/>
        <v>StosurCornet</v>
      </c>
      <c r="G637">
        <f t="shared" si="37"/>
        <v>0.57279999999999998</v>
      </c>
      <c r="H637" t="str">
        <f t="shared" si="38"/>
        <v>CornetStosur</v>
      </c>
      <c r="I637">
        <f t="shared" si="39"/>
        <v>0.42720000000000002</v>
      </c>
    </row>
    <row r="638" spans="1:9" x14ac:dyDescent="0.25">
      <c r="A638" t="s">
        <v>11</v>
      </c>
      <c r="B638" t="s">
        <v>5</v>
      </c>
      <c r="C638">
        <v>0.67630000000000001</v>
      </c>
      <c r="D638" t="s">
        <v>150</v>
      </c>
      <c r="E638" t="s">
        <v>165</v>
      </c>
      <c r="F638" t="str">
        <f t="shared" si="36"/>
        <v>YastremskaCornet</v>
      </c>
      <c r="G638">
        <f t="shared" si="37"/>
        <v>0.67630000000000001</v>
      </c>
      <c r="H638" t="str">
        <f t="shared" si="38"/>
        <v>CornetYastremska</v>
      </c>
      <c r="I638">
        <f t="shared" si="39"/>
        <v>0.32369999999999999</v>
      </c>
    </row>
    <row r="639" spans="1:9" x14ac:dyDescent="0.25">
      <c r="A639" t="s">
        <v>12</v>
      </c>
      <c r="B639" t="s">
        <v>5</v>
      </c>
      <c r="C639">
        <v>0.53649999999999998</v>
      </c>
      <c r="D639" t="s">
        <v>163</v>
      </c>
      <c r="E639" t="s">
        <v>165</v>
      </c>
      <c r="F639" t="str">
        <f t="shared" si="36"/>
        <v>BouchardCornet</v>
      </c>
      <c r="G639">
        <f t="shared" si="37"/>
        <v>0.53649999999999998</v>
      </c>
      <c r="H639" t="str">
        <f t="shared" si="38"/>
        <v>CornetBouchard</v>
      </c>
      <c r="I639">
        <f t="shared" si="39"/>
        <v>0.46350000000000002</v>
      </c>
    </row>
    <row r="640" spans="1:9" x14ac:dyDescent="0.25">
      <c r="A640" t="s">
        <v>13</v>
      </c>
      <c r="B640" t="s">
        <v>5</v>
      </c>
      <c r="C640">
        <v>0.53710000000000002</v>
      </c>
      <c r="D640" t="s">
        <v>211</v>
      </c>
      <c r="E640" t="s">
        <v>165</v>
      </c>
      <c r="F640" t="str">
        <f t="shared" si="36"/>
        <v>PengCornet</v>
      </c>
      <c r="G640">
        <f t="shared" si="37"/>
        <v>0.53710000000000002</v>
      </c>
      <c r="H640" t="str">
        <f t="shared" si="38"/>
        <v>CornetPeng</v>
      </c>
      <c r="I640">
        <f t="shared" si="39"/>
        <v>0.46289999999999998</v>
      </c>
    </row>
    <row r="641" spans="1:9" x14ac:dyDescent="0.25">
      <c r="A641" t="s">
        <v>112</v>
      </c>
      <c r="B641" t="s">
        <v>5</v>
      </c>
      <c r="C641">
        <v>0.27939999999999998</v>
      </c>
      <c r="D641" t="s">
        <v>213</v>
      </c>
      <c r="E641" t="s">
        <v>165</v>
      </c>
      <c r="F641" t="str">
        <f t="shared" si="36"/>
        <v>MariaCornet</v>
      </c>
      <c r="G641">
        <f t="shared" si="37"/>
        <v>0.27939999999999998</v>
      </c>
      <c r="H641" t="str">
        <f t="shared" si="38"/>
        <v>CornetMaria</v>
      </c>
      <c r="I641">
        <f t="shared" si="39"/>
        <v>0.72060000000000002</v>
      </c>
    </row>
    <row r="642" spans="1:9" x14ac:dyDescent="0.25">
      <c r="A642" t="s">
        <v>14</v>
      </c>
      <c r="B642" t="s">
        <v>5</v>
      </c>
      <c r="C642">
        <v>0.91590000000000005</v>
      </c>
      <c r="D642" t="s">
        <v>135</v>
      </c>
      <c r="E642" t="s">
        <v>165</v>
      </c>
      <c r="F642" t="str">
        <f t="shared" si="36"/>
        <v>WilliamsCornet</v>
      </c>
      <c r="G642">
        <f t="shared" si="37"/>
        <v>0.91590000000000005</v>
      </c>
      <c r="H642" t="str">
        <f t="shared" si="38"/>
        <v>CornetWilliams</v>
      </c>
      <c r="I642">
        <f t="shared" si="39"/>
        <v>8.4099999999999953E-2</v>
      </c>
    </row>
    <row r="643" spans="1:9" x14ac:dyDescent="0.25">
      <c r="A643" t="s">
        <v>15</v>
      </c>
      <c r="B643" t="s">
        <v>5</v>
      </c>
      <c r="C643">
        <v>0.62870000000000004</v>
      </c>
      <c r="D643" t="s">
        <v>207</v>
      </c>
      <c r="E643" t="s">
        <v>165</v>
      </c>
      <c r="F643" t="str">
        <f t="shared" ref="F643:F706" si="40">D643&amp;E643</f>
        <v>KasatkinaCornet</v>
      </c>
      <c r="G643">
        <f t="shared" ref="G643:G706" si="41">C643</f>
        <v>0.62870000000000004</v>
      </c>
      <c r="H643" t="str">
        <f t="shared" ref="H643:H706" si="42">E643&amp;D643</f>
        <v>CornetKasatkina</v>
      </c>
      <c r="I643">
        <f t="shared" ref="I643:I706" si="43">1-C643</f>
        <v>0.37129999999999996</v>
      </c>
    </row>
    <row r="644" spans="1:9" x14ac:dyDescent="0.25">
      <c r="A644" t="s">
        <v>113</v>
      </c>
      <c r="B644" t="s">
        <v>5</v>
      </c>
      <c r="C644">
        <v>0.68010000000000004</v>
      </c>
      <c r="D644" t="s">
        <v>148</v>
      </c>
      <c r="E644" t="s">
        <v>165</v>
      </c>
      <c r="F644" t="str">
        <f t="shared" si="40"/>
        <v>BacsinszkyCornet</v>
      </c>
      <c r="G644">
        <f t="shared" si="41"/>
        <v>0.68010000000000004</v>
      </c>
      <c r="H644" t="str">
        <f t="shared" si="42"/>
        <v>CornetBacsinszky</v>
      </c>
      <c r="I644">
        <f t="shared" si="43"/>
        <v>0.31989999999999996</v>
      </c>
    </row>
    <row r="645" spans="1:9" x14ac:dyDescent="0.25">
      <c r="A645" t="s">
        <v>16</v>
      </c>
      <c r="B645" t="s">
        <v>5</v>
      </c>
      <c r="C645">
        <v>0.28470000000000001</v>
      </c>
      <c r="D645" t="s">
        <v>167</v>
      </c>
      <c r="E645" t="s">
        <v>165</v>
      </c>
      <c r="F645" t="str">
        <f t="shared" si="40"/>
        <v>VikhlyantsevaCornet</v>
      </c>
      <c r="G645">
        <f t="shared" si="41"/>
        <v>0.28470000000000001</v>
      </c>
      <c r="H645" t="str">
        <f t="shared" si="42"/>
        <v>CornetVikhlyantseva</v>
      </c>
      <c r="I645">
        <f t="shared" si="43"/>
        <v>0.71530000000000005</v>
      </c>
    </row>
    <row r="646" spans="1:9" x14ac:dyDescent="0.25">
      <c r="A646" t="s">
        <v>114</v>
      </c>
      <c r="B646" t="s">
        <v>5</v>
      </c>
      <c r="C646">
        <v>0.434</v>
      </c>
      <c r="D646" t="s">
        <v>205</v>
      </c>
      <c r="E646" t="s">
        <v>165</v>
      </c>
      <c r="F646" t="str">
        <f t="shared" si="40"/>
        <v>LepchenkoCornet</v>
      </c>
      <c r="G646">
        <f t="shared" si="41"/>
        <v>0.434</v>
      </c>
      <c r="H646" t="str">
        <f t="shared" si="42"/>
        <v>CornetLepchenko</v>
      </c>
      <c r="I646">
        <f t="shared" si="43"/>
        <v>0.56600000000000006</v>
      </c>
    </row>
    <row r="647" spans="1:9" x14ac:dyDescent="0.25">
      <c r="A647" t="s">
        <v>17</v>
      </c>
      <c r="B647" t="s">
        <v>5</v>
      </c>
      <c r="C647">
        <v>0.6764</v>
      </c>
      <c r="D647" t="s">
        <v>162</v>
      </c>
      <c r="E647" t="s">
        <v>165</v>
      </c>
      <c r="F647" t="str">
        <f t="shared" si="40"/>
        <v>KontaCornet</v>
      </c>
      <c r="G647">
        <f t="shared" si="41"/>
        <v>0.6764</v>
      </c>
      <c r="H647" t="str">
        <f t="shared" si="42"/>
        <v>CornetKonta</v>
      </c>
      <c r="I647">
        <f t="shared" si="43"/>
        <v>0.3236</v>
      </c>
    </row>
    <row r="648" spans="1:9" x14ac:dyDescent="0.25">
      <c r="A648" t="s">
        <v>19</v>
      </c>
      <c r="B648" t="s">
        <v>5</v>
      </c>
      <c r="C648">
        <v>0.32290000000000002</v>
      </c>
      <c r="D648" t="s">
        <v>210</v>
      </c>
      <c r="E648" t="s">
        <v>165</v>
      </c>
      <c r="F648" t="str">
        <f t="shared" si="40"/>
        <v>ZhengCornet</v>
      </c>
      <c r="G648">
        <f t="shared" si="41"/>
        <v>0.32290000000000002</v>
      </c>
      <c r="H648" t="str">
        <f t="shared" si="42"/>
        <v>CornetZheng</v>
      </c>
      <c r="I648">
        <f t="shared" si="43"/>
        <v>0.67710000000000004</v>
      </c>
    </row>
    <row r="649" spans="1:9" x14ac:dyDescent="0.25">
      <c r="A649" t="s">
        <v>20</v>
      </c>
      <c r="B649" t="s">
        <v>5</v>
      </c>
      <c r="C649">
        <v>0.72550000000000003</v>
      </c>
      <c r="D649" t="s">
        <v>140</v>
      </c>
      <c r="E649" t="s">
        <v>165</v>
      </c>
      <c r="F649" t="str">
        <f t="shared" si="40"/>
        <v>MuguruzaCornet</v>
      </c>
      <c r="G649">
        <f t="shared" si="41"/>
        <v>0.72550000000000003</v>
      </c>
      <c r="H649" t="str">
        <f t="shared" si="42"/>
        <v>CornetMuguruza</v>
      </c>
      <c r="I649">
        <f t="shared" si="43"/>
        <v>0.27449999999999997</v>
      </c>
    </row>
    <row r="650" spans="1:9" x14ac:dyDescent="0.25">
      <c r="A650" t="s">
        <v>21</v>
      </c>
      <c r="B650" t="s">
        <v>5</v>
      </c>
      <c r="C650">
        <v>0.55200000000000005</v>
      </c>
      <c r="D650" t="s">
        <v>147</v>
      </c>
      <c r="E650" t="s">
        <v>165</v>
      </c>
      <c r="F650" t="str">
        <f t="shared" si="40"/>
        <v>GiorgiCornet</v>
      </c>
      <c r="G650">
        <f t="shared" si="41"/>
        <v>0.55200000000000005</v>
      </c>
      <c r="H650" t="str">
        <f t="shared" si="42"/>
        <v>CornetGiorgi</v>
      </c>
      <c r="I650">
        <f t="shared" si="43"/>
        <v>0.44799999999999995</v>
      </c>
    </row>
    <row r="651" spans="1:9" x14ac:dyDescent="0.25">
      <c r="A651" t="s">
        <v>22</v>
      </c>
      <c r="B651" t="s">
        <v>5</v>
      </c>
      <c r="C651">
        <v>0.32669999999999999</v>
      </c>
      <c r="D651" t="s">
        <v>202</v>
      </c>
      <c r="E651" t="s">
        <v>165</v>
      </c>
      <c r="F651" t="str">
        <f t="shared" si="40"/>
        <v>JakupovicCornet</v>
      </c>
      <c r="G651">
        <f t="shared" si="41"/>
        <v>0.32669999999999999</v>
      </c>
      <c r="H651" t="str">
        <f t="shared" si="42"/>
        <v>CornetJakupovic</v>
      </c>
      <c r="I651">
        <f t="shared" si="43"/>
        <v>0.67330000000000001</v>
      </c>
    </row>
    <row r="652" spans="1:9" x14ac:dyDescent="0.25">
      <c r="A652" t="s">
        <v>23</v>
      </c>
      <c r="B652" t="s">
        <v>5</v>
      </c>
      <c r="C652">
        <v>0.30609999999999998</v>
      </c>
      <c r="D652" t="s">
        <v>175</v>
      </c>
      <c r="E652" t="s">
        <v>165</v>
      </c>
      <c r="F652" t="str">
        <f t="shared" si="40"/>
        <v>SwiatekCornet</v>
      </c>
      <c r="G652">
        <f t="shared" si="41"/>
        <v>0.30609999999999998</v>
      </c>
      <c r="H652" t="str">
        <f t="shared" si="42"/>
        <v>CornetSwiatek</v>
      </c>
      <c r="I652">
        <f t="shared" si="43"/>
        <v>0.69389999999999996</v>
      </c>
    </row>
    <row r="653" spans="1:9" x14ac:dyDescent="0.25">
      <c r="A653" t="s">
        <v>24</v>
      </c>
      <c r="B653" t="s">
        <v>5</v>
      </c>
      <c r="C653">
        <v>0.34289999999999998</v>
      </c>
      <c r="D653" t="s">
        <v>195</v>
      </c>
      <c r="E653" t="s">
        <v>165</v>
      </c>
      <c r="F653" t="str">
        <f t="shared" si="40"/>
        <v>BogdanCornet</v>
      </c>
      <c r="G653">
        <f t="shared" si="41"/>
        <v>0.34289999999999998</v>
      </c>
      <c r="H653" t="str">
        <f t="shared" si="42"/>
        <v>CornetBogdan</v>
      </c>
      <c r="I653">
        <f t="shared" si="43"/>
        <v>0.65710000000000002</v>
      </c>
    </row>
    <row r="654" spans="1:9" x14ac:dyDescent="0.25">
      <c r="A654" t="s">
        <v>25</v>
      </c>
      <c r="B654" t="s">
        <v>5</v>
      </c>
      <c r="C654">
        <v>0.31059999999999999</v>
      </c>
      <c r="D654" t="s">
        <v>173</v>
      </c>
      <c r="E654" t="s">
        <v>165</v>
      </c>
      <c r="F654" t="str">
        <f t="shared" si="40"/>
        <v>BrengleCornet</v>
      </c>
      <c r="G654">
        <f t="shared" si="41"/>
        <v>0.31059999999999999</v>
      </c>
      <c r="H654" t="str">
        <f t="shared" si="42"/>
        <v>CornetBrengle</v>
      </c>
      <c r="I654">
        <f t="shared" si="43"/>
        <v>0.68940000000000001</v>
      </c>
    </row>
    <row r="655" spans="1:9" x14ac:dyDescent="0.25">
      <c r="A655" t="s">
        <v>26</v>
      </c>
      <c r="B655" t="s">
        <v>5</v>
      </c>
      <c r="C655">
        <v>0.29010000000000002</v>
      </c>
      <c r="D655" t="s">
        <v>208</v>
      </c>
      <c r="E655" t="s">
        <v>165</v>
      </c>
      <c r="F655" t="str">
        <f t="shared" si="40"/>
        <v>DoiCornet</v>
      </c>
      <c r="G655">
        <f t="shared" si="41"/>
        <v>0.29010000000000002</v>
      </c>
      <c r="H655" t="str">
        <f t="shared" si="42"/>
        <v>CornetDoi</v>
      </c>
      <c r="I655">
        <f t="shared" si="43"/>
        <v>0.70989999999999998</v>
      </c>
    </row>
    <row r="656" spans="1:9" x14ac:dyDescent="0.25">
      <c r="A656" t="s">
        <v>27</v>
      </c>
      <c r="B656" t="s">
        <v>5</v>
      </c>
      <c r="C656">
        <v>0.34989999999999999</v>
      </c>
      <c r="D656" t="s">
        <v>218</v>
      </c>
      <c r="E656" t="s">
        <v>165</v>
      </c>
      <c r="F656" t="str">
        <f t="shared" si="40"/>
        <v>MuchovaCornet</v>
      </c>
      <c r="G656">
        <f t="shared" si="41"/>
        <v>0.34989999999999999</v>
      </c>
      <c r="H656" t="str">
        <f t="shared" si="42"/>
        <v>CornetMuchova</v>
      </c>
      <c r="I656">
        <f t="shared" si="43"/>
        <v>0.65010000000000001</v>
      </c>
    </row>
    <row r="657" spans="1:9" x14ac:dyDescent="0.25">
      <c r="A657" t="s">
        <v>28</v>
      </c>
      <c r="B657" t="s">
        <v>5</v>
      </c>
      <c r="C657">
        <v>0.70760000000000001</v>
      </c>
      <c r="D657" t="s">
        <v>133</v>
      </c>
      <c r="E657" t="s">
        <v>165</v>
      </c>
      <c r="F657" t="str">
        <f t="shared" si="40"/>
        <v>PliskovaCornet</v>
      </c>
      <c r="G657">
        <f t="shared" si="41"/>
        <v>0.70760000000000001</v>
      </c>
      <c r="H657" t="str">
        <f t="shared" si="42"/>
        <v>CornetPliskova</v>
      </c>
      <c r="I657">
        <f t="shared" si="43"/>
        <v>0.29239999999999999</v>
      </c>
    </row>
    <row r="658" spans="1:9" x14ac:dyDescent="0.25">
      <c r="A658" t="s">
        <v>29</v>
      </c>
      <c r="B658" t="s">
        <v>5</v>
      </c>
      <c r="C658">
        <v>0.61199999999999999</v>
      </c>
      <c r="D658" t="s">
        <v>131</v>
      </c>
      <c r="E658" t="s">
        <v>165</v>
      </c>
      <c r="F658" t="str">
        <f t="shared" si="40"/>
        <v>OsakaCornet</v>
      </c>
      <c r="G658">
        <f t="shared" si="41"/>
        <v>0.61199999999999999</v>
      </c>
      <c r="H658" t="str">
        <f t="shared" si="42"/>
        <v>CornetOsaka</v>
      </c>
      <c r="I658">
        <f t="shared" si="43"/>
        <v>0.38800000000000001</v>
      </c>
    </row>
    <row r="659" spans="1:9" x14ac:dyDescent="0.25">
      <c r="A659" t="s">
        <v>30</v>
      </c>
      <c r="B659" t="s">
        <v>5</v>
      </c>
      <c r="C659">
        <v>0.3957</v>
      </c>
      <c r="D659" t="s">
        <v>190</v>
      </c>
      <c r="E659" t="s">
        <v>165</v>
      </c>
      <c r="F659" t="str">
        <f t="shared" si="40"/>
        <v>LinetteCornet</v>
      </c>
      <c r="G659">
        <f t="shared" si="41"/>
        <v>0.3957</v>
      </c>
      <c r="H659" t="str">
        <f t="shared" si="42"/>
        <v>CornetLinette</v>
      </c>
      <c r="I659">
        <f t="shared" si="43"/>
        <v>0.60430000000000006</v>
      </c>
    </row>
    <row r="660" spans="1:9" x14ac:dyDescent="0.25">
      <c r="A660" t="s">
        <v>115</v>
      </c>
      <c r="B660" t="s">
        <v>5</v>
      </c>
      <c r="C660">
        <v>0.40089999999999998</v>
      </c>
      <c r="D660" t="s">
        <v>166</v>
      </c>
      <c r="E660" t="s">
        <v>165</v>
      </c>
      <c r="F660" t="str">
        <f t="shared" si="40"/>
        <v>ZidansekCornet</v>
      </c>
      <c r="G660">
        <f t="shared" si="41"/>
        <v>0.40089999999999998</v>
      </c>
      <c r="H660" t="str">
        <f t="shared" si="42"/>
        <v>CornetZidansek</v>
      </c>
      <c r="I660">
        <f t="shared" si="43"/>
        <v>0.59909999999999997</v>
      </c>
    </row>
    <row r="661" spans="1:9" x14ac:dyDescent="0.25">
      <c r="A661" t="s">
        <v>31</v>
      </c>
      <c r="B661" t="s">
        <v>5</v>
      </c>
      <c r="C661">
        <v>0.55569999999999997</v>
      </c>
      <c r="D661" t="s">
        <v>209</v>
      </c>
      <c r="E661" t="s">
        <v>165</v>
      </c>
      <c r="F661" t="str">
        <f t="shared" si="40"/>
        <v>GavrilovaCornet</v>
      </c>
      <c r="G661">
        <f t="shared" si="41"/>
        <v>0.55569999999999997</v>
      </c>
      <c r="H661" t="str">
        <f t="shared" si="42"/>
        <v>CornetGavrilova</v>
      </c>
      <c r="I661">
        <f t="shared" si="43"/>
        <v>0.44430000000000003</v>
      </c>
    </row>
    <row r="662" spans="1:9" x14ac:dyDescent="0.25">
      <c r="A662" t="s">
        <v>32</v>
      </c>
      <c r="B662" t="s">
        <v>5</v>
      </c>
      <c r="C662">
        <v>0.4582</v>
      </c>
      <c r="D662" t="s">
        <v>169</v>
      </c>
      <c r="E662" t="s">
        <v>165</v>
      </c>
      <c r="F662" t="str">
        <f t="shared" si="40"/>
        <v>SiegemundCornet</v>
      </c>
      <c r="G662">
        <f t="shared" si="41"/>
        <v>0.4582</v>
      </c>
      <c r="H662" t="str">
        <f t="shared" si="42"/>
        <v>CornetSiegemund</v>
      </c>
      <c r="I662">
        <f t="shared" si="43"/>
        <v>0.54180000000000006</v>
      </c>
    </row>
    <row r="663" spans="1:9" x14ac:dyDescent="0.25">
      <c r="A663" t="s">
        <v>122</v>
      </c>
      <c r="B663" t="s">
        <v>5</v>
      </c>
      <c r="C663">
        <v>0.77639999999999998</v>
      </c>
      <c r="D663" t="s">
        <v>204</v>
      </c>
      <c r="E663" t="s">
        <v>165</v>
      </c>
      <c r="F663" t="str">
        <f t="shared" si="40"/>
        <v>AzarenkaCornet</v>
      </c>
      <c r="G663">
        <f t="shared" si="41"/>
        <v>0.77639999999999998</v>
      </c>
      <c r="H663" t="str">
        <f t="shared" si="42"/>
        <v>CornetAzarenka</v>
      </c>
      <c r="I663">
        <f t="shared" si="43"/>
        <v>0.22360000000000002</v>
      </c>
    </row>
    <row r="664" spans="1:9" x14ac:dyDescent="0.25">
      <c r="A664" t="s">
        <v>116</v>
      </c>
      <c r="B664" t="s">
        <v>5</v>
      </c>
      <c r="C664">
        <v>0.2949</v>
      </c>
      <c r="D664" t="s">
        <v>201</v>
      </c>
      <c r="E664" t="s">
        <v>165</v>
      </c>
      <c r="F664" t="str">
        <f t="shared" si="40"/>
        <v>VoegeleCornet</v>
      </c>
      <c r="G664">
        <f t="shared" si="41"/>
        <v>0.2949</v>
      </c>
      <c r="H664" t="str">
        <f t="shared" si="42"/>
        <v>CornetVoegele</v>
      </c>
      <c r="I664">
        <f t="shared" si="43"/>
        <v>0.70510000000000006</v>
      </c>
    </row>
    <row r="665" spans="1:9" x14ac:dyDescent="0.25">
      <c r="A665" t="s">
        <v>117</v>
      </c>
      <c r="B665" t="s">
        <v>5</v>
      </c>
      <c r="C665">
        <v>0.4647</v>
      </c>
      <c r="D665" t="s">
        <v>153</v>
      </c>
      <c r="E665" t="s">
        <v>165</v>
      </c>
      <c r="F665" t="str">
        <f t="shared" si="40"/>
        <v>HsiehCornet</v>
      </c>
      <c r="G665">
        <f t="shared" si="41"/>
        <v>0.4647</v>
      </c>
      <c r="H665" t="str">
        <f t="shared" si="42"/>
        <v>CornetHsieh</v>
      </c>
      <c r="I665">
        <f t="shared" si="43"/>
        <v>0.5353</v>
      </c>
    </row>
    <row r="666" spans="1:9" x14ac:dyDescent="0.25">
      <c r="A666" t="s">
        <v>33</v>
      </c>
      <c r="B666" t="s">
        <v>5</v>
      </c>
      <c r="C666">
        <v>0.53779999999999994</v>
      </c>
      <c r="D666" t="s">
        <v>151</v>
      </c>
      <c r="E666" t="s">
        <v>165</v>
      </c>
      <c r="F666" t="str">
        <f t="shared" si="40"/>
        <v>WangCornet</v>
      </c>
      <c r="G666">
        <f t="shared" si="41"/>
        <v>0.53779999999999994</v>
      </c>
      <c r="H666" t="str">
        <f t="shared" si="42"/>
        <v>CornetWang</v>
      </c>
      <c r="I666">
        <f t="shared" si="43"/>
        <v>0.46220000000000006</v>
      </c>
    </row>
    <row r="667" spans="1:9" x14ac:dyDescent="0.25">
      <c r="A667" t="s">
        <v>34</v>
      </c>
      <c r="B667" t="s">
        <v>5</v>
      </c>
      <c r="C667">
        <v>0.1192</v>
      </c>
      <c r="D667" t="s">
        <v>220</v>
      </c>
      <c r="E667" t="s">
        <v>165</v>
      </c>
      <c r="F667" t="str">
        <f t="shared" si="40"/>
        <v>FerroCornet</v>
      </c>
      <c r="G667">
        <f t="shared" si="41"/>
        <v>0.1192</v>
      </c>
      <c r="H667" t="str">
        <f t="shared" si="42"/>
        <v>CornetFerro</v>
      </c>
      <c r="I667">
        <f t="shared" si="43"/>
        <v>0.88080000000000003</v>
      </c>
    </row>
    <row r="668" spans="1:9" x14ac:dyDescent="0.25">
      <c r="A668" t="s">
        <v>123</v>
      </c>
      <c r="B668" t="s">
        <v>5</v>
      </c>
      <c r="C668">
        <v>0.43609999999999999</v>
      </c>
      <c r="D668" t="s">
        <v>215</v>
      </c>
      <c r="E668" t="s">
        <v>165</v>
      </c>
      <c r="F668" t="str">
        <f t="shared" si="40"/>
        <v>DiyasCornet</v>
      </c>
      <c r="G668">
        <f t="shared" si="41"/>
        <v>0.43609999999999999</v>
      </c>
      <c r="H668" t="str">
        <f t="shared" si="42"/>
        <v>CornetDiyas</v>
      </c>
      <c r="I668">
        <f t="shared" si="43"/>
        <v>0.56390000000000007</v>
      </c>
    </row>
    <row r="669" spans="1:9" x14ac:dyDescent="0.25">
      <c r="A669" t="s">
        <v>124</v>
      </c>
      <c r="B669" t="s">
        <v>5</v>
      </c>
      <c r="C669">
        <v>7.6E-3</v>
      </c>
      <c r="D669" t="s">
        <v>206</v>
      </c>
      <c r="E669" t="s">
        <v>165</v>
      </c>
      <c r="F669" t="str">
        <f t="shared" si="40"/>
        <v>OsuigweCornet</v>
      </c>
      <c r="G669">
        <f t="shared" si="41"/>
        <v>7.6E-3</v>
      </c>
      <c r="H669" t="str">
        <f t="shared" si="42"/>
        <v>CornetOsuigwe</v>
      </c>
      <c r="I669">
        <f t="shared" si="43"/>
        <v>0.99239999999999995</v>
      </c>
    </row>
    <row r="670" spans="1:9" x14ac:dyDescent="0.25">
      <c r="A670" t="s">
        <v>37</v>
      </c>
      <c r="B670" t="s">
        <v>5</v>
      </c>
      <c r="C670">
        <v>0.43590000000000001</v>
      </c>
      <c r="D670" t="s">
        <v>212</v>
      </c>
      <c r="E670" t="s">
        <v>165</v>
      </c>
      <c r="F670" t="str">
        <f t="shared" si="40"/>
        <v>BarthelCornet</v>
      </c>
      <c r="G670">
        <f t="shared" si="41"/>
        <v>0.43590000000000001</v>
      </c>
      <c r="H670" t="str">
        <f t="shared" si="42"/>
        <v>CornetBarthel</v>
      </c>
      <c r="I670">
        <f t="shared" si="43"/>
        <v>0.56410000000000005</v>
      </c>
    </row>
    <row r="671" spans="1:9" x14ac:dyDescent="0.25">
      <c r="A671" t="s">
        <v>38</v>
      </c>
      <c r="B671" t="s">
        <v>5</v>
      </c>
      <c r="C671">
        <v>0.59840000000000004</v>
      </c>
      <c r="D671" t="s">
        <v>141</v>
      </c>
      <c r="E671" t="s">
        <v>165</v>
      </c>
      <c r="F671" t="str">
        <f t="shared" si="40"/>
        <v>SevastovaCornet</v>
      </c>
      <c r="G671">
        <f t="shared" si="41"/>
        <v>0.59840000000000004</v>
      </c>
      <c r="H671" t="str">
        <f t="shared" si="42"/>
        <v>CornetSevastova</v>
      </c>
      <c r="I671">
        <f t="shared" si="43"/>
        <v>0.40159999999999996</v>
      </c>
    </row>
    <row r="672" spans="1:9" x14ac:dyDescent="0.25">
      <c r="A672" t="s">
        <v>39</v>
      </c>
      <c r="B672" t="s">
        <v>5</v>
      </c>
      <c r="C672">
        <v>0.66620000000000001</v>
      </c>
      <c r="D672" t="s">
        <v>149</v>
      </c>
      <c r="E672" t="s">
        <v>165</v>
      </c>
      <c r="F672" t="str">
        <f t="shared" si="40"/>
        <v>MertensCornet</v>
      </c>
      <c r="G672">
        <f t="shared" si="41"/>
        <v>0.66620000000000001</v>
      </c>
      <c r="H672" t="str">
        <f t="shared" si="42"/>
        <v>CornetMertens</v>
      </c>
      <c r="I672">
        <f t="shared" si="43"/>
        <v>0.33379999999999999</v>
      </c>
    </row>
    <row r="673" spans="1:9" x14ac:dyDescent="0.25">
      <c r="A673" t="s">
        <v>40</v>
      </c>
      <c r="B673" t="s">
        <v>5</v>
      </c>
      <c r="C673">
        <v>0.36609999999999998</v>
      </c>
      <c r="D673" t="s">
        <v>217</v>
      </c>
      <c r="E673" t="s">
        <v>165</v>
      </c>
      <c r="F673" t="str">
        <f t="shared" si="40"/>
        <v>SchmiedlovaCornet</v>
      </c>
      <c r="G673">
        <f t="shared" si="41"/>
        <v>0.36609999999999998</v>
      </c>
      <c r="H673" t="str">
        <f t="shared" si="42"/>
        <v>CornetSchmiedlova</v>
      </c>
      <c r="I673">
        <f t="shared" si="43"/>
        <v>0.63390000000000002</v>
      </c>
    </row>
    <row r="674" spans="1:9" x14ac:dyDescent="0.25">
      <c r="A674" t="s">
        <v>41</v>
      </c>
      <c r="B674" t="s">
        <v>5</v>
      </c>
      <c r="C674">
        <v>0.38009999999999999</v>
      </c>
      <c r="D674" t="s">
        <v>196</v>
      </c>
      <c r="E674" t="s">
        <v>165</v>
      </c>
      <c r="F674" t="str">
        <f t="shared" si="40"/>
        <v>ZhuCornet</v>
      </c>
      <c r="G674">
        <f t="shared" si="41"/>
        <v>0.38009999999999999</v>
      </c>
      <c r="H674" t="str">
        <f t="shared" si="42"/>
        <v>CornetZhu</v>
      </c>
      <c r="I674">
        <f t="shared" si="43"/>
        <v>0.61990000000000001</v>
      </c>
    </row>
    <row r="675" spans="1:9" x14ac:dyDescent="0.25">
      <c r="A675" t="s">
        <v>42</v>
      </c>
      <c r="B675" t="s">
        <v>5</v>
      </c>
      <c r="C675">
        <v>0.53659999999999997</v>
      </c>
      <c r="D675" t="s">
        <v>170</v>
      </c>
      <c r="E675" t="s">
        <v>165</v>
      </c>
      <c r="F675" t="str">
        <f t="shared" si="40"/>
        <v>GasparyanCornet</v>
      </c>
      <c r="G675">
        <f t="shared" si="41"/>
        <v>0.53659999999999997</v>
      </c>
      <c r="H675" t="str">
        <f t="shared" si="42"/>
        <v>CornetGasparyan</v>
      </c>
      <c r="I675">
        <f t="shared" si="43"/>
        <v>0.46340000000000003</v>
      </c>
    </row>
    <row r="676" spans="1:9" x14ac:dyDescent="0.25">
      <c r="A676" t="s">
        <v>43</v>
      </c>
      <c r="B676" t="s">
        <v>5</v>
      </c>
      <c r="C676">
        <v>0.38059999999999999</v>
      </c>
      <c r="D676" t="s">
        <v>219</v>
      </c>
      <c r="E676" t="s">
        <v>165</v>
      </c>
      <c r="F676" t="str">
        <f t="shared" si="40"/>
        <v>ParmentierCornet</v>
      </c>
      <c r="G676">
        <f t="shared" si="41"/>
        <v>0.38059999999999999</v>
      </c>
      <c r="H676" t="str">
        <f t="shared" si="42"/>
        <v>CornetParmentier</v>
      </c>
      <c r="I676">
        <f t="shared" si="43"/>
        <v>0.61939999999999995</v>
      </c>
    </row>
    <row r="677" spans="1:9" x14ac:dyDescent="0.25">
      <c r="A677" t="s">
        <v>44</v>
      </c>
      <c r="B677" t="s">
        <v>5</v>
      </c>
      <c r="C677">
        <v>0.57620000000000005</v>
      </c>
      <c r="D677" t="s">
        <v>168</v>
      </c>
      <c r="E677" t="s">
        <v>165</v>
      </c>
      <c r="F677" t="str">
        <f t="shared" si="40"/>
        <v>PotapovaCornet</v>
      </c>
      <c r="G677">
        <f t="shared" si="41"/>
        <v>0.57620000000000005</v>
      </c>
      <c r="H677" t="str">
        <f t="shared" si="42"/>
        <v>CornetPotapova</v>
      </c>
      <c r="I677">
        <f t="shared" si="43"/>
        <v>0.42379999999999995</v>
      </c>
    </row>
    <row r="678" spans="1:9" x14ac:dyDescent="0.25">
      <c r="A678" t="s">
        <v>45</v>
      </c>
      <c r="B678" t="s">
        <v>5</v>
      </c>
      <c r="C678">
        <v>7.8600000000000003E-2</v>
      </c>
      <c r="D678" t="s">
        <v>214</v>
      </c>
      <c r="E678" t="s">
        <v>165</v>
      </c>
      <c r="F678" t="str">
        <f t="shared" si="40"/>
        <v>AiavaCornet</v>
      </c>
      <c r="G678">
        <f t="shared" si="41"/>
        <v>7.8600000000000003E-2</v>
      </c>
      <c r="H678" t="str">
        <f t="shared" si="42"/>
        <v>CornetAiava</v>
      </c>
      <c r="I678">
        <f t="shared" si="43"/>
        <v>0.9214</v>
      </c>
    </row>
    <row r="679" spans="1:9" x14ac:dyDescent="0.25">
      <c r="A679" t="s">
        <v>46</v>
      </c>
      <c r="B679" t="s">
        <v>5</v>
      </c>
      <c r="C679">
        <v>0.73619999999999997</v>
      </c>
      <c r="D679" t="s">
        <v>142</v>
      </c>
      <c r="E679" t="s">
        <v>165</v>
      </c>
      <c r="F679" t="str">
        <f t="shared" si="40"/>
        <v>KeysCornet</v>
      </c>
      <c r="G679">
        <f t="shared" si="41"/>
        <v>0.73619999999999997</v>
      </c>
      <c r="H679" t="str">
        <f t="shared" si="42"/>
        <v>CornetKeys</v>
      </c>
      <c r="I679">
        <f t="shared" si="43"/>
        <v>0.26380000000000003</v>
      </c>
    </row>
    <row r="680" spans="1:9" x14ac:dyDescent="0.25">
      <c r="A680" t="s">
        <v>47</v>
      </c>
      <c r="B680" t="s">
        <v>5</v>
      </c>
      <c r="C680">
        <v>0.65010000000000001</v>
      </c>
      <c r="D680" t="s">
        <v>192</v>
      </c>
      <c r="E680" t="s">
        <v>165</v>
      </c>
      <c r="F680" t="str">
        <f t="shared" si="40"/>
        <v>CibulkovaCornet</v>
      </c>
      <c r="G680">
        <f t="shared" si="41"/>
        <v>0.65010000000000001</v>
      </c>
      <c r="H680" t="str">
        <f t="shared" si="42"/>
        <v>CornetCibulkova</v>
      </c>
      <c r="I680">
        <f t="shared" si="43"/>
        <v>0.34989999999999999</v>
      </c>
    </row>
    <row r="681" spans="1:9" x14ac:dyDescent="0.25">
      <c r="A681" t="s">
        <v>48</v>
      </c>
      <c r="B681" t="s">
        <v>5</v>
      </c>
      <c r="C681">
        <v>0.4622</v>
      </c>
      <c r="D681" t="s">
        <v>152</v>
      </c>
      <c r="E681" t="s">
        <v>165</v>
      </c>
      <c r="F681" t="str">
        <f t="shared" si="40"/>
        <v>ZhangCornet</v>
      </c>
      <c r="G681">
        <f t="shared" si="41"/>
        <v>0.4622</v>
      </c>
      <c r="H681" t="str">
        <f t="shared" si="42"/>
        <v>CornetZhang</v>
      </c>
      <c r="I681">
        <f t="shared" si="43"/>
        <v>0.53780000000000006</v>
      </c>
    </row>
    <row r="682" spans="1:9" x14ac:dyDescent="0.25">
      <c r="A682" t="s">
        <v>49</v>
      </c>
      <c r="B682" t="s">
        <v>5</v>
      </c>
      <c r="C682">
        <v>0.32540000000000002</v>
      </c>
      <c r="D682" t="s">
        <v>133</v>
      </c>
      <c r="E682" t="s">
        <v>165</v>
      </c>
      <c r="F682" t="str">
        <f t="shared" si="40"/>
        <v>PliskovaCornet</v>
      </c>
      <c r="G682">
        <f t="shared" si="41"/>
        <v>0.32540000000000002</v>
      </c>
      <c r="H682" t="str">
        <f t="shared" si="42"/>
        <v>CornetPliskova</v>
      </c>
      <c r="I682">
        <f t="shared" si="43"/>
        <v>0.67459999999999998</v>
      </c>
    </row>
    <row r="683" spans="1:9" x14ac:dyDescent="0.25">
      <c r="A683" t="s">
        <v>50</v>
      </c>
      <c r="B683" t="s">
        <v>5</v>
      </c>
      <c r="C683">
        <v>0.22439999999999999</v>
      </c>
      <c r="D683" t="s">
        <v>198</v>
      </c>
      <c r="E683" t="s">
        <v>165</v>
      </c>
      <c r="F683" t="str">
        <f t="shared" si="40"/>
        <v>BlinkovaCornet</v>
      </c>
      <c r="G683">
        <f t="shared" si="41"/>
        <v>0.22439999999999999</v>
      </c>
      <c r="H683" t="str">
        <f t="shared" si="42"/>
        <v>CornetBlinkova</v>
      </c>
      <c r="I683">
        <f t="shared" si="43"/>
        <v>0.77560000000000007</v>
      </c>
    </row>
    <row r="684" spans="1:9" x14ac:dyDescent="0.25">
      <c r="A684" t="s">
        <v>125</v>
      </c>
      <c r="B684" t="s">
        <v>5</v>
      </c>
      <c r="C684">
        <v>0.36480000000000001</v>
      </c>
      <c r="D684" t="s">
        <v>171</v>
      </c>
      <c r="E684" t="s">
        <v>165</v>
      </c>
      <c r="F684" t="str">
        <f t="shared" si="40"/>
        <v>KuzmovaCornet</v>
      </c>
      <c r="G684">
        <f t="shared" si="41"/>
        <v>0.36480000000000001</v>
      </c>
      <c r="H684" t="str">
        <f t="shared" si="42"/>
        <v>CornetKuzmova</v>
      </c>
      <c r="I684">
        <f t="shared" si="43"/>
        <v>0.63519999999999999</v>
      </c>
    </row>
    <row r="685" spans="1:9" x14ac:dyDescent="0.25">
      <c r="A685" t="s">
        <v>51</v>
      </c>
      <c r="B685" t="s">
        <v>5</v>
      </c>
      <c r="C685">
        <v>0.38950000000000001</v>
      </c>
      <c r="D685" t="s">
        <v>199</v>
      </c>
      <c r="E685" t="s">
        <v>165</v>
      </c>
      <c r="F685" t="str">
        <f t="shared" si="40"/>
        <v>KozlovaCornet</v>
      </c>
      <c r="G685">
        <f t="shared" si="41"/>
        <v>0.38950000000000001</v>
      </c>
      <c r="H685" t="str">
        <f t="shared" si="42"/>
        <v>CornetKozlova</v>
      </c>
      <c r="I685">
        <f t="shared" si="43"/>
        <v>0.61050000000000004</v>
      </c>
    </row>
    <row r="686" spans="1:9" x14ac:dyDescent="0.25">
      <c r="A686" t="s">
        <v>126</v>
      </c>
      <c r="B686" t="s">
        <v>5</v>
      </c>
      <c r="C686">
        <v>0.35189999999999999</v>
      </c>
      <c r="D686" t="s">
        <v>197</v>
      </c>
      <c r="E686" t="s">
        <v>165</v>
      </c>
      <c r="F686" t="str">
        <f t="shared" si="40"/>
        <v>GolubicCornet</v>
      </c>
      <c r="G686">
        <f t="shared" si="41"/>
        <v>0.35189999999999999</v>
      </c>
      <c r="H686" t="str">
        <f t="shared" si="42"/>
        <v>CornetGolubic</v>
      </c>
      <c r="I686">
        <f t="shared" si="43"/>
        <v>0.64810000000000001</v>
      </c>
    </row>
    <row r="687" spans="1:9" x14ac:dyDescent="0.25">
      <c r="A687" t="s">
        <v>52</v>
      </c>
      <c r="B687" t="s">
        <v>5</v>
      </c>
      <c r="C687">
        <v>0.7167</v>
      </c>
      <c r="D687" t="s">
        <v>136</v>
      </c>
      <c r="E687" t="s">
        <v>165</v>
      </c>
      <c r="F687" t="str">
        <f t="shared" si="40"/>
        <v>SvitolinaCornet</v>
      </c>
      <c r="G687">
        <f t="shared" si="41"/>
        <v>0.7167</v>
      </c>
      <c r="H687" t="str">
        <f t="shared" si="42"/>
        <v>CornetSvitolina</v>
      </c>
      <c r="I687">
        <f t="shared" si="43"/>
        <v>0.2833</v>
      </c>
    </row>
    <row r="688" spans="1:9" x14ac:dyDescent="0.25">
      <c r="A688" t="s">
        <v>53</v>
      </c>
      <c r="B688" t="s">
        <v>5</v>
      </c>
      <c r="C688">
        <v>0.77569999999999995</v>
      </c>
      <c r="D688" t="s">
        <v>132</v>
      </c>
      <c r="E688" t="s">
        <v>165</v>
      </c>
      <c r="F688" t="str">
        <f t="shared" si="40"/>
        <v>KvitovaCornet</v>
      </c>
      <c r="G688">
        <f t="shared" si="41"/>
        <v>0.77569999999999995</v>
      </c>
      <c r="H688" t="str">
        <f t="shared" si="42"/>
        <v>CornetKvitova</v>
      </c>
      <c r="I688">
        <f t="shared" si="43"/>
        <v>0.22430000000000005</v>
      </c>
    </row>
    <row r="689" spans="1:9" x14ac:dyDescent="0.25">
      <c r="A689" t="s">
        <v>54</v>
      </c>
      <c r="B689" t="s">
        <v>5</v>
      </c>
      <c r="C689">
        <v>0.46710000000000002</v>
      </c>
      <c r="D689" t="s">
        <v>221</v>
      </c>
      <c r="E689" t="s">
        <v>165</v>
      </c>
      <c r="F689" t="str">
        <f t="shared" si="40"/>
        <v>RybarikovaCornet</v>
      </c>
      <c r="G689">
        <f t="shared" si="41"/>
        <v>0.46710000000000002</v>
      </c>
      <c r="H689" t="str">
        <f t="shared" si="42"/>
        <v>CornetRybarikova</v>
      </c>
      <c r="I689">
        <f t="shared" si="43"/>
        <v>0.53289999999999993</v>
      </c>
    </row>
    <row r="690" spans="1:9" x14ac:dyDescent="0.25">
      <c r="A690" t="s">
        <v>55</v>
      </c>
      <c r="B690" t="s">
        <v>5</v>
      </c>
      <c r="C690">
        <v>0.49730000000000002</v>
      </c>
      <c r="D690" t="s">
        <v>177</v>
      </c>
      <c r="E690" t="s">
        <v>165</v>
      </c>
      <c r="F690" t="str">
        <f t="shared" si="40"/>
        <v>BeguCornet</v>
      </c>
      <c r="G690">
        <f t="shared" si="41"/>
        <v>0.49730000000000002</v>
      </c>
      <c r="H690" t="str">
        <f t="shared" si="42"/>
        <v>CornetBegu</v>
      </c>
      <c r="I690">
        <f t="shared" si="43"/>
        <v>0.50269999999999992</v>
      </c>
    </row>
    <row r="691" spans="1:9" x14ac:dyDescent="0.25">
      <c r="A691" t="s">
        <v>56</v>
      </c>
      <c r="B691" t="s">
        <v>5</v>
      </c>
      <c r="C691">
        <v>0.5363</v>
      </c>
      <c r="D691" t="s">
        <v>224</v>
      </c>
      <c r="E691" t="s">
        <v>165</v>
      </c>
      <c r="F691" t="str">
        <f t="shared" si="40"/>
        <v>PetkovicCornet</v>
      </c>
      <c r="G691">
        <f t="shared" si="41"/>
        <v>0.5363</v>
      </c>
      <c r="H691" t="str">
        <f t="shared" si="42"/>
        <v>CornetPetkovic</v>
      </c>
      <c r="I691">
        <f t="shared" si="43"/>
        <v>0.4637</v>
      </c>
    </row>
    <row r="692" spans="1:9" x14ac:dyDescent="0.25">
      <c r="A692" t="s">
        <v>57</v>
      </c>
      <c r="B692" t="s">
        <v>5</v>
      </c>
      <c r="C692">
        <v>0.52029999999999998</v>
      </c>
      <c r="D692" t="s">
        <v>156</v>
      </c>
      <c r="E692" t="s">
        <v>165</v>
      </c>
      <c r="F692" t="str">
        <f t="shared" si="40"/>
        <v>BencicCornet</v>
      </c>
      <c r="G692">
        <f t="shared" si="41"/>
        <v>0.52029999999999998</v>
      </c>
      <c r="H692" t="str">
        <f t="shared" si="42"/>
        <v>CornetBencic</v>
      </c>
      <c r="I692">
        <f t="shared" si="43"/>
        <v>0.47970000000000002</v>
      </c>
    </row>
    <row r="693" spans="1:9" x14ac:dyDescent="0.25">
      <c r="A693" t="s">
        <v>58</v>
      </c>
      <c r="B693" t="s">
        <v>5</v>
      </c>
      <c r="C693">
        <v>0.4607</v>
      </c>
      <c r="D693" t="s">
        <v>225</v>
      </c>
      <c r="E693" t="s">
        <v>165</v>
      </c>
      <c r="F693" t="str">
        <f t="shared" si="40"/>
        <v>SiniakovaCornet</v>
      </c>
      <c r="G693">
        <f t="shared" si="41"/>
        <v>0.4607</v>
      </c>
      <c r="H693" t="str">
        <f t="shared" si="42"/>
        <v>CornetSiniakova</v>
      </c>
      <c r="I693">
        <f t="shared" si="43"/>
        <v>0.5393</v>
      </c>
    </row>
    <row r="694" spans="1:9" x14ac:dyDescent="0.25">
      <c r="A694" t="s">
        <v>127</v>
      </c>
      <c r="B694" t="s">
        <v>5</v>
      </c>
      <c r="C694">
        <v>0.42730000000000001</v>
      </c>
      <c r="D694" t="s">
        <v>178</v>
      </c>
      <c r="E694" t="s">
        <v>165</v>
      </c>
      <c r="F694" t="str">
        <f t="shared" si="40"/>
        <v>PutintsevaCornet</v>
      </c>
      <c r="G694">
        <f t="shared" si="41"/>
        <v>0.42730000000000001</v>
      </c>
      <c r="H694" t="str">
        <f t="shared" si="42"/>
        <v>CornetPutintseva</v>
      </c>
      <c r="I694">
        <f t="shared" si="43"/>
        <v>0.57269999999999999</v>
      </c>
    </row>
    <row r="695" spans="1:9" x14ac:dyDescent="0.25">
      <c r="A695" t="s">
        <v>59</v>
      </c>
      <c r="B695" t="s">
        <v>5</v>
      </c>
      <c r="C695">
        <v>0.56240000000000001</v>
      </c>
      <c r="D695" t="s">
        <v>228</v>
      </c>
      <c r="E695" t="s">
        <v>165</v>
      </c>
      <c r="F695" t="str">
        <f t="shared" si="40"/>
        <v>StrycovaCornet</v>
      </c>
      <c r="G695">
        <f t="shared" si="41"/>
        <v>0.56240000000000001</v>
      </c>
      <c r="H695" t="str">
        <f t="shared" si="42"/>
        <v>CornetStrycova</v>
      </c>
      <c r="I695">
        <f t="shared" si="43"/>
        <v>0.43759999999999999</v>
      </c>
    </row>
    <row r="696" spans="1:9" x14ac:dyDescent="0.25">
      <c r="A696" t="s">
        <v>60</v>
      </c>
      <c r="B696" t="s">
        <v>5</v>
      </c>
      <c r="C696">
        <v>0.52559999999999996</v>
      </c>
      <c r="D696" t="s">
        <v>183</v>
      </c>
      <c r="E696" t="s">
        <v>165</v>
      </c>
      <c r="F696" t="str">
        <f t="shared" si="40"/>
        <v>TsurenkoCornet</v>
      </c>
      <c r="G696">
        <f t="shared" si="41"/>
        <v>0.52559999999999996</v>
      </c>
      <c r="H696" t="str">
        <f t="shared" si="42"/>
        <v>CornetTsurenko</v>
      </c>
      <c r="I696">
        <f t="shared" si="43"/>
        <v>0.47440000000000004</v>
      </c>
    </row>
    <row r="697" spans="1:9" x14ac:dyDescent="0.25">
      <c r="A697" t="s">
        <v>61</v>
      </c>
      <c r="B697" t="s">
        <v>5</v>
      </c>
      <c r="C697">
        <v>0.38690000000000002</v>
      </c>
      <c r="D697" t="s">
        <v>238</v>
      </c>
      <c r="E697" t="s">
        <v>165</v>
      </c>
      <c r="F697" t="str">
        <f t="shared" si="40"/>
        <v>AlexandrovaCornet</v>
      </c>
      <c r="G697">
        <f t="shared" si="41"/>
        <v>0.38690000000000002</v>
      </c>
      <c r="H697" t="str">
        <f t="shared" si="42"/>
        <v>CornetAlexandrova</v>
      </c>
      <c r="I697">
        <f t="shared" si="43"/>
        <v>0.61309999999999998</v>
      </c>
    </row>
    <row r="698" spans="1:9" x14ac:dyDescent="0.25">
      <c r="A698" t="s">
        <v>62</v>
      </c>
      <c r="B698" t="s">
        <v>5</v>
      </c>
      <c r="C698">
        <v>0.42930000000000001</v>
      </c>
      <c r="D698" t="s">
        <v>233</v>
      </c>
      <c r="E698" t="s">
        <v>165</v>
      </c>
      <c r="F698" t="str">
        <f t="shared" si="40"/>
        <v>NiculescuCornet</v>
      </c>
      <c r="G698">
        <f t="shared" si="41"/>
        <v>0.42930000000000001</v>
      </c>
      <c r="H698" t="str">
        <f t="shared" si="42"/>
        <v>CornetNiculescu</v>
      </c>
      <c r="I698">
        <f t="shared" si="43"/>
        <v>0.57069999999999999</v>
      </c>
    </row>
    <row r="699" spans="1:9" x14ac:dyDescent="0.25">
      <c r="A699" t="s">
        <v>63</v>
      </c>
      <c r="B699" t="s">
        <v>5</v>
      </c>
      <c r="C699">
        <v>0.745</v>
      </c>
      <c r="D699" t="s">
        <v>146</v>
      </c>
      <c r="E699" t="s">
        <v>165</v>
      </c>
      <c r="F699" t="str">
        <f t="shared" si="40"/>
        <v>AnisimovaCornet</v>
      </c>
      <c r="G699">
        <f t="shared" si="41"/>
        <v>0.745</v>
      </c>
      <c r="H699" t="str">
        <f t="shared" si="42"/>
        <v>CornetAnisimova</v>
      </c>
      <c r="I699">
        <f t="shared" si="43"/>
        <v>0.255</v>
      </c>
    </row>
    <row r="700" spans="1:9" x14ac:dyDescent="0.25">
      <c r="A700" t="s">
        <v>64</v>
      </c>
      <c r="B700" t="s">
        <v>5</v>
      </c>
      <c r="C700">
        <v>0.34399999999999997</v>
      </c>
      <c r="D700" t="s">
        <v>179</v>
      </c>
      <c r="E700" t="s">
        <v>165</v>
      </c>
      <c r="F700" t="str">
        <f t="shared" si="40"/>
        <v>BoulterCornet</v>
      </c>
      <c r="G700">
        <f t="shared" si="41"/>
        <v>0.34399999999999997</v>
      </c>
      <c r="H700" t="str">
        <f t="shared" si="42"/>
        <v>CornetBoulter</v>
      </c>
      <c r="I700">
        <f t="shared" si="43"/>
        <v>0.65600000000000003</v>
      </c>
    </row>
    <row r="701" spans="1:9" x14ac:dyDescent="0.25">
      <c r="A701" t="s">
        <v>65</v>
      </c>
      <c r="B701" t="s">
        <v>5</v>
      </c>
      <c r="C701">
        <v>0.5978</v>
      </c>
      <c r="D701" t="s">
        <v>242</v>
      </c>
      <c r="E701" t="s">
        <v>165</v>
      </c>
      <c r="F701" t="str">
        <f t="shared" si="40"/>
        <v>MakarovaCornet</v>
      </c>
      <c r="G701">
        <f t="shared" si="41"/>
        <v>0.5978</v>
      </c>
      <c r="H701" t="str">
        <f t="shared" si="42"/>
        <v>CornetMakarova</v>
      </c>
      <c r="I701">
        <f t="shared" si="43"/>
        <v>0.4022</v>
      </c>
    </row>
    <row r="702" spans="1:9" x14ac:dyDescent="0.25">
      <c r="A702" t="s">
        <v>66</v>
      </c>
      <c r="B702" t="s">
        <v>5</v>
      </c>
      <c r="C702">
        <v>6.4100000000000004E-2</v>
      </c>
      <c r="D702" t="s">
        <v>245</v>
      </c>
      <c r="E702" t="s">
        <v>165</v>
      </c>
      <c r="F702" t="str">
        <f t="shared" si="40"/>
        <v>KalinskayaCornet</v>
      </c>
      <c r="G702">
        <f t="shared" si="41"/>
        <v>6.4100000000000004E-2</v>
      </c>
      <c r="H702" t="str">
        <f t="shared" si="42"/>
        <v>CornetKalinskaya</v>
      </c>
      <c r="I702">
        <f t="shared" si="43"/>
        <v>0.93589999999999995</v>
      </c>
    </row>
    <row r="703" spans="1:9" x14ac:dyDescent="0.25">
      <c r="A703" t="s">
        <v>67</v>
      </c>
      <c r="B703" t="s">
        <v>5</v>
      </c>
      <c r="C703">
        <v>0.68899999999999995</v>
      </c>
      <c r="D703" t="s">
        <v>160</v>
      </c>
      <c r="E703" t="s">
        <v>165</v>
      </c>
      <c r="F703" t="str">
        <f t="shared" si="40"/>
        <v>SabalenkaCornet</v>
      </c>
      <c r="G703">
        <f t="shared" si="41"/>
        <v>0.68899999999999995</v>
      </c>
      <c r="H703" t="str">
        <f t="shared" si="42"/>
        <v>CornetSabalenka</v>
      </c>
      <c r="I703">
        <f t="shared" si="43"/>
        <v>0.31100000000000005</v>
      </c>
    </row>
    <row r="704" spans="1:9" x14ac:dyDescent="0.25">
      <c r="A704" t="s">
        <v>68</v>
      </c>
      <c r="B704" t="s">
        <v>5</v>
      </c>
      <c r="C704">
        <v>0.70620000000000005</v>
      </c>
      <c r="D704" t="s">
        <v>137</v>
      </c>
      <c r="E704" t="s">
        <v>165</v>
      </c>
      <c r="F704" t="str">
        <f t="shared" si="40"/>
        <v>BartyCornet</v>
      </c>
      <c r="G704">
        <f t="shared" si="41"/>
        <v>0.70620000000000005</v>
      </c>
      <c r="H704" t="str">
        <f t="shared" si="42"/>
        <v>CornetBarty</v>
      </c>
      <c r="I704">
        <f t="shared" si="43"/>
        <v>0.29379999999999995</v>
      </c>
    </row>
    <row r="705" spans="1:9" x14ac:dyDescent="0.25">
      <c r="A705" t="s">
        <v>69</v>
      </c>
      <c r="B705" t="s">
        <v>5</v>
      </c>
      <c r="C705">
        <v>0.30170000000000002</v>
      </c>
      <c r="D705" t="s">
        <v>223</v>
      </c>
      <c r="E705" t="s">
        <v>165</v>
      </c>
      <c r="F705" t="str">
        <f t="shared" si="40"/>
        <v>KumkhumCornet</v>
      </c>
      <c r="G705">
        <f t="shared" si="41"/>
        <v>0.30170000000000002</v>
      </c>
      <c r="H705" t="str">
        <f t="shared" si="42"/>
        <v>CornetKumkhum</v>
      </c>
      <c r="I705">
        <f t="shared" si="43"/>
        <v>0.69829999999999992</v>
      </c>
    </row>
    <row r="706" spans="1:9" x14ac:dyDescent="0.25">
      <c r="A706" t="s">
        <v>70</v>
      </c>
      <c r="B706" t="s">
        <v>5</v>
      </c>
      <c r="C706">
        <v>0.13139999999999999</v>
      </c>
      <c r="D706" t="s">
        <v>227</v>
      </c>
      <c r="E706" t="s">
        <v>165</v>
      </c>
      <c r="F706" t="str">
        <f t="shared" si="40"/>
        <v>PerezCornet</v>
      </c>
      <c r="G706">
        <f t="shared" si="41"/>
        <v>0.13139999999999999</v>
      </c>
      <c r="H706" t="str">
        <f t="shared" si="42"/>
        <v>CornetPerez</v>
      </c>
      <c r="I706">
        <f t="shared" si="43"/>
        <v>0.86860000000000004</v>
      </c>
    </row>
    <row r="707" spans="1:9" x14ac:dyDescent="0.25">
      <c r="A707" t="s">
        <v>128</v>
      </c>
      <c r="B707" t="s">
        <v>5</v>
      </c>
      <c r="C707">
        <v>0.39650000000000002</v>
      </c>
      <c r="D707" t="s">
        <v>151</v>
      </c>
      <c r="E707" t="s">
        <v>165</v>
      </c>
      <c r="F707" t="str">
        <f t="shared" ref="F707:F770" si="44">D707&amp;E707</f>
        <v>WangCornet</v>
      </c>
      <c r="G707">
        <f t="shared" ref="G707:G770" si="45">C707</f>
        <v>0.39650000000000002</v>
      </c>
      <c r="H707" t="str">
        <f t="shared" ref="H707:H770" si="46">E707&amp;D707</f>
        <v>CornetWang</v>
      </c>
      <c r="I707">
        <f t="shared" ref="I707:I770" si="47">1-C707</f>
        <v>0.60349999999999993</v>
      </c>
    </row>
    <row r="708" spans="1:9" x14ac:dyDescent="0.25">
      <c r="A708" t="s">
        <v>71</v>
      </c>
      <c r="B708" t="s">
        <v>5</v>
      </c>
      <c r="C708">
        <v>0.29930000000000001</v>
      </c>
      <c r="D708" t="s">
        <v>184</v>
      </c>
      <c r="E708" t="s">
        <v>165</v>
      </c>
      <c r="F708" t="str">
        <f t="shared" si="44"/>
        <v>SharmaCornet</v>
      </c>
      <c r="G708">
        <f t="shared" si="45"/>
        <v>0.29930000000000001</v>
      </c>
      <c r="H708" t="str">
        <f t="shared" si="46"/>
        <v>CornetSharma</v>
      </c>
      <c r="I708">
        <f t="shared" si="47"/>
        <v>0.70069999999999999</v>
      </c>
    </row>
    <row r="709" spans="1:9" x14ac:dyDescent="0.25">
      <c r="A709" t="s">
        <v>72</v>
      </c>
      <c r="B709" t="s">
        <v>5</v>
      </c>
      <c r="C709">
        <v>0.2492</v>
      </c>
      <c r="D709" t="s">
        <v>247</v>
      </c>
      <c r="E709" t="s">
        <v>165</v>
      </c>
      <c r="F709" t="str">
        <f t="shared" si="44"/>
        <v>HonCornet</v>
      </c>
      <c r="G709">
        <f t="shared" si="45"/>
        <v>0.2492</v>
      </c>
      <c r="H709" t="str">
        <f t="shared" si="46"/>
        <v>CornetHon</v>
      </c>
      <c r="I709">
        <f t="shared" si="47"/>
        <v>0.75080000000000002</v>
      </c>
    </row>
    <row r="710" spans="1:9" x14ac:dyDescent="0.25">
      <c r="A710" t="s">
        <v>73</v>
      </c>
      <c r="B710" t="s">
        <v>5</v>
      </c>
      <c r="C710">
        <v>0.45929999999999999</v>
      </c>
      <c r="D710" t="s">
        <v>161</v>
      </c>
      <c r="E710" t="s">
        <v>165</v>
      </c>
      <c r="F710" t="str">
        <f t="shared" si="44"/>
        <v>SakkariCornet</v>
      </c>
      <c r="G710">
        <f t="shared" si="45"/>
        <v>0.45929999999999999</v>
      </c>
      <c r="H710" t="str">
        <f t="shared" si="46"/>
        <v>CornetSakkari</v>
      </c>
      <c r="I710">
        <f t="shared" si="47"/>
        <v>0.54069999999999996</v>
      </c>
    </row>
    <row r="711" spans="1:9" x14ac:dyDescent="0.25">
      <c r="A711" t="s">
        <v>74</v>
      </c>
      <c r="B711" t="s">
        <v>5</v>
      </c>
      <c r="C711">
        <v>0.54730000000000001</v>
      </c>
      <c r="D711" t="s">
        <v>231</v>
      </c>
      <c r="E711" t="s">
        <v>165</v>
      </c>
      <c r="F711" t="str">
        <f t="shared" si="44"/>
        <v>OstapenkoCornet</v>
      </c>
      <c r="G711">
        <f t="shared" si="45"/>
        <v>0.54730000000000001</v>
      </c>
      <c r="H711" t="str">
        <f t="shared" si="46"/>
        <v>CornetOstapenko</v>
      </c>
      <c r="I711">
        <f t="shared" si="47"/>
        <v>0.45269999999999999</v>
      </c>
    </row>
    <row r="712" spans="1:9" x14ac:dyDescent="0.25">
      <c r="A712" t="s">
        <v>75</v>
      </c>
      <c r="B712" t="s">
        <v>5</v>
      </c>
      <c r="C712">
        <v>0.81879999999999997</v>
      </c>
      <c r="D712" t="s">
        <v>145</v>
      </c>
      <c r="E712" t="s">
        <v>165</v>
      </c>
      <c r="F712" t="str">
        <f t="shared" si="44"/>
        <v>SharapovaCornet</v>
      </c>
      <c r="G712">
        <f t="shared" si="45"/>
        <v>0.81879999999999997</v>
      </c>
      <c r="H712" t="str">
        <f t="shared" si="46"/>
        <v>CornetSharapova</v>
      </c>
      <c r="I712">
        <f t="shared" si="47"/>
        <v>0.18120000000000003</v>
      </c>
    </row>
    <row r="713" spans="1:9" x14ac:dyDescent="0.25">
      <c r="A713" t="s">
        <v>76</v>
      </c>
      <c r="B713" t="s">
        <v>5</v>
      </c>
      <c r="C713">
        <v>6.1199999999999997E-2</v>
      </c>
      <c r="D713" t="s">
        <v>240</v>
      </c>
      <c r="E713" t="s">
        <v>165</v>
      </c>
      <c r="F713" t="str">
        <f t="shared" si="44"/>
        <v>DartCornet</v>
      </c>
      <c r="G713">
        <f t="shared" si="45"/>
        <v>6.1199999999999997E-2</v>
      </c>
      <c r="H713" t="str">
        <f t="shared" si="46"/>
        <v>CornetDart</v>
      </c>
      <c r="I713">
        <f t="shared" si="47"/>
        <v>0.93879999999999997</v>
      </c>
    </row>
    <row r="714" spans="1:9" x14ac:dyDescent="0.25">
      <c r="A714" t="s">
        <v>118</v>
      </c>
      <c r="B714" t="s">
        <v>5</v>
      </c>
      <c r="C714">
        <v>0.4138</v>
      </c>
      <c r="D714" t="s">
        <v>243</v>
      </c>
      <c r="E714" t="s">
        <v>165</v>
      </c>
      <c r="F714" t="str">
        <f t="shared" si="44"/>
        <v>CirsteaCornet</v>
      </c>
      <c r="G714">
        <f t="shared" si="45"/>
        <v>0.4138</v>
      </c>
      <c r="H714" t="str">
        <f t="shared" si="46"/>
        <v>CornetCirstea</v>
      </c>
      <c r="I714">
        <f t="shared" si="47"/>
        <v>0.58620000000000005</v>
      </c>
    </row>
    <row r="715" spans="1:9" x14ac:dyDescent="0.25">
      <c r="A715" t="s">
        <v>77</v>
      </c>
      <c r="B715" t="s">
        <v>5</v>
      </c>
      <c r="C715">
        <v>0.35549999999999998</v>
      </c>
      <c r="D715" t="s">
        <v>176</v>
      </c>
      <c r="E715" t="s">
        <v>165</v>
      </c>
      <c r="F715" t="str">
        <f t="shared" si="44"/>
        <v>PetersonCornet</v>
      </c>
      <c r="G715">
        <f t="shared" si="45"/>
        <v>0.35549999999999998</v>
      </c>
      <c r="H715" t="str">
        <f t="shared" si="46"/>
        <v>CornetPeterson</v>
      </c>
      <c r="I715">
        <f t="shared" si="47"/>
        <v>0.64450000000000007</v>
      </c>
    </row>
    <row r="716" spans="1:9" x14ac:dyDescent="0.25">
      <c r="A716" t="s">
        <v>119</v>
      </c>
      <c r="B716" t="s">
        <v>5</v>
      </c>
      <c r="C716">
        <v>0.5504</v>
      </c>
      <c r="D716" t="s">
        <v>226</v>
      </c>
      <c r="E716" t="s">
        <v>165</v>
      </c>
      <c r="F716" t="str">
        <f t="shared" si="44"/>
        <v>LapkoCornet</v>
      </c>
      <c r="G716">
        <f t="shared" si="45"/>
        <v>0.5504</v>
      </c>
      <c r="H716" t="str">
        <f t="shared" si="46"/>
        <v>CornetLapko</v>
      </c>
      <c r="I716">
        <f t="shared" si="47"/>
        <v>0.4496</v>
      </c>
    </row>
    <row r="717" spans="1:9" x14ac:dyDescent="0.25">
      <c r="A717" t="s">
        <v>78</v>
      </c>
      <c r="B717" t="s">
        <v>5</v>
      </c>
      <c r="C717">
        <v>0.42980000000000002</v>
      </c>
      <c r="D717" t="s">
        <v>180</v>
      </c>
      <c r="E717" t="s">
        <v>165</v>
      </c>
      <c r="F717" t="str">
        <f t="shared" si="44"/>
        <v>LarssonCornet</v>
      </c>
      <c r="G717">
        <f t="shared" si="45"/>
        <v>0.42980000000000002</v>
      </c>
      <c r="H717" t="str">
        <f t="shared" si="46"/>
        <v>CornetLarsson</v>
      </c>
      <c r="I717">
        <f t="shared" si="47"/>
        <v>0.57020000000000004</v>
      </c>
    </row>
    <row r="718" spans="1:9" x14ac:dyDescent="0.25">
      <c r="A718" t="s">
        <v>80</v>
      </c>
      <c r="B718" t="s">
        <v>5</v>
      </c>
      <c r="C718">
        <v>0.77780000000000005</v>
      </c>
      <c r="D718" t="s">
        <v>158</v>
      </c>
      <c r="E718" t="s">
        <v>165</v>
      </c>
      <c r="F718" t="str">
        <f t="shared" si="44"/>
        <v>WozniackiCornet</v>
      </c>
      <c r="G718">
        <f t="shared" si="45"/>
        <v>0.77780000000000005</v>
      </c>
      <c r="H718" t="str">
        <f t="shared" si="46"/>
        <v>CornetWozniacki</v>
      </c>
      <c r="I718">
        <f t="shared" si="47"/>
        <v>0.22219999999999995</v>
      </c>
    </row>
    <row r="719" spans="1:9" x14ac:dyDescent="0.25">
      <c r="A719" t="s">
        <v>109</v>
      </c>
      <c r="B719" t="s">
        <v>5</v>
      </c>
      <c r="C719">
        <v>0.62880000000000003</v>
      </c>
      <c r="D719" t="s">
        <v>143</v>
      </c>
      <c r="E719" t="s">
        <v>165</v>
      </c>
      <c r="F719" t="str">
        <f t="shared" si="44"/>
        <v>StephensCornet</v>
      </c>
      <c r="G719">
        <f t="shared" si="45"/>
        <v>0.62880000000000003</v>
      </c>
      <c r="H719" t="str">
        <f t="shared" si="46"/>
        <v>CornetStephens</v>
      </c>
      <c r="I719">
        <f t="shared" si="47"/>
        <v>0.37119999999999997</v>
      </c>
    </row>
    <row r="720" spans="1:9" x14ac:dyDescent="0.25">
      <c r="A720" t="s">
        <v>120</v>
      </c>
      <c r="B720" t="s">
        <v>5</v>
      </c>
      <c r="C720">
        <v>0.2873</v>
      </c>
      <c r="D720" t="s">
        <v>235</v>
      </c>
      <c r="E720" t="s">
        <v>165</v>
      </c>
      <c r="F720" t="str">
        <f t="shared" si="44"/>
        <v>TownsendCornet</v>
      </c>
      <c r="G720">
        <f t="shared" si="45"/>
        <v>0.2873</v>
      </c>
      <c r="H720" t="str">
        <f t="shared" si="46"/>
        <v>CornetTownsend</v>
      </c>
      <c r="I720">
        <f t="shared" si="47"/>
        <v>0.7127</v>
      </c>
    </row>
    <row r="721" spans="1:9" x14ac:dyDescent="0.25">
      <c r="A721" t="s">
        <v>81</v>
      </c>
      <c r="B721" t="s">
        <v>5</v>
      </c>
      <c r="C721">
        <v>0.32150000000000001</v>
      </c>
      <c r="D721" t="s">
        <v>232</v>
      </c>
      <c r="E721" t="s">
        <v>165</v>
      </c>
      <c r="F721" t="str">
        <f t="shared" si="44"/>
        <v>JabeurCornet</v>
      </c>
      <c r="G721">
        <f t="shared" si="45"/>
        <v>0.32150000000000001</v>
      </c>
      <c r="H721" t="str">
        <f t="shared" si="46"/>
        <v>CornetJabeur</v>
      </c>
      <c r="I721">
        <f t="shared" si="47"/>
        <v>0.67849999999999999</v>
      </c>
    </row>
    <row r="722" spans="1:9" x14ac:dyDescent="0.25">
      <c r="A722" t="s">
        <v>121</v>
      </c>
      <c r="B722" t="s">
        <v>5</v>
      </c>
      <c r="C722">
        <v>0.46229999999999999</v>
      </c>
      <c r="D722" t="s">
        <v>185</v>
      </c>
      <c r="E722" t="s">
        <v>165</v>
      </c>
      <c r="F722" t="str">
        <f t="shared" si="44"/>
        <v>BabosCornet</v>
      </c>
      <c r="G722">
        <f t="shared" si="45"/>
        <v>0.46229999999999999</v>
      </c>
      <c r="H722" t="str">
        <f t="shared" si="46"/>
        <v>CornetBabos</v>
      </c>
      <c r="I722">
        <f t="shared" si="47"/>
        <v>0.53770000000000007</v>
      </c>
    </row>
    <row r="723" spans="1:9" x14ac:dyDescent="0.25">
      <c r="A723" t="s">
        <v>82</v>
      </c>
      <c r="B723" t="s">
        <v>5</v>
      </c>
      <c r="C723">
        <v>0.53080000000000005</v>
      </c>
      <c r="D723" t="s">
        <v>189</v>
      </c>
      <c r="E723" t="s">
        <v>165</v>
      </c>
      <c r="F723" t="str">
        <f t="shared" si="44"/>
        <v>VondrousovaCornet</v>
      </c>
      <c r="G723">
        <f t="shared" si="45"/>
        <v>0.53080000000000005</v>
      </c>
      <c r="H723" t="str">
        <f t="shared" si="46"/>
        <v>CornetVondrousova</v>
      </c>
      <c r="I723">
        <f t="shared" si="47"/>
        <v>0.46919999999999995</v>
      </c>
    </row>
    <row r="724" spans="1:9" x14ac:dyDescent="0.25">
      <c r="A724" t="s">
        <v>83</v>
      </c>
      <c r="B724" t="s">
        <v>5</v>
      </c>
      <c r="C724">
        <v>0.29270000000000002</v>
      </c>
      <c r="D724" t="s">
        <v>249</v>
      </c>
      <c r="E724" t="s">
        <v>165</v>
      </c>
      <c r="F724" t="str">
        <f t="shared" si="44"/>
        <v>RodinaCornet</v>
      </c>
      <c r="G724">
        <f t="shared" si="45"/>
        <v>0.29270000000000002</v>
      </c>
      <c r="H724" t="str">
        <f t="shared" si="46"/>
        <v>CornetRodina</v>
      </c>
      <c r="I724">
        <f t="shared" si="47"/>
        <v>0.70730000000000004</v>
      </c>
    </row>
    <row r="725" spans="1:9" x14ac:dyDescent="0.25">
      <c r="A725" t="s">
        <v>84</v>
      </c>
      <c r="B725" t="s">
        <v>5</v>
      </c>
      <c r="C725">
        <v>0.40710000000000002</v>
      </c>
      <c r="D725" t="s">
        <v>250</v>
      </c>
      <c r="E725" t="s">
        <v>165</v>
      </c>
      <c r="F725" t="str">
        <f t="shared" si="44"/>
        <v>WatsonCornet</v>
      </c>
      <c r="G725">
        <f t="shared" si="45"/>
        <v>0.40710000000000002</v>
      </c>
      <c r="H725" t="str">
        <f t="shared" si="46"/>
        <v>CornetWatson</v>
      </c>
      <c r="I725">
        <f t="shared" si="47"/>
        <v>0.59289999999999998</v>
      </c>
    </row>
    <row r="726" spans="1:9" x14ac:dyDescent="0.25">
      <c r="A726" t="s">
        <v>85</v>
      </c>
      <c r="B726" t="s">
        <v>5</v>
      </c>
      <c r="C726">
        <v>0.45800000000000002</v>
      </c>
      <c r="D726" t="s">
        <v>157</v>
      </c>
      <c r="E726" t="s">
        <v>165</v>
      </c>
      <c r="F726" t="str">
        <f t="shared" si="44"/>
        <v>MarticCornet</v>
      </c>
      <c r="G726">
        <f t="shared" si="45"/>
        <v>0.45800000000000002</v>
      </c>
      <c r="H726" t="str">
        <f t="shared" si="46"/>
        <v>CornetMartic</v>
      </c>
      <c r="I726">
        <f t="shared" si="47"/>
        <v>0.54200000000000004</v>
      </c>
    </row>
    <row r="727" spans="1:9" x14ac:dyDescent="0.25">
      <c r="A727" t="s">
        <v>86</v>
      </c>
      <c r="B727" t="s">
        <v>5</v>
      </c>
      <c r="C727">
        <v>0.5494</v>
      </c>
      <c r="D727" t="s">
        <v>187</v>
      </c>
      <c r="E727" t="s">
        <v>165</v>
      </c>
      <c r="F727" t="str">
        <f t="shared" si="44"/>
        <v>KontaveitCornet</v>
      </c>
      <c r="G727">
        <f t="shared" si="45"/>
        <v>0.5494</v>
      </c>
      <c r="H727" t="str">
        <f t="shared" si="46"/>
        <v>CornetKontaveit</v>
      </c>
      <c r="I727">
        <f t="shared" si="47"/>
        <v>0.4506</v>
      </c>
    </row>
    <row r="728" spans="1:9" x14ac:dyDescent="0.25">
      <c r="A728" t="s">
        <v>102</v>
      </c>
      <c r="B728" t="s">
        <v>5</v>
      </c>
      <c r="C728">
        <v>0.16880000000000001</v>
      </c>
      <c r="D728" t="s">
        <v>237</v>
      </c>
      <c r="E728" t="s">
        <v>165</v>
      </c>
      <c r="F728" t="str">
        <f t="shared" si="44"/>
        <v>BadosaCornet</v>
      </c>
      <c r="G728">
        <f t="shared" si="45"/>
        <v>0.16880000000000001</v>
      </c>
      <c r="H728" t="str">
        <f t="shared" si="46"/>
        <v>CornetBadosa</v>
      </c>
      <c r="I728">
        <f t="shared" si="47"/>
        <v>0.83119999999999994</v>
      </c>
    </row>
    <row r="729" spans="1:9" x14ac:dyDescent="0.25">
      <c r="A729" t="s">
        <v>104</v>
      </c>
      <c r="B729" t="s">
        <v>5</v>
      </c>
      <c r="C729">
        <v>0.36859999999999998</v>
      </c>
      <c r="D729" t="s">
        <v>252</v>
      </c>
      <c r="E729" t="s">
        <v>165</v>
      </c>
      <c r="F729" t="str">
        <f t="shared" si="44"/>
        <v>Haddad MaiaCornet</v>
      </c>
      <c r="G729">
        <f t="shared" si="45"/>
        <v>0.36859999999999998</v>
      </c>
      <c r="H729" t="str">
        <f t="shared" si="46"/>
        <v>CornetHaddad Maia</v>
      </c>
      <c r="I729">
        <f t="shared" si="47"/>
        <v>0.63139999999999996</v>
      </c>
    </row>
    <row r="730" spans="1:9" x14ac:dyDescent="0.25">
      <c r="A730" t="s">
        <v>88</v>
      </c>
      <c r="B730" t="s">
        <v>5</v>
      </c>
      <c r="C730">
        <v>0.45440000000000003</v>
      </c>
      <c r="D730" t="s">
        <v>222</v>
      </c>
      <c r="E730" t="s">
        <v>165</v>
      </c>
      <c r="F730" t="str">
        <f t="shared" si="44"/>
        <v>FlipkensCornet</v>
      </c>
      <c r="G730">
        <f t="shared" si="45"/>
        <v>0.45440000000000003</v>
      </c>
      <c r="H730" t="str">
        <f t="shared" si="46"/>
        <v>CornetFlipkens</v>
      </c>
      <c r="I730">
        <f t="shared" si="47"/>
        <v>0.54559999999999997</v>
      </c>
    </row>
    <row r="731" spans="1:9" x14ac:dyDescent="0.25">
      <c r="A731" t="s">
        <v>90</v>
      </c>
      <c r="B731" t="s">
        <v>5</v>
      </c>
      <c r="C731">
        <v>0.54020000000000001</v>
      </c>
      <c r="D731" t="s">
        <v>234</v>
      </c>
      <c r="E731" t="s">
        <v>165</v>
      </c>
      <c r="F731" t="str">
        <f t="shared" si="44"/>
        <v>PuigCornet</v>
      </c>
      <c r="G731">
        <f t="shared" si="45"/>
        <v>0.54020000000000001</v>
      </c>
      <c r="H731" t="str">
        <f t="shared" si="46"/>
        <v>CornetPuig</v>
      </c>
      <c r="I731">
        <f t="shared" si="47"/>
        <v>0.45979999999999999</v>
      </c>
    </row>
    <row r="732" spans="1:9" x14ac:dyDescent="0.25">
      <c r="A732" t="s">
        <v>91</v>
      </c>
      <c r="B732" t="s">
        <v>5</v>
      </c>
      <c r="C732">
        <v>0.56779999999999997</v>
      </c>
      <c r="D732" t="s">
        <v>138</v>
      </c>
      <c r="E732" t="s">
        <v>165</v>
      </c>
      <c r="F732" t="str">
        <f t="shared" si="44"/>
        <v>PavlyuchenkovaCornet</v>
      </c>
      <c r="G732">
        <f t="shared" si="45"/>
        <v>0.56779999999999997</v>
      </c>
      <c r="H732" t="str">
        <f t="shared" si="46"/>
        <v>CornetPavlyuchenkova</v>
      </c>
      <c r="I732">
        <f t="shared" si="47"/>
        <v>0.43220000000000003</v>
      </c>
    </row>
    <row r="733" spans="1:9" x14ac:dyDescent="0.25">
      <c r="A733" t="s">
        <v>93</v>
      </c>
      <c r="B733" t="s">
        <v>5</v>
      </c>
      <c r="C733">
        <v>0.57999999999999996</v>
      </c>
      <c r="D733" t="s">
        <v>188</v>
      </c>
      <c r="E733" t="s">
        <v>165</v>
      </c>
      <c r="F733" t="str">
        <f t="shared" si="44"/>
        <v>BertensCornet</v>
      </c>
      <c r="G733">
        <f t="shared" si="45"/>
        <v>0.57999999999999996</v>
      </c>
      <c r="H733" t="str">
        <f t="shared" si="46"/>
        <v>CornetBertens</v>
      </c>
      <c r="I733">
        <f t="shared" si="47"/>
        <v>0.42000000000000004</v>
      </c>
    </row>
    <row r="734" spans="1:9" x14ac:dyDescent="0.25">
      <c r="A734" t="s">
        <v>94</v>
      </c>
      <c r="B734" t="s">
        <v>5</v>
      </c>
      <c r="C734">
        <v>0.62490000000000001</v>
      </c>
      <c r="D734" t="s">
        <v>244</v>
      </c>
      <c r="E734" t="s">
        <v>165</v>
      </c>
      <c r="F734" t="str">
        <f t="shared" si="44"/>
        <v>GoergesCornet</v>
      </c>
      <c r="G734">
        <f t="shared" si="45"/>
        <v>0.62490000000000001</v>
      </c>
      <c r="H734" t="str">
        <f t="shared" si="46"/>
        <v>CornetGoerges</v>
      </c>
      <c r="I734">
        <f t="shared" si="47"/>
        <v>0.37509999999999999</v>
      </c>
    </row>
    <row r="735" spans="1:9" x14ac:dyDescent="0.25">
      <c r="A735" t="s">
        <v>8</v>
      </c>
      <c r="B735" t="s">
        <v>5</v>
      </c>
      <c r="C735">
        <v>0.61160000000000003</v>
      </c>
      <c r="D735" t="s">
        <v>251</v>
      </c>
      <c r="E735" t="s">
        <v>165</v>
      </c>
      <c r="F735" t="str">
        <f t="shared" si="44"/>
        <v>Suarez NavarroCornet</v>
      </c>
      <c r="G735">
        <f t="shared" si="45"/>
        <v>0.61160000000000003</v>
      </c>
      <c r="H735" t="str">
        <f t="shared" si="46"/>
        <v>CornetSuarez Navarro</v>
      </c>
      <c r="I735">
        <f t="shared" si="47"/>
        <v>0.38839999999999997</v>
      </c>
    </row>
    <row r="736" spans="1:9" x14ac:dyDescent="0.25">
      <c r="A736" t="s">
        <v>129</v>
      </c>
      <c r="B736" t="s">
        <v>5</v>
      </c>
      <c r="C736">
        <v>0.1923</v>
      </c>
      <c r="D736" t="s">
        <v>241</v>
      </c>
      <c r="E736" t="s">
        <v>165</v>
      </c>
      <c r="F736" t="str">
        <f t="shared" si="44"/>
        <v>BonaventureCornet</v>
      </c>
      <c r="G736">
        <f t="shared" si="45"/>
        <v>0.1923</v>
      </c>
      <c r="H736" t="str">
        <f t="shared" si="46"/>
        <v>CornetBonaventure</v>
      </c>
      <c r="I736">
        <f t="shared" si="47"/>
        <v>0.80769999999999997</v>
      </c>
    </row>
    <row r="737" spans="1:9" x14ac:dyDescent="0.25">
      <c r="A737" t="s">
        <v>96</v>
      </c>
      <c r="B737" t="s">
        <v>5</v>
      </c>
      <c r="C737">
        <v>0.37309999999999999</v>
      </c>
      <c r="D737" t="s">
        <v>182</v>
      </c>
      <c r="E737" t="s">
        <v>165</v>
      </c>
      <c r="F737" t="str">
        <f t="shared" si="44"/>
        <v>VickeryCornet</v>
      </c>
      <c r="G737">
        <f t="shared" si="45"/>
        <v>0.37309999999999999</v>
      </c>
      <c r="H737" t="str">
        <f t="shared" si="46"/>
        <v>CornetVickery</v>
      </c>
      <c r="I737">
        <f t="shared" si="47"/>
        <v>0.62690000000000001</v>
      </c>
    </row>
    <row r="738" spans="1:9" x14ac:dyDescent="0.25">
      <c r="A738" t="s">
        <v>97</v>
      </c>
      <c r="B738" t="s">
        <v>5</v>
      </c>
      <c r="C738">
        <v>0.25359999999999999</v>
      </c>
      <c r="D738" t="s">
        <v>239</v>
      </c>
      <c r="E738" t="s">
        <v>165</v>
      </c>
      <c r="F738" t="str">
        <f t="shared" si="44"/>
        <v>Mattek-SandsCornet</v>
      </c>
      <c r="G738">
        <f t="shared" si="45"/>
        <v>0.25359999999999999</v>
      </c>
      <c r="H738" t="str">
        <f t="shared" si="46"/>
        <v>CornetMattek-Sands</v>
      </c>
      <c r="I738">
        <f t="shared" si="47"/>
        <v>0.74639999999999995</v>
      </c>
    </row>
    <row r="739" spans="1:9" x14ac:dyDescent="0.25">
      <c r="A739" t="s">
        <v>130</v>
      </c>
      <c r="B739" t="s">
        <v>5</v>
      </c>
      <c r="C739">
        <v>0.2321</v>
      </c>
      <c r="D739" t="s">
        <v>186</v>
      </c>
      <c r="E739" t="s">
        <v>165</v>
      </c>
      <c r="F739" t="str">
        <f t="shared" si="44"/>
        <v>HivesCornet</v>
      </c>
      <c r="G739">
        <f t="shared" si="45"/>
        <v>0.2321</v>
      </c>
      <c r="H739" t="str">
        <f t="shared" si="46"/>
        <v>CornetHives</v>
      </c>
      <c r="I739">
        <f t="shared" si="47"/>
        <v>0.76790000000000003</v>
      </c>
    </row>
    <row r="740" spans="1:9" x14ac:dyDescent="0.25">
      <c r="A740" t="s">
        <v>98</v>
      </c>
      <c r="B740" t="s">
        <v>5</v>
      </c>
      <c r="C740">
        <v>7.4000000000000003E-3</v>
      </c>
      <c r="D740" t="s">
        <v>246</v>
      </c>
      <c r="E740" t="s">
        <v>165</v>
      </c>
      <c r="F740" t="str">
        <f t="shared" si="44"/>
        <v>PonchetCornet</v>
      </c>
      <c r="G740">
        <f t="shared" si="45"/>
        <v>7.4000000000000003E-3</v>
      </c>
      <c r="H740" t="str">
        <f t="shared" si="46"/>
        <v>CornetPonchet</v>
      </c>
      <c r="I740">
        <f t="shared" si="47"/>
        <v>0.99260000000000004</v>
      </c>
    </row>
    <row r="741" spans="1:9" x14ac:dyDescent="0.25">
      <c r="A741" t="s">
        <v>99</v>
      </c>
      <c r="B741" t="s">
        <v>5</v>
      </c>
      <c r="C741">
        <v>0.61770000000000003</v>
      </c>
      <c r="D741" t="s">
        <v>155</v>
      </c>
      <c r="E741" t="s">
        <v>165</v>
      </c>
      <c r="F741" t="str">
        <f t="shared" si="44"/>
        <v>GarciaCornet</v>
      </c>
      <c r="G741">
        <f t="shared" si="45"/>
        <v>0.61770000000000003</v>
      </c>
      <c r="H741" t="str">
        <f t="shared" si="46"/>
        <v>CornetGarcia</v>
      </c>
      <c r="I741">
        <f t="shared" si="47"/>
        <v>0.38229999999999997</v>
      </c>
    </row>
    <row r="742" spans="1:9" x14ac:dyDescent="0.25">
      <c r="A742" t="s">
        <v>100</v>
      </c>
      <c r="B742" t="s">
        <v>5</v>
      </c>
      <c r="C742">
        <v>0.4385</v>
      </c>
      <c r="D742" t="s">
        <v>181</v>
      </c>
      <c r="E742" t="s">
        <v>165</v>
      </c>
      <c r="F742" t="str">
        <f t="shared" si="44"/>
        <v>VekicCornet</v>
      </c>
      <c r="G742">
        <f t="shared" si="45"/>
        <v>0.4385</v>
      </c>
      <c r="H742" t="str">
        <f t="shared" si="46"/>
        <v>CornetVekic</v>
      </c>
      <c r="I742">
        <f t="shared" si="47"/>
        <v>0.5615</v>
      </c>
    </row>
    <row r="743" spans="1:9" x14ac:dyDescent="0.25">
      <c r="A743" t="s">
        <v>101</v>
      </c>
      <c r="B743" t="s">
        <v>5</v>
      </c>
      <c r="C743">
        <v>0.47660000000000002</v>
      </c>
      <c r="D743" t="s">
        <v>248</v>
      </c>
      <c r="E743" t="s">
        <v>165</v>
      </c>
      <c r="F743" t="str">
        <f t="shared" si="44"/>
        <v>MladenovicCornet</v>
      </c>
      <c r="G743">
        <f t="shared" si="45"/>
        <v>0.47660000000000002</v>
      </c>
      <c r="H743" t="str">
        <f t="shared" si="46"/>
        <v>CornetMladenovic</v>
      </c>
      <c r="I743">
        <f t="shared" si="47"/>
        <v>0.52339999999999998</v>
      </c>
    </row>
    <row r="744" spans="1:9" x14ac:dyDescent="0.25">
      <c r="A744" t="s">
        <v>87</v>
      </c>
      <c r="B744" t="s">
        <v>5</v>
      </c>
      <c r="C744">
        <v>0.2843</v>
      </c>
      <c r="D744" t="s">
        <v>254</v>
      </c>
      <c r="E744" t="s">
        <v>165</v>
      </c>
      <c r="F744" t="str">
        <f t="shared" si="44"/>
        <v>Sorribes TormoCornet</v>
      </c>
      <c r="G744">
        <f t="shared" si="45"/>
        <v>0.2843</v>
      </c>
      <c r="H744" t="str">
        <f t="shared" si="46"/>
        <v>CornetSorribes Tormo</v>
      </c>
      <c r="I744">
        <f t="shared" si="47"/>
        <v>0.7157</v>
      </c>
    </row>
    <row r="745" spans="1:9" x14ac:dyDescent="0.25">
      <c r="A745" t="s">
        <v>103</v>
      </c>
      <c r="B745" t="s">
        <v>5</v>
      </c>
      <c r="C745">
        <v>0.1542</v>
      </c>
      <c r="D745" t="s">
        <v>154</v>
      </c>
      <c r="E745" t="s">
        <v>165</v>
      </c>
      <c r="F745" t="str">
        <f t="shared" si="44"/>
        <v>BirrellCornet</v>
      </c>
      <c r="G745">
        <f t="shared" si="45"/>
        <v>0.1542</v>
      </c>
      <c r="H745" t="str">
        <f t="shared" si="46"/>
        <v>CornetBirrell</v>
      </c>
      <c r="I745">
        <f t="shared" si="47"/>
        <v>0.8458</v>
      </c>
    </row>
    <row r="746" spans="1:9" x14ac:dyDescent="0.25">
      <c r="A746" t="s">
        <v>105</v>
      </c>
      <c r="B746" t="s">
        <v>5</v>
      </c>
      <c r="C746">
        <v>0.439</v>
      </c>
      <c r="D746" t="s">
        <v>236</v>
      </c>
      <c r="E746" t="s">
        <v>165</v>
      </c>
      <c r="F746" t="str">
        <f t="shared" si="44"/>
        <v>PeraCornet</v>
      </c>
      <c r="G746">
        <f t="shared" si="45"/>
        <v>0.439</v>
      </c>
      <c r="H746" t="str">
        <f t="shared" si="46"/>
        <v>CornetPera</v>
      </c>
      <c r="I746">
        <f t="shared" si="47"/>
        <v>0.56099999999999994</v>
      </c>
    </row>
    <row r="747" spans="1:9" x14ac:dyDescent="0.25">
      <c r="A747" t="s">
        <v>106</v>
      </c>
      <c r="B747" t="s">
        <v>5</v>
      </c>
      <c r="C747">
        <v>0.38729999999999998</v>
      </c>
      <c r="D747" t="s">
        <v>230</v>
      </c>
      <c r="E747" t="s">
        <v>165</v>
      </c>
      <c r="F747" t="str">
        <f t="shared" si="44"/>
        <v>HercogCornet</v>
      </c>
      <c r="G747">
        <f t="shared" si="45"/>
        <v>0.38729999999999998</v>
      </c>
      <c r="H747" t="str">
        <f t="shared" si="46"/>
        <v>CornetHercog</v>
      </c>
      <c r="I747">
        <f t="shared" si="47"/>
        <v>0.61270000000000002</v>
      </c>
    </row>
    <row r="748" spans="1:9" x14ac:dyDescent="0.25">
      <c r="A748" t="s">
        <v>107</v>
      </c>
      <c r="B748" t="s">
        <v>5</v>
      </c>
      <c r="C748">
        <v>0.77090000000000003</v>
      </c>
      <c r="D748" t="s">
        <v>144</v>
      </c>
      <c r="E748" t="s">
        <v>165</v>
      </c>
      <c r="F748" t="str">
        <f t="shared" si="44"/>
        <v>KerberCornet</v>
      </c>
      <c r="G748">
        <f t="shared" si="45"/>
        <v>0.77090000000000003</v>
      </c>
      <c r="H748" t="str">
        <f t="shared" si="46"/>
        <v>CornetKerber</v>
      </c>
      <c r="I748">
        <f t="shared" si="47"/>
        <v>0.22909999999999997</v>
      </c>
    </row>
    <row r="749" spans="1:9" x14ac:dyDescent="0.25">
      <c r="A749" t="s">
        <v>3</v>
      </c>
      <c r="B749" t="s">
        <v>63</v>
      </c>
      <c r="C749">
        <v>0.69779999999999998</v>
      </c>
      <c r="D749" t="s">
        <v>139</v>
      </c>
      <c r="E749" t="s">
        <v>146</v>
      </c>
      <c r="F749" t="str">
        <f t="shared" si="44"/>
        <v>HalepAnisimova</v>
      </c>
      <c r="G749">
        <f t="shared" si="45"/>
        <v>0.69779999999999998</v>
      </c>
      <c r="H749" t="str">
        <f t="shared" si="46"/>
        <v>AnisimovaHalep</v>
      </c>
      <c r="I749">
        <f t="shared" si="47"/>
        <v>0.30220000000000002</v>
      </c>
    </row>
    <row r="750" spans="1:9" x14ac:dyDescent="0.25">
      <c r="A750" t="s">
        <v>4</v>
      </c>
      <c r="B750" t="s">
        <v>63</v>
      </c>
      <c r="C750">
        <v>0.23300000000000001</v>
      </c>
      <c r="D750" t="s">
        <v>191</v>
      </c>
      <c r="E750" t="s">
        <v>146</v>
      </c>
      <c r="F750" t="str">
        <f t="shared" si="44"/>
        <v>KanepiAnisimova</v>
      </c>
      <c r="G750">
        <f t="shared" si="45"/>
        <v>0.23300000000000001</v>
      </c>
      <c r="H750" t="str">
        <f t="shared" si="46"/>
        <v>AnisimovaKanepi</v>
      </c>
      <c r="I750">
        <f t="shared" si="47"/>
        <v>0.76700000000000002</v>
      </c>
    </row>
    <row r="751" spans="1:9" x14ac:dyDescent="0.25">
      <c r="A751" t="s">
        <v>108</v>
      </c>
      <c r="B751" t="s">
        <v>63</v>
      </c>
      <c r="C751">
        <v>0.28620000000000001</v>
      </c>
      <c r="D751" t="s">
        <v>164</v>
      </c>
      <c r="E751" t="s">
        <v>146</v>
      </c>
      <c r="F751" t="str">
        <f t="shared" si="44"/>
        <v>KeninAnisimova</v>
      </c>
      <c r="G751">
        <f t="shared" si="45"/>
        <v>0.28620000000000001</v>
      </c>
      <c r="H751" t="str">
        <f t="shared" si="46"/>
        <v>AnisimovaKenin</v>
      </c>
      <c r="I751">
        <f t="shared" si="47"/>
        <v>0.71379999999999999</v>
      </c>
    </row>
    <row r="752" spans="1:9" x14ac:dyDescent="0.25">
      <c r="A752" t="s">
        <v>110</v>
      </c>
      <c r="B752" t="s">
        <v>63</v>
      </c>
      <c r="C752">
        <v>0.26</v>
      </c>
      <c r="D752" t="s">
        <v>193</v>
      </c>
      <c r="E752" t="s">
        <v>146</v>
      </c>
      <c r="F752" t="str">
        <f t="shared" si="44"/>
        <v>KudermetovaAnisimova</v>
      </c>
      <c r="G752">
        <f t="shared" si="45"/>
        <v>0.26</v>
      </c>
      <c r="H752" t="str">
        <f t="shared" si="46"/>
        <v>AnisimovaKudermetova</v>
      </c>
      <c r="I752">
        <f t="shared" si="47"/>
        <v>0.74</v>
      </c>
    </row>
    <row r="753" spans="1:9" x14ac:dyDescent="0.25">
      <c r="A753" t="s">
        <v>6</v>
      </c>
      <c r="B753" t="s">
        <v>63</v>
      </c>
      <c r="C753">
        <v>0.13730000000000001</v>
      </c>
      <c r="D753" t="s">
        <v>262</v>
      </c>
      <c r="E753" t="s">
        <v>146</v>
      </c>
      <c r="F753" t="str">
        <f t="shared" si="44"/>
        <v>ArruabarrenaAnisimova</v>
      </c>
      <c r="G753">
        <f t="shared" si="45"/>
        <v>0.13730000000000001</v>
      </c>
      <c r="H753" t="str">
        <f t="shared" si="46"/>
        <v>AnisimovaArruabarrena</v>
      </c>
      <c r="I753">
        <f t="shared" si="47"/>
        <v>0.86270000000000002</v>
      </c>
    </row>
    <row r="754" spans="1:9" x14ac:dyDescent="0.25">
      <c r="A754" t="s">
        <v>111</v>
      </c>
      <c r="B754" t="s">
        <v>63</v>
      </c>
      <c r="C754">
        <v>0.58220000000000005</v>
      </c>
      <c r="D754" t="s">
        <v>135</v>
      </c>
      <c r="E754" t="s">
        <v>146</v>
      </c>
      <c r="F754" t="str">
        <f t="shared" si="44"/>
        <v>WilliamsAnisimova</v>
      </c>
      <c r="G754">
        <f t="shared" si="45"/>
        <v>0.58220000000000005</v>
      </c>
      <c r="H754" t="str">
        <f t="shared" si="46"/>
        <v>AnisimovaWilliams</v>
      </c>
      <c r="I754">
        <f t="shared" si="47"/>
        <v>0.41779999999999995</v>
      </c>
    </row>
    <row r="755" spans="1:9" x14ac:dyDescent="0.25">
      <c r="A755" t="s">
        <v>7</v>
      </c>
      <c r="B755" t="s">
        <v>63</v>
      </c>
      <c r="C755">
        <v>0.36299999999999999</v>
      </c>
      <c r="D755" t="s">
        <v>200</v>
      </c>
      <c r="E755" t="s">
        <v>146</v>
      </c>
      <c r="F755" t="str">
        <f t="shared" si="44"/>
        <v>BuzarnescuAnisimova</v>
      </c>
      <c r="G755">
        <f t="shared" si="45"/>
        <v>0.36299999999999999</v>
      </c>
      <c r="H755" t="str">
        <f t="shared" si="46"/>
        <v>AnisimovaBuzarnescu</v>
      </c>
      <c r="I755">
        <f t="shared" si="47"/>
        <v>0.63700000000000001</v>
      </c>
    </row>
    <row r="756" spans="1:9" x14ac:dyDescent="0.25">
      <c r="A756" t="s">
        <v>36</v>
      </c>
      <c r="B756" t="s">
        <v>63</v>
      </c>
      <c r="C756">
        <v>0.437</v>
      </c>
      <c r="D756" t="s">
        <v>172</v>
      </c>
      <c r="E756" t="s">
        <v>146</v>
      </c>
      <c r="F756" t="str">
        <f t="shared" si="44"/>
        <v>AndreescuAnisimova</v>
      </c>
      <c r="G756">
        <f t="shared" si="45"/>
        <v>0.437</v>
      </c>
      <c r="H756" t="str">
        <f t="shared" si="46"/>
        <v>AnisimovaAndreescu</v>
      </c>
      <c r="I756">
        <f t="shared" si="47"/>
        <v>0.56299999999999994</v>
      </c>
    </row>
    <row r="757" spans="1:9" x14ac:dyDescent="0.25">
      <c r="A757" t="s">
        <v>9</v>
      </c>
      <c r="B757" t="s">
        <v>63</v>
      </c>
      <c r="C757">
        <v>4.24E-2</v>
      </c>
      <c r="D757" t="s">
        <v>203</v>
      </c>
      <c r="E757" t="s">
        <v>146</v>
      </c>
      <c r="F757" t="str">
        <f t="shared" si="44"/>
        <v>BurelAnisimova</v>
      </c>
      <c r="G757">
        <f t="shared" si="45"/>
        <v>4.24E-2</v>
      </c>
      <c r="H757" t="str">
        <f t="shared" si="46"/>
        <v>AnisimovaBurel</v>
      </c>
      <c r="I757">
        <f t="shared" si="47"/>
        <v>0.95760000000000001</v>
      </c>
    </row>
    <row r="758" spans="1:9" x14ac:dyDescent="0.25">
      <c r="A758" t="s">
        <v>10</v>
      </c>
      <c r="B758" t="s">
        <v>63</v>
      </c>
      <c r="C758">
        <v>0.33389999999999997</v>
      </c>
      <c r="D758" t="s">
        <v>194</v>
      </c>
      <c r="E758" t="s">
        <v>146</v>
      </c>
      <c r="F758" t="str">
        <f t="shared" si="44"/>
        <v>StosurAnisimova</v>
      </c>
      <c r="G758">
        <f t="shared" si="45"/>
        <v>0.33389999999999997</v>
      </c>
      <c r="H758" t="str">
        <f t="shared" si="46"/>
        <v>AnisimovaStosur</v>
      </c>
      <c r="I758">
        <f t="shared" si="47"/>
        <v>0.66610000000000003</v>
      </c>
    </row>
    <row r="759" spans="1:9" x14ac:dyDescent="0.25">
      <c r="A759" t="s">
        <v>11</v>
      </c>
      <c r="B759" t="s">
        <v>63</v>
      </c>
      <c r="C759">
        <v>0.45660000000000001</v>
      </c>
      <c r="D759" t="s">
        <v>150</v>
      </c>
      <c r="E759" t="s">
        <v>146</v>
      </c>
      <c r="F759" t="str">
        <f t="shared" si="44"/>
        <v>YastremskaAnisimova</v>
      </c>
      <c r="G759">
        <f t="shared" si="45"/>
        <v>0.45660000000000001</v>
      </c>
      <c r="H759" t="str">
        <f t="shared" si="46"/>
        <v>AnisimovaYastremska</v>
      </c>
      <c r="I759">
        <f t="shared" si="47"/>
        <v>0.54339999999999999</v>
      </c>
    </row>
    <row r="760" spans="1:9" x14ac:dyDescent="0.25">
      <c r="A760" t="s">
        <v>12</v>
      </c>
      <c r="B760" t="s">
        <v>63</v>
      </c>
      <c r="C760">
        <v>0.28370000000000001</v>
      </c>
      <c r="D760" t="s">
        <v>163</v>
      </c>
      <c r="E760" t="s">
        <v>146</v>
      </c>
      <c r="F760" t="str">
        <f t="shared" si="44"/>
        <v>BouchardAnisimova</v>
      </c>
      <c r="G760">
        <f t="shared" si="45"/>
        <v>0.28370000000000001</v>
      </c>
      <c r="H760" t="str">
        <f t="shared" si="46"/>
        <v>AnisimovaBouchard</v>
      </c>
      <c r="I760">
        <f t="shared" si="47"/>
        <v>0.71629999999999994</v>
      </c>
    </row>
    <row r="761" spans="1:9" x14ac:dyDescent="0.25">
      <c r="A761" t="s">
        <v>13</v>
      </c>
      <c r="B761" t="s">
        <v>63</v>
      </c>
      <c r="C761">
        <v>0.251</v>
      </c>
      <c r="D761" t="s">
        <v>211</v>
      </c>
      <c r="E761" t="s">
        <v>146</v>
      </c>
      <c r="F761" t="str">
        <f t="shared" si="44"/>
        <v>PengAnisimova</v>
      </c>
      <c r="G761">
        <f t="shared" si="45"/>
        <v>0.251</v>
      </c>
      <c r="H761" t="str">
        <f t="shared" si="46"/>
        <v>AnisimovaPeng</v>
      </c>
      <c r="I761">
        <f t="shared" si="47"/>
        <v>0.749</v>
      </c>
    </row>
    <row r="762" spans="1:9" x14ac:dyDescent="0.25">
      <c r="A762" t="s">
        <v>112</v>
      </c>
      <c r="B762" t="s">
        <v>63</v>
      </c>
      <c r="C762">
        <v>8.8599999999999998E-2</v>
      </c>
      <c r="D762" t="s">
        <v>213</v>
      </c>
      <c r="E762" t="s">
        <v>146</v>
      </c>
      <c r="F762" t="str">
        <f t="shared" si="44"/>
        <v>MariaAnisimova</v>
      </c>
      <c r="G762">
        <f t="shared" si="45"/>
        <v>8.8599999999999998E-2</v>
      </c>
      <c r="H762" t="str">
        <f t="shared" si="46"/>
        <v>AnisimovaMaria</v>
      </c>
      <c r="I762">
        <f t="shared" si="47"/>
        <v>0.91139999999999999</v>
      </c>
    </row>
    <row r="763" spans="1:9" x14ac:dyDescent="0.25">
      <c r="A763" t="s">
        <v>14</v>
      </c>
      <c r="B763" t="s">
        <v>63</v>
      </c>
      <c r="C763">
        <v>0.81330000000000002</v>
      </c>
      <c r="D763" t="s">
        <v>135</v>
      </c>
      <c r="E763" t="s">
        <v>146</v>
      </c>
      <c r="F763" t="str">
        <f t="shared" si="44"/>
        <v>WilliamsAnisimova</v>
      </c>
      <c r="G763">
        <f t="shared" si="45"/>
        <v>0.81330000000000002</v>
      </c>
      <c r="H763" t="str">
        <f t="shared" si="46"/>
        <v>AnisimovaWilliams</v>
      </c>
      <c r="I763">
        <f t="shared" si="47"/>
        <v>0.18669999999999998</v>
      </c>
    </row>
    <row r="764" spans="1:9" x14ac:dyDescent="0.25">
      <c r="A764" t="s">
        <v>15</v>
      </c>
      <c r="B764" t="s">
        <v>63</v>
      </c>
      <c r="C764">
        <v>0.37240000000000001</v>
      </c>
      <c r="D764" t="s">
        <v>207</v>
      </c>
      <c r="E764" t="s">
        <v>146</v>
      </c>
      <c r="F764" t="str">
        <f t="shared" si="44"/>
        <v>KasatkinaAnisimova</v>
      </c>
      <c r="G764">
        <f t="shared" si="45"/>
        <v>0.37240000000000001</v>
      </c>
      <c r="H764" t="str">
        <f t="shared" si="46"/>
        <v>AnisimovaKasatkina</v>
      </c>
      <c r="I764">
        <f t="shared" si="47"/>
        <v>0.62759999999999994</v>
      </c>
    </row>
    <row r="765" spans="1:9" x14ac:dyDescent="0.25">
      <c r="A765" t="s">
        <v>113</v>
      </c>
      <c r="B765" t="s">
        <v>63</v>
      </c>
      <c r="C765">
        <v>0.33460000000000001</v>
      </c>
      <c r="D765" t="s">
        <v>148</v>
      </c>
      <c r="E765" t="s">
        <v>146</v>
      </c>
      <c r="F765" t="str">
        <f t="shared" si="44"/>
        <v>BacsinszkyAnisimova</v>
      </c>
      <c r="G765">
        <f t="shared" si="45"/>
        <v>0.33460000000000001</v>
      </c>
      <c r="H765" t="str">
        <f t="shared" si="46"/>
        <v>AnisimovaBacsinszky</v>
      </c>
      <c r="I765">
        <f t="shared" si="47"/>
        <v>0.66539999999999999</v>
      </c>
    </row>
    <row r="766" spans="1:9" x14ac:dyDescent="0.25">
      <c r="A766" t="s">
        <v>16</v>
      </c>
      <c r="B766" t="s">
        <v>63</v>
      </c>
      <c r="C766">
        <v>0.09</v>
      </c>
      <c r="D766" t="s">
        <v>167</v>
      </c>
      <c r="E766" t="s">
        <v>146</v>
      </c>
      <c r="F766" t="str">
        <f t="shared" si="44"/>
        <v>VikhlyantsevaAnisimova</v>
      </c>
      <c r="G766">
        <f t="shared" si="45"/>
        <v>0.09</v>
      </c>
      <c r="H766" t="str">
        <f t="shared" si="46"/>
        <v>AnisimovaVikhlyantseva</v>
      </c>
      <c r="I766">
        <f t="shared" si="47"/>
        <v>0.91</v>
      </c>
    </row>
    <row r="767" spans="1:9" x14ac:dyDescent="0.25">
      <c r="A767" t="s">
        <v>114</v>
      </c>
      <c r="B767" t="s">
        <v>63</v>
      </c>
      <c r="C767">
        <v>0.18</v>
      </c>
      <c r="D767" t="s">
        <v>205</v>
      </c>
      <c r="E767" t="s">
        <v>146</v>
      </c>
      <c r="F767" t="str">
        <f t="shared" si="44"/>
        <v>LepchenkoAnisimova</v>
      </c>
      <c r="G767">
        <f t="shared" si="45"/>
        <v>0.18</v>
      </c>
      <c r="H767" t="str">
        <f t="shared" si="46"/>
        <v>AnisimovaLepchenko</v>
      </c>
      <c r="I767">
        <f t="shared" si="47"/>
        <v>0.82000000000000006</v>
      </c>
    </row>
    <row r="768" spans="1:9" x14ac:dyDescent="0.25">
      <c r="A768" t="s">
        <v>17</v>
      </c>
      <c r="B768" t="s">
        <v>63</v>
      </c>
      <c r="C768">
        <v>0.4768</v>
      </c>
      <c r="D768" t="s">
        <v>162</v>
      </c>
      <c r="E768" t="s">
        <v>146</v>
      </c>
      <c r="F768" t="str">
        <f t="shared" si="44"/>
        <v>KontaAnisimova</v>
      </c>
      <c r="G768">
        <f t="shared" si="45"/>
        <v>0.4768</v>
      </c>
      <c r="H768" t="str">
        <f t="shared" si="46"/>
        <v>AnisimovaKonta</v>
      </c>
      <c r="I768">
        <f t="shared" si="47"/>
        <v>0.5232</v>
      </c>
    </row>
    <row r="769" spans="1:9" x14ac:dyDescent="0.25">
      <c r="A769" t="s">
        <v>19</v>
      </c>
      <c r="B769" t="s">
        <v>63</v>
      </c>
      <c r="C769">
        <v>0.122</v>
      </c>
      <c r="D769" t="s">
        <v>210</v>
      </c>
      <c r="E769" t="s">
        <v>146</v>
      </c>
      <c r="F769" t="str">
        <f t="shared" si="44"/>
        <v>ZhengAnisimova</v>
      </c>
      <c r="G769">
        <f t="shared" si="45"/>
        <v>0.122</v>
      </c>
      <c r="H769" t="str">
        <f t="shared" si="46"/>
        <v>AnisimovaZheng</v>
      </c>
      <c r="I769">
        <f t="shared" si="47"/>
        <v>0.878</v>
      </c>
    </row>
    <row r="770" spans="1:9" x14ac:dyDescent="0.25">
      <c r="A770" t="s">
        <v>20</v>
      </c>
      <c r="B770" t="s">
        <v>63</v>
      </c>
      <c r="C770">
        <v>0.55369999999999997</v>
      </c>
      <c r="D770" t="s">
        <v>140</v>
      </c>
      <c r="E770" t="s">
        <v>146</v>
      </c>
      <c r="F770" t="str">
        <f t="shared" si="44"/>
        <v>MuguruzaAnisimova</v>
      </c>
      <c r="G770">
        <f t="shared" si="45"/>
        <v>0.55369999999999997</v>
      </c>
      <c r="H770" t="str">
        <f t="shared" si="46"/>
        <v>AnisimovaMuguruza</v>
      </c>
      <c r="I770">
        <f t="shared" si="47"/>
        <v>0.44630000000000003</v>
      </c>
    </row>
    <row r="771" spans="1:9" x14ac:dyDescent="0.25">
      <c r="A771" t="s">
        <v>21</v>
      </c>
      <c r="B771" t="s">
        <v>63</v>
      </c>
      <c r="C771">
        <v>0.32369999999999999</v>
      </c>
      <c r="D771" t="s">
        <v>147</v>
      </c>
      <c r="E771" t="s">
        <v>146</v>
      </c>
      <c r="F771" t="str">
        <f t="shared" ref="F771:F834" si="48">D771&amp;E771</f>
        <v>GiorgiAnisimova</v>
      </c>
      <c r="G771">
        <f t="shared" ref="G771:G834" si="49">C771</f>
        <v>0.32369999999999999</v>
      </c>
      <c r="H771" t="str">
        <f t="shared" ref="H771:H834" si="50">E771&amp;D771</f>
        <v>AnisimovaGiorgi</v>
      </c>
      <c r="I771">
        <f t="shared" ref="I771:I834" si="51">1-C771</f>
        <v>0.67630000000000001</v>
      </c>
    </row>
    <row r="772" spans="1:9" x14ac:dyDescent="0.25">
      <c r="A772" t="s">
        <v>22</v>
      </c>
      <c r="B772" t="s">
        <v>63</v>
      </c>
      <c r="C772">
        <v>0.1149</v>
      </c>
      <c r="D772" t="s">
        <v>202</v>
      </c>
      <c r="E772" t="s">
        <v>146</v>
      </c>
      <c r="F772" t="str">
        <f t="shared" si="48"/>
        <v>JakupovicAnisimova</v>
      </c>
      <c r="G772">
        <f t="shared" si="49"/>
        <v>0.1149</v>
      </c>
      <c r="H772" t="str">
        <f t="shared" si="50"/>
        <v>AnisimovaJakupovic</v>
      </c>
      <c r="I772">
        <f t="shared" si="51"/>
        <v>0.8851</v>
      </c>
    </row>
    <row r="773" spans="1:9" x14ac:dyDescent="0.25">
      <c r="A773" t="s">
        <v>23</v>
      </c>
      <c r="B773" t="s">
        <v>63</v>
      </c>
      <c r="C773">
        <v>7.2999999999999995E-2</v>
      </c>
      <c r="D773" t="s">
        <v>175</v>
      </c>
      <c r="E773" t="s">
        <v>146</v>
      </c>
      <c r="F773" t="str">
        <f t="shared" si="48"/>
        <v>SwiatekAnisimova</v>
      </c>
      <c r="G773">
        <f t="shared" si="49"/>
        <v>7.2999999999999995E-2</v>
      </c>
      <c r="H773" t="str">
        <f t="shared" si="50"/>
        <v>AnisimovaSwiatek</v>
      </c>
      <c r="I773">
        <f t="shared" si="51"/>
        <v>0.92700000000000005</v>
      </c>
    </row>
    <row r="774" spans="1:9" x14ac:dyDescent="0.25">
      <c r="A774" t="s">
        <v>24</v>
      </c>
      <c r="B774" t="s">
        <v>63</v>
      </c>
      <c r="C774">
        <v>0.1237</v>
      </c>
      <c r="D774" t="s">
        <v>195</v>
      </c>
      <c r="E774" t="s">
        <v>146</v>
      </c>
      <c r="F774" t="str">
        <f t="shared" si="48"/>
        <v>BogdanAnisimova</v>
      </c>
      <c r="G774">
        <f t="shared" si="49"/>
        <v>0.1237</v>
      </c>
      <c r="H774" t="str">
        <f t="shared" si="50"/>
        <v>AnisimovaBogdan</v>
      </c>
      <c r="I774">
        <f t="shared" si="51"/>
        <v>0.87629999999999997</v>
      </c>
    </row>
    <row r="775" spans="1:9" x14ac:dyDescent="0.25">
      <c r="A775" t="s">
        <v>25</v>
      </c>
      <c r="B775" t="s">
        <v>63</v>
      </c>
      <c r="C775">
        <v>0.1222</v>
      </c>
      <c r="D775" t="s">
        <v>173</v>
      </c>
      <c r="E775" t="s">
        <v>146</v>
      </c>
      <c r="F775" t="str">
        <f t="shared" si="48"/>
        <v>BrengleAnisimova</v>
      </c>
      <c r="G775">
        <f t="shared" si="49"/>
        <v>0.1222</v>
      </c>
      <c r="H775" t="str">
        <f t="shared" si="50"/>
        <v>AnisimovaBrengle</v>
      </c>
      <c r="I775">
        <f t="shared" si="51"/>
        <v>0.87780000000000002</v>
      </c>
    </row>
    <row r="776" spans="1:9" x14ac:dyDescent="0.25">
      <c r="A776" t="s">
        <v>26</v>
      </c>
      <c r="B776" t="s">
        <v>63</v>
      </c>
      <c r="C776">
        <v>9.2100000000000001E-2</v>
      </c>
      <c r="D776" t="s">
        <v>208</v>
      </c>
      <c r="E776" t="s">
        <v>146</v>
      </c>
      <c r="F776" t="str">
        <f t="shared" si="48"/>
        <v>DoiAnisimova</v>
      </c>
      <c r="G776">
        <f t="shared" si="49"/>
        <v>9.2100000000000001E-2</v>
      </c>
      <c r="H776" t="str">
        <f t="shared" si="50"/>
        <v>AnisimovaDoi</v>
      </c>
      <c r="I776">
        <f t="shared" si="51"/>
        <v>0.90790000000000004</v>
      </c>
    </row>
    <row r="777" spans="1:9" x14ac:dyDescent="0.25">
      <c r="A777" t="s">
        <v>27</v>
      </c>
      <c r="B777" t="s">
        <v>63</v>
      </c>
      <c r="C777">
        <v>0.1179</v>
      </c>
      <c r="D777" t="s">
        <v>218</v>
      </c>
      <c r="E777" t="s">
        <v>146</v>
      </c>
      <c r="F777" t="str">
        <f t="shared" si="48"/>
        <v>MuchovaAnisimova</v>
      </c>
      <c r="G777">
        <f t="shared" si="49"/>
        <v>0.1179</v>
      </c>
      <c r="H777" t="str">
        <f t="shared" si="50"/>
        <v>AnisimovaMuchova</v>
      </c>
      <c r="I777">
        <f t="shared" si="51"/>
        <v>0.8821</v>
      </c>
    </row>
    <row r="778" spans="1:9" x14ac:dyDescent="0.25">
      <c r="A778" t="s">
        <v>28</v>
      </c>
      <c r="B778" t="s">
        <v>63</v>
      </c>
      <c r="C778">
        <v>0.47139999999999999</v>
      </c>
      <c r="D778" t="s">
        <v>133</v>
      </c>
      <c r="E778" t="s">
        <v>146</v>
      </c>
      <c r="F778" t="str">
        <f t="shared" si="48"/>
        <v>PliskovaAnisimova</v>
      </c>
      <c r="G778">
        <f t="shared" si="49"/>
        <v>0.47139999999999999</v>
      </c>
      <c r="H778" t="str">
        <f t="shared" si="50"/>
        <v>AnisimovaPliskova</v>
      </c>
      <c r="I778">
        <f t="shared" si="51"/>
        <v>0.52859999999999996</v>
      </c>
    </row>
    <row r="779" spans="1:9" x14ac:dyDescent="0.25">
      <c r="A779" t="s">
        <v>29</v>
      </c>
      <c r="B779" t="s">
        <v>63</v>
      </c>
      <c r="C779">
        <v>0.40739999999999998</v>
      </c>
      <c r="D779" t="s">
        <v>131</v>
      </c>
      <c r="E779" t="s">
        <v>146</v>
      </c>
      <c r="F779" t="str">
        <f t="shared" si="48"/>
        <v>OsakaAnisimova</v>
      </c>
      <c r="G779">
        <f t="shared" si="49"/>
        <v>0.40739999999999998</v>
      </c>
      <c r="H779" t="str">
        <f t="shared" si="50"/>
        <v>AnisimovaOsaka</v>
      </c>
      <c r="I779">
        <f t="shared" si="51"/>
        <v>0.59260000000000002</v>
      </c>
    </row>
    <row r="780" spans="1:9" x14ac:dyDescent="0.25">
      <c r="A780" t="s">
        <v>30</v>
      </c>
      <c r="B780" t="s">
        <v>63</v>
      </c>
      <c r="C780">
        <v>0.15060000000000001</v>
      </c>
      <c r="D780" t="s">
        <v>190</v>
      </c>
      <c r="E780" t="s">
        <v>146</v>
      </c>
      <c r="F780" t="str">
        <f t="shared" si="48"/>
        <v>LinetteAnisimova</v>
      </c>
      <c r="G780">
        <f t="shared" si="49"/>
        <v>0.15060000000000001</v>
      </c>
      <c r="H780" t="str">
        <f t="shared" si="50"/>
        <v>AnisimovaLinette</v>
      </c>
      <c r="I780">
        <f t="shared" si="51"/>
        <v>0.84939999999999993</v>
      </c>
    </row>
    <row r="781" spans="1:9" x14ac:dyDescent="0.25">
      <c r="A781" t="s">
        <v>115</v>
      </c>
      <c r="B781" t="s">
        <v>63</v>
      </c>
      <c r="C781">
        <v>0.1898</v>
      </c>
      <c r="D781" t="s">
        <v>166</v>
      </c>
      <c r="E781" t="s">
        <v>146</v>
      </c>
      <c r="F781" t="str">
        <f t="shared" si="48"/>
        <v>ZidansekAnisimova</v>
      </c>
      <c r="G781">
        <f t="shared" si="49"/>
        <v>0.1898</v>
      </c>
      <c r="H781" t="str">
        <f t="shared" si="50"/>
        <v>AnisimovaZidansek</v>
      </c>
      <c r="I781">
        <f t="shared" si="51"/>
        <v>0.81020000000000003</v>
      </c>
    </row>
    <row r="782" spans="1:9" x14ac:dyDescent="0.25">
      <c r="A782" t="s">
        <v>31</v>
      </c>
      <c r="B782" t="s">
        <v>63</v>
      </c>
      <c r="C782">
        <v>0.29749999999999999</v>
      </c>
      <c r="D782" t="s">
        <v>209</v>
      </c>
      <c r="E782" t="s">
        <v>146</v>
      </c>
      <c r="F782" t="str">
        <f t="shared" si="48"/>
        <v>GavrilovaAnisimova</v>
      </c>
      <c r="G782">
        <f t="shared" si="49"/>
        <v>0.29749999999999999</v>
      </c>
      <c r="H782" t="str">
        <f t="shared" si="50"/>
        <v>AnisimovaGavrilova</v>
      </c>
      <c r="I782">
        <f t="shared" si="51"/>
        <v>0.70250000000000001</v>
      </c>
    </row>
    <row r="783" spans="1:9" x14ac:dyDescent="0.25">
      <c r="A783" t="s">
        <v>32</v>
      </c>
      <c r="B783" t="s">
        <v>63</v>
      </c>
      <c r="C783">
        <v>0.2417</v>
      </c>
      <c r="D783" t="s">
        <v>169</v>
      </c>
      <c r="E783" t="s">
        <v>146</v>
      </c>
      <c r="F783" t="str">
        <f t="shared" si="48"/>
        <v>SiegemundAnisimova</v>
      </c>
      <c r="G783">
        <f t="shared" si="49"/>
        <v>0.2417</v>
      </c>
      <c r="H783" t="str">
        <f t="shared" si="50"/>
        <v>AnisimovaSiegemund</v>
      </c>
      <c r="I783">
        <f t="shared" si="51"/>
        <v>0.75829999999999997</v>
      </c>
    </row>
    <row r="784" spans="1:9" x14ac:dyDescent="0.25">
      <c r="A784" t="s">
        <v>122</v>
      </c>
      <c r="B784" t="s">
        <v>63</v>
      </c>
      <c r="C784">
        <v>0.60619999999999996</v>
      </c>
      <c r="D784" t="s">
        <v>204</v>
      </c>
      <c r="E784" t="s">
        <v>146</v>
      </c>
      <c r="F784" t="str">
        <f t="shared" si="48"/>
        <v>AzarenkaAnisimova</v>
      </c>
      <c r="G784">
        <f t="shared" si="49"/>
        <v>0.60619999999999996</v>
      </c>
      <c r="H784" t="str">
        <f t="shared" si="50"/>
        <v>AnisimovaAzarenka</v>
      </c>
      <c r="I784">
        <f t="shared" si="51"/>
        <v>0.39380000000000004</v>
      </c>
    </row>
    <row r="785" spans="1:9" x14ac:dyDescent="0.25">
      <c r="A785" t="s">
        <v>116</v>
      </c>
      <c r="B785" t="s">
        <v>63</v>
      </c>
      <c r="C785">
        <v>9.5000000000000001E-2</v>
      </c>
      <c r="D785" t="s">
        <v>201</v>
      </c>
      <c r="E785" t="s">
        <v>146</v>
      </c>
      <c r="F785" t="str">
        <f t="shared" si="48"/>
        <v>VoegeleAnisimova</v>
      </c>
      <c r="G785">
        <f t="shared" si="49"/>
        <v>9.5000000000000001E-2</v>
      </c>
      <c r="H785" t="str">
        <f t="shared" si="50"/>
        <v>AnisimovaVoegele</v>
      </c>
      <c r="I785">
        <f t="shared" si="51"/>
        <v>0.90500000000000003</v>
      </c>
    </row>
    <row r="786" spans="1:9" x14ac:dyDescent="0.25">
      <c r="A786" t="s">
        <v>117</v>
      </c>
      <c r="B786" t="s">
        <v>63</v>
      </c>
      <c r="C786">
        <v>0.22459999999999999</v>
      </c>
      <c r="D786" t="s">
        <v>153</v>
      </c>
      <c r="E786" t="s">
        <v>146</v>
      </c>
      <c r="F786" t="str">
        <f t="shared" si="48"/>
        <v>HsiehAnisimova</v>
      </c>
      <c r="G786">
        <f t="shared" si="49"/>
        <v>0.22459999999999999</v>
      </c>
      <c r="H786" t="str">
        <f t="shared" si="50"/>
        <v>AnisimovaHsieh</v>
      </c>
      <c r="I786">
        <f t="shared" si="51"/>
        <v>0.77539999999999998</v>
      </c>
    </row>
    <row r="787" spans="1:9" x14ac:dyDescent="0.25">
      <c r="A787" t="s">
        <v>33</v>
      </c>
      <c r="B787" t="s">
        <v>63</v>
      </c>
      <c r="C787">
        <v>0.31530000000000002</v>
      </c>
      <c r="D787" t="s">
        <v>151</v>
      </c>
      <c r="E787" t="s">
        <v>146</v>
      </c>
      <c r="F787" t="str">
        <f t="shared" si="48"/>
        <v>WangAnisimova</v>
      </c>
      <c r="G787">
        <f t="shared" si="49"/>
        <v>0.31530000000000002</v>
      </c>
      <c r="H787" t="str">
        <f t="shared" si="50"/>
        <v>AnisimovaWang</v>
      </c>
      <c r="I787">
        <f t="shared" si="51"/>
        <v>0.68469999999999998</v>
      </c>
    </row>
    <row r="788" spans="1:9" x14ac:dyDescent="0.25">
      <c r="A788" t="s">
        <v>34</v>
      </c>
      <c r="B788" t="s">
        <v>63</v>
      </c>
      <c r="C788">
        <v>3.2500000000000001E-2</v>
      </c>
      <c r="D788" t="s">
        <v>220</v>
      </c>
      <c r="E788" t="s">
        <v>146</v>
      </c>
      <c r="F788" t="str">
        <f t="shared" si="48"/>
        <v>FerroAnisimova</v>
      </c>
      <c r="G788">
        <f t="shared" si="49"/>
        <v>3.2500000000000001E-2</v>
      </c>
      <c r="H788" t="str">
        <f t="shared" si="50"/>
        <v>AnisimovaFerro</v>
      </c>
      <c r="I788">
        <f t="shared" si="51"/>
        <v>0.96750000000000003</v>
      </c>
    </row>
    <row r="789" spans="1:9" x14ac:dyDescent="0.25">
      <c r="A789" t="s">
        <v>123</v>
      </c>
      <c r="B789" t="s">
        <v>63</v>
      </c>
      <c r="C789">
        <v>0.1888</v>
      </c>
      <c r="D789" t="s">
        <v>215</v>
      </c>
      <c r="E789" t="s">
        <v>146</v>
      </c>
      <c r="F789" t="str">
        <f t="shared" si="48"/>
        <v>DiyasAnisimova</v>
      </c>
      <c r="G789">
        <f t="shared" si="49"/>
        <v>0.1888</v>
      </c>
      <c r="H789" t="str">
        <f t="shared" si="50"/>
        <v>AnisimovaDiyas</v>
      </c>
      <c r="I789">
        <f t="shared" si="51"/>
        <v>0.81120000000000003</v>
      </c>
    </row>
    <row r="790" spans="1:9" x14ac:dyDescent="0.25">
      <c r="A790" t="s">
        <v>95</v>
      </c>
      <c r="B790" t="s">
        <v>63</v>
      </c>
      <c r="C790">
        <v>0.1356</v>
      </c>
      <c r="D790" t="s">
        <v>134</v>
      </c>
      <c r="E790" t="s">
        <v>146</v>
      </c>
      <c r="F790" t="str">
        <f t="shared" si="48"/>
        <v>CollinsAnisimova</v>
      </c>
      <c r="G790">
        <f t="shared" si="49"/>
        <v>0.1356</v>
      </c>
      <c r="H790" t="str">
        <f t="shared" si="50"/>
        <v>AnisimovaCollins</v>
      </c>
      <c r="I790">
        <f t="shared" si="51"/>
        <v>0.86440000000000006</v>
      </c>
    </row>
    <row r="791" spans="1:9" x14ac:dyDescent="0.25">
      <c r="A791" t="s">
        <v>124</v>
      </c>
      <c r="B791" t="s">
        <v>63</v>
      </c>
      <c r="C791">
        <v>1.9E-3</v>
      </c>
      <c r="D791" t="s">
        <v>206</v>
      </c>
      <c r="E791" t="s">
        <v>146</v>
      </c>
      <c r="F791" t="str">
        <f t="shared" si="48"/>
        <v>OsuigweAnisimova</v>
      </c>
      <c r="G791">
        <f t="shared" si="49"/>
        <v>1.9E-3</v>
      </c>
      <c r="H791" t="str">
        <f t="shared" si="50"/>
        <v>AnisimovaOsuigwe</v>
      </c>
      <c r="I791">
        <f t="shared" si="51"/>
        <v>0.99809999999999999</v>
      </c>
    </row>
    <row r="792" spans="1:9" x14ac:dyDescent="0.25">
      <c r="A792" t="s">
        <v>37</v>
      </c>
      <c r="B792" t="s">
        <v>63</v>
      </c>
      <c r="C792">
        <v>0.19239999999999999</v>
      </c>
      <c r="D792" t="s">
        <v>212</v>
      </c>
      <c r="E792" t="s">
        <v>146</v>
      </c>
      <c r="F792" t="str">
        <f t="shared" si="48"/>
        <v>BarthelAnisimova</v>
      </c>
      <c r="G792">
        <f t="shared" si="49"/>
        <v>0.19239999999999999</v>
      </c>
      <c r="H792" t="str">
        <f t="shared" si="50"/>
        <v>AnisimovaBarthel</v>
      </c>
      <c r="I792">
        <f t="shared" si="51"/>
        <v>0.80759999999999998</v>
      </c>
    </row>
    <row r="793" spans="1:9" x14ac:dyDescent="0.25">
      <c r="A793" t="s">
        <v>38</v>
      </c>
      <c r="B793" t="s">
        <v>63</v>
      </c>
      <c r="C793">
        <v>0.40710000000000002</v>
      </c>
      <c r="D793" t="s">
        <v>141</v>
      </c>
      <c r="E793" t="s">
        <v>146</v>
      </c>
      <c r="F793" t="str">
        <f t="shared" si="48"/>
        <v>SevastovaAnisimova</v>
      </c>
      <c r="G793">
        <f t="shared" si="49"/>
        <v>0.40710000000000002</v>
      </c>
      <c r="H793" t="str">
        <f t="shared" si="50"/>
        <v>AnisimovaSevastova</v>
      </c>
      <c r="I793">
        <f t="shared" si="51"/>
        <v>0.59289999999999998</v>
      </c>
    </row>
    <row r="794" spans="1:9" x14ac:dyDescent="0.25">
      <c r="A794" t="s">
        <v>39</v>
      </c>
      <c r="B794" t="s">
        <v>63</v>
      </c>
      <c r="C794">
        <v>0.45629999999999998</v>
      </c>
      <c r="D794" t="s">
        <v>149</v>
      </c>
      <c r="E794" t="s">
        <v>146</v>
      </c>
      <c r="F794" t="str">
        <f t="shared" si="48"/>
        <v>MertensAnisimova</v>
      </c>
      <c r="G794">
        <f t="shared" si="49"/>
        <v>0.45629999999999998</v>
      </c>
      <c r="H794" t="str">
        <f t="shared" si="50"/>
        <v>AnisimovaMertens</v>
      </c>
      <c r="I794">
        <f t="shared" si="51"/>
        <v>0.54370000000000007</v>
      </c>
    </row>
    <row r="795" spans="1:9" x14ac:dyDescent="0.25">
      <c r="A795" t="s">
        <v>40</v>
      </c>
      <c r="B795" t="s">
        <v>63</v>
      </c>
      <c r="C795">
        <v>0.1507</v>
      </c>
      <c r="D795" t="s">
        <v>217</v>
      </c>
      <c r="E795" t="s">
        <v>146</v>
      </c>
      <c r="F795" t="str">
        <f t="shared" si="48"/>
        <v>SchmiedlovaAnisimova</v>
      </c>
      <c r="G795">
        <f t="shared" si="49"/>
        <v>0.1507</v>
      </c>
      <c r="H795" t="str">
        <f t="shared" si="50"/>
        <v>AnisimovaSchmiedlova</v>
      </c>
      <c r="I795">
        <f t="shared" si="51"/>
        <v>0.84929999999999994</v>
      </c>
    </row>
    <row r="796" spans="1:9" x14ac:dyDescent="0.25">
      <c r="A796" t="s">
        <v>41</v>
      </c>
      <c r="B796" t="s">
        <v>63</v>
      </c>
      <c r="C796">
        <v>0.14019999999999999</v>
      </c>
      <c r="D796" t="s">
        <v>196</v>
      </c>
      <c r="E796" t="s">
        <v>146</v>
      </c>
      <c r="F796" t="str">
        <f t="shared" si="48"/>
        <v>ZhuAnisimova</v>
      </c>
      <c r="G796">
        <f t="shared" si="49"/>
        <v>0.14019999999999999</v>
      </c>
      <c r="H796" t="str">
        <f t="shared" si="50"/>
        <v>AnisimovaZhu</v>
      </c>
      <c r="I796">
        <f t="shared" si="51"/>
        <v>0.85980000000000001</v>
      </c>
    </row>
    <row r="797" spans="1:9" x14ac:dyDescent="0.25">
      <c r="A797" t="s">
        <v>42</v>
      </c>
      <c r="B797" t="s">
        <v>63</v>
      </c>
      <c r="C797">
        <v>0.2843</v>
      </c>
      <c r="D797" t="s">
        <v>170</v>
      </c>
      <c r="E797" t="s">
        <v>146</v>
      </c>
      <c r="F797" t="str">
        <f t="shared" si="48"/>
        <v>GasparyanAnisimova</v>
      </c>
      <c r="G797">
        <f t="shared" si="49"/>
        <v>0.2843</v>
      </c>
      <c r="H797" t="str">
        <f t="shared" si="50"/>
        <v>AnisimovaGasparyan</v>
      </c>
      <c r="I797">
        <f t="shared" si="51"/>
        <v>0.7157</v>
      </c>
    </row>
    <row r="798" spans="1:9" x14ac:dyDescent="0.25">
      <c r="A798" t="s">
        <v>43</v>
      </c>
      <c r="B798" t="s">
        <v>63</v>
      </c>
      <c r="C798">
        <v>0.14269999999999999</v>
      </c>
      <c r="D798" t="s">
        <v>219</v>
      </c>
      <c r="E798" t="s">
        <v>146</v>
      </c>
      <c r="F798" t="str">
        <f t="shared" si="48"/>
        <v>ParmentierAnisimova</v>
      </c>
      <c r="G798">
        <f t="shared" si="49"/>
        <v>0.14269999999999999</v>
      </c>
      <c r="H798" t="str">
        <f t="shared" si="50"/>
        <v>AnisimovaParmentier</v>
      </c>
      <c r="I798">
        <f t="shared" si="51"/>
        <v>0.85729999999999995</v>
      </c>
    </row>
    <row r="799" spans="1:9" x14ac:dyDescent="0.25">
      <c r="A799" t="s">
        <v>44</v>
      </c>
      <c r="B799" t="s">
        <v>63</v>
      </c>
      <c r="C799">
        <v>0.34739999999999999</v>
      </c>
      <c r="D799" t="s">
        <v>168</v>
      </c>
      <c r="E799" t="s">
        <v>146</v>
      </c>
      <c r="F799" t="str">
        <f t="shared" si="48"/>
        <v>PotapovaAnisimova</v>
      </c>
      <c r="G799">
        <f t="shared" si="49"/>
        <v>0.34739999999999999</v>
      </c>
      <c r="H799" t="str">
        <f t="shared" si="50"/>
        <v>AnisimovaPotapova</v>
      </c>
      <c r="I799">
        <f t="shared" si="51"/>
        <v>0.65260000000000007</v>
      </c>
    </row>
    <row r="800" spans="1:9" x14ac:dyDescent="0.25">
      <c r="A800" t="s">
        <v>45</v>
      </c>
      <c r="B800" t="s">
        <v>63</v>
      </c>
      <c r="C800">
        <v>2.07E-2</v>
      </c>
      <c r="D800" t="s">
        <v>214</v>
      </c>
      <c r="E800" t="s">
        <v>146</v>
      </c>
      <c r="F800" t="str">
        <f t="shared" si="48"/>
        <v>AiavaAnisimova</v>
      </c>
      <c r="G800">
        <f t="shared" si="49"/>
        <v>2.07E-2</v>
      </c>
      <c r="H800" t="str">
        <f t="shared" si="50"/>
        <v>AnisimovaAiava</v>
      </c>
      <c r="I800">
        <f t="shared" si="51"/>
        <v>0.97929999999999995</v>
      </c>
    </row>
    <row r="801" spans="1:9" x14ac:dyDescent="0.25">
      <c r="A801" t="s">
        <v>46</v>
      </c>
      <c r="B801" t="s">
        <v>63</v>
      </c>
      <c r="C801">
        <v>0.56159999999999999</v>
      </c>
      <c r="D801" t="s">
        <v>142</v>
      </c>
      <c r="E801" t="s">
        <v>146</v>
      </c>
      <c r="F801" t="str">
        <f t="shared" si="48"/>
        <v>KeysAnisimova</v>
      </c>
      <c r="G801">
        <f t="shared" si="49"/>
        <v>0.56159999999999999</v>
      </c>
      <c r="H801" t="str">
        <f t="shared" si="50"/>
        <v>AnisimovaKeys</v>
      </c>
      <c r="I801">
        <f t="shared" si="51"/>
        <v>0.43840000000000001</v>
      </c>
    </row>
    <row r="802" spans="1:9" x14ac:dyDescent="0.25">
      <c r="A802" t="s">
        <v>47</v>
      </c>
      <c r="B802" t="s">
        <v>63</v>
      </c>
      <c r="C802">
        <v>0.4042</v>
      </c>
      <c r="D802" t="s">
        <v>192</v>
      </c>
      <c r="E802" t="s">
        <v>146</v>
      </c>
      <c r="F802" t="str">
        <f t="shared" si="48"/>
        <v>CibulkovaAnisimova</v>
      </c>
      <c r="G802">
        <f t="shared" si="49"/>
        <v>0.4042</v>
      </c>
      <c r="H802" t="str">
        <f t="shared" si="50"/>
        <v>AnisimovaCibulkova</v>
      </c>
      <c r="I802">
        <f t="shared" si="51"/>
        <v>0.5958</v>
      </c>
    </row>
    <row r="803" spans="1:9" x14ac:dyDescent="0.25">
      <c r="A803" t="s">
        <v>48</v>
      </c>
      <c r="B803" t="s">
        <v>63</v>
      </c>
      <c r="C803">
        <v>0.21029999999999999</v>
      </c>
      <c r="D803" t="s">
        <v>152</v>
      </c>
      <c r="E803" t="s">
        <v>146</v>
      </c>
      <c r="F803" t="str">
        <f t="shared" si="48"/>
        <v>ZhangAnisimova</v>
      </c>
      <c r="G803">
        <f t="shared" si="49"/>
        <v>0.21029999999999999</v>
      </c>
      <c r="H803" t="str">
        <f t="shared" si="50"/>
        <v>AnisimovaZhang</v>
      </c>
      <c r="I803">
        <f t="shared" si="51"/>
        <v>0.78970000000000007</v>
      </c>
    </row>
    <row r="804" spans="1:9" x14ac:dyDescent="0.25">
      <c r="A804" t="s">
        <v>49</v>
      </c>
      <c r="B804" t="s">
        <v>63</v>
      </c>
      <c r="C804">
        <v>0.1734</v>
      </c>
      <c r="D804" t="s">
        <v>133</v>
      </c>
      <c r="E804" t="s">
        <v>146</v>
      </c>
      <c r="F804" t="str">
        <f t="shared" si="48"/>
        <v>PliskovaAnisimova</v>
      </c>
      <c r="G804">
        <f t="shared" si="49"/>
        <v>0.1734</v>
      </c>
      <c r="H804" t="str">
        <f t="shared" si="50"/>
        <v>AnisimovaPliskova</v>
      </c>
      <c r="I804">
        <f t="shared" si="51"/>
        <v>0.8266</v>
      </c>
    </row>
    <row r="805" spans="1:9" x14ac:dyDescent="0.25">
      <c r="A805" t="s">
        <v>50</v>
      </c>
      <c r="B805" t="s">
        <v>63</v>
      </c>
      <c r="C805">
        <v>6.7000000000000004E-2</v>
      </c>
      <c r="D805" t="s">
        <v>198</v>
      </c>
      <c r="E805" t="s">
        <v>146</v>
      </c>
      <c r="F805" t="str">
        <f t="shared" si="48"/>
        <v>BlinkovaAnisimova</v>
      </c>
      <c r="G805">
        <f t="shared" si="49"/>
        <v>6.7000000000000004E-2</v>
      </c>
      <c r="H805" t="str">
        <f t="shared" si="50"/>
        <v>AnisimovaBlinkova</v>
      </c>
      <c r="I805">
        <f t="shared" si="51"/>
        <v>0.93300000000000005</v>
      </c>
    </row>
    <row r="806" spans="1:9" x14ac:dyDescent="0.25">
      <c r="A806" t="s">
        <v>125</v>
      </c>
      <c r="B806" t="s">
        <v>63</v>
      </c>
      <c r="C806">
        <v>0.1646</v>
      </c>
      <c r="D806" t="s">
        <v>171</v>
      </c>
      <c r="E806" t="s">
        <v>146</v>
      </c>
      <c r="F806" t="str">
        <f t="shared" si="48"/>
        <v>KuzmovaAnisimova</v>
      </c>
      <c r="G806">
        <f t="shared" si="49"/>
        <v>0.1646</v>
      </c>
      <c r="H806" t="str">
        <f t="shared" si="50"/>
        <v>AnisimovaKuzmova</v>
      </c>
      <c r="I806">
        <f t="shared" si="51"/>
        <v>0.83540000000000003</v>
      </c>
    </row>
    <row r="807" spans="1:9" x14ac:dyDescent="0.25">
      <c r="A807" t="s">
        <v>51</v>
      </c>
      <c r="B807" t="s">
        <v>63</v>
      </c>
      <c r="C807">
        <v>0.14510000000000001</v>
      </c>
      <c r="D807" t="s">
        <v>199</v>
      </c>
      <c r="E807" t="s">
        <v>146</v>
      </c>
      <c r="F807" t="str">
        <f t="shared" si="48"/>
        <v>KozlovaAnisimova</v>
      </c>
      <c r="G807">
        <f t="shared" si="49"/>
        <v>0.14510000000000001</v>
      </c>
      <c r="H807" t="str">
        <f t="shared" si="50"/>
        <v>AnisimovaKozlova</v>
      </c>
      <c r="I807">
        <f t="shared" si="51"/>
        <v>0.85489999999999999</v>
      </c>
    </row>
    <row r="808" spans="1:9" x14ac:dyDescent="0.25">
      <c r="A808" t="s">
        <v>126</v>
      </c>
      <c r="B808" t="s">
        <v>63</v>
      </c>
      <c r="C808">
        <v>0.14510000000000001</v>
      </c>
      <c r="D808" t="s">
        <v>197</v>
      </c>
      <c r="E808" t="s">
        <v>146</v>
      </c>
      <c r="F808" t="str">
        <f t="shared" si="48"/>
        <v>GolubicAnisimova</v>
      </c>
      <c r="G808">
        <f t="shared" si="49"/>
        <v>0.14510000000000001</v>
      </c>
      <c r="H808" t="str">
        <f t="shared" si="50"/>
        <v>AnisimovaGolubic</v>
      </c>
      <c r="I808">
        <f t="shared" si="51"/>
        <v>0.85489999999999999</v>
      </c>
    </row>
    <row r="809" spans="1:9" x14ac:dyDescent="0.25">
      <c r="A809" t="s">
        <v>52</v>
      </c>
      <c r="B809" t="s">
        <v>63</v>
      </c>
      <c r="C809">
        <v>0.53800000000000003</v>
      </c>
      <c r="D809" t="s">
        <v>136</v>
      </c>
      <c r="E809" t="s">
        <v>146</v>
      </c>
      <c r="F809" t="str">
        <f t="shared" si="48"/>
        <v>SvitolinaAnisimova</v>
      </c>
      <c r="G809">
        <f t="shared" si="49"/>
        <v>0.53800000000000003</v>
      </c>
      <c r="H809" t="str">
        <f t="shared" si="50"/>
        <v>AnisimovaSvitolina</v>
      </c>
      <c r="I809">
        <f t="shared" si="51"/>
        <v>0.46199999999999997</v>
      </c>
    </row>
    <row r="810" spans="1:9" x14ac:dyDescent="0.25">
      <c r="A810" t="s">
        <v>53</v>
      </c>
      <c r="B810" t="s">
        <v>63</v>
      </c>
      <c r="C810">
        <v>0.62270000000000003</v>
      </c>
      <c r="D810" t="s">
        <v>132</v>
      </c>
      <c r="E810" t="s">
        <v>146</v>
      </c>
      <c r="F810" t="str">
        <f t="shared" si="48"/>
        <v>KvitovaAnisimova</v>
      </c>
      <c r="G810">
        <f t="shared" si="49"/>
        <v>0.62270000000000003</v>
      </c>
      <c r="H810" t="str">
        <f t="shared" si="50"/>
        <v>AnisimovaKvitova</v>
      </c>
      <c r="I810">
        <f t="shared" si="51"/>
        <v>0.37729999999999997</v>
      </c>
    </row>
    <row r="811" spans="1:9" x14ac:dyDescent="0.25">
      <c r="A811" t="s">
        <v>54</v>
      </c>
      <c r="B811" t="s">
        <v>63</v>
      </c>
      <c r="C811">
        <v>0.18940000000000001</v>
      </c>
      <c r="D811" t="s">
        <v>221</v>
      </c>
      <c r="E811" t="s">
        <v>146</v>
      </c>
      <c r="F811" t="str">
        <f t="shared" si="48"/>
        <v>RybarikovaAnisimova</v>
      </c>
      <c r="G811">
        <f t="shared" si="49"/>
        <v>0.18940000000000001</v>
      </c>
      <c r="H811" t="str">
        <f t="shared" si="50"/>
        <v>AnisimovaRybarikova</v>
      </c>
      <c r="I811">
        <f t="shared" si="51"/>
        <v>0.81059999999999999</v>
      </c>
    </row>
    <row r="812" spans="1:9" x14ac:dyDescent="0.25">
      <c r="A812" t="s">
        <v>55</v>
      </c>
      <c r="B812" t="s">
        <v>63</v>
      </c>
      <c r="C812">
        <v>0.2535</v>
      </c>
      <c r="D812" t="s">
        <v>177</v>
      </c>
      <c r="E812" t="s">
        <v>146</v>
      </c>
      <c r="F812" t="str">
        <f t="shared" si="48"/>
        <v>BeguAnisimova</v>
      </c>
      <c r="G812">
        <f t="shared" si="49"/>
        <v>0.2535</v>
      </c>
      <c r="H812" t="str">
        <f t="shared" si="50"/>
        <v>AnisimovaBegu</v>
      </c>
      <c r="I812">
        <f t="shared" si="51"/>
        <v>0.74649999999999994</v>
      </c>
    </row>
    <row r="813" spans="1:9" x14ac:dyDescent="0.25">
      <c r="A813" t="s">
        <v>56</v>
      </c>
      <c r="B813" t="s">
        <v>63</v>
      </c>
      <c r="C813">
        <v>0.29070000000000001</v>
      </c>
      <c r="D813" t="s">
        <v>224</v>
      </c>
      <c r="E813" t="s">
        <v>146</v>
      </c>
      <c r="F813" t="str">
        <f t="shared" si="48"/>
        <v>PetkovicAnisimova</v>
      </c>
      <c r="G813">
        <f t="shared" si="49"/>
        <v>0.29070000000000001</v>
      </c>
      <c r="H813" t="str">
        <f t="shared" si="50"/>
        <v>AnisimovaPetkovic</v>
      </c>
      <c r="I813">
        <f t="shared" si="51"/>
        <v>0.70930000000000004</v>
      </c>
    </row>
    <row r="814" spans="1:9" x14ac:dyDescent="0.25">
      <c r="A814" t="s">
        <v>57</v>
      </c>
      <c r="B814" t="s">
        <v>63</v>
      </c>
      <c r="C814">
        <v>0.26619999999999999</v>
      </c>
      <c r="D814" t="s">
        <v>156</v>
      </c>
      <c r="E814" t="s">
        <v>146</v>
      </c>
      <c r="F814" t="str">
        <f t="shared" si="48"/>
        <v>BencicAnisimova</v>
      </c>
      <c r="G814">
        <f t="shared" si="49"/>
        <v>0.26619999999999999</v>
      </c>
      <c r="H814" t="str">
        <f t="shared" si="50"/>
        <v>AnisimovaBencic</v>
      </c>
      <c r="I814">
        <f t="shared" si="51"/>
        <v>0.73380000000000001</v>
      </c>
    </row>
    <row r="815" spans="1:9" x14ac:dyDescent="0.25">
      <c r="A815" t="s">
        <v>58</v>
      </c>
      <c r="B815" t="s">
        <v>63</v>
      </c>
      <c r="C815">
        <v>0.2069</v>
      </c>
      <c r="D815" t="s">
        <v>225</v>
      </c>
      <c r="E815" t="s">
        <v>146</v>
      </c>
      <c r="F815" t="str">
        <f t="shared" si="48"/>
        <v>SiniakovaAnisimova</v>
      </c>
      <c r="G815">
        <f t="shared" si="49"/>
        <v>0.2069</v>
      </c>
      <c r="H815" t="str">
        <f t="shared" si="50"/>
        <v>AnisimovaSiniakova</v>
      </c>
      <c r="I815">
        <f t="shared" si="51"/>
        <v>0.79310000000000003</v>
      </c>
    </row>
    <row r="816" spans="1:9" x14ac:dyDescent="0.25">
      <c r="A816" t="s">
        <v>127</v>
      </c>
      <c r="B816" t="s">
        <v>63</v>
      </c>
      <c r="C816">
        <v>0.18720000000000001</v>
      </c>
      <c r="D816" t="s">
        <v>178</v>
      </c>
      <c r="E816" t="s">
        <v>146</v>
      </c>
      <c r="F816" t="str">
        <f t="shared" si="48"/>
        <v>PutintsevaAnisimova</v>
      </c>
      <c r="G816">
        <f t="shared" si="49"/>
        <v>0.18720000000000001</v>
      </c>
      <c r="H816" t="str">
        <f t="shared" si="50"/>
        <v>AnisimovaPutintseva</v>
      </c>
      <c r="I816">
        <f t="shared" si="51"/>
        <v>0.81279999999999997</v>
      </c>
    </row>
    <row r="817" spans="1:9" x14ac:dyDescent="0.25">
      <c r="A817" t="s">
        <v>59</v>
      </c>
      <c r="B817" t="s">
        <v>63</v>
      </c>
      <c r="C817">
        <v>0.33179999999999998</v>
      </c>
      <c r="D817" t="s">
        <v>228</v>
      </c>
      <c r="E817" t="s">
        <v>146</v>
      </c>
      <c r="F817" t="str">
        <f t="shared" si="48"/>
        <v>StrycovaAnisimova</v>
      </c>
      <c r="G817">
        <f t="shared" si="49"/>
        <v>0.33179999999999998</v>
      </c>
      <c r="H817" t="str">
        <f t="shared" si="50"/>
        <v>AnisimovaStrycova</v>
      </c>
      <c r="I817">
        <f t="shared" si="51"/>
        <v>0.66820000000000002</v>
      </c>
    </row>
    <row r="818" spans="1:9" x14ac:dyDescent="0.25">
      <c r="A818" t="s">
        <v>60</v>
      </c>
      <c r="B818" t="s">
        <v>63</v>
      </c>
      <c r="C818">
        <v>0.28100000000000003</v>
      </c>
      <c r="D818" t="s">
        <v>183</v>
      </c>
      <c r="E818" t="s">
        <v>146</v>
      </c>
      <c r="F818" t="str">
        <f t="shared" si="48"/>
        <v>TsurenkoAnisimova</v>
      </c>
      <c r="G818">
        <f t="shared" si="49"/>
        <v>0.28100000000000003</v>
      </c>
      <c r="H818" t="str">
        <f t="shared" si="50"/>
        <v>AnisimovaTsurenko</v>
      </c>
      <c r="I818">
        <f t="shared" si="51"/>
        <v>0.71899999999999997</v>
      </c>
    </row>
    <row r="819" spans="1:9" x14ac:dyDescent="0.25">
      <c r="A819" t="s">
        <v>61</v>
      </c>
      <c r="B819" t="s">
        <v>63</v>
      </c>
      <c r="C819">
        <v>0.15740000000000001</v>
      </c>
      <c r="D819" t="s">
        <v>238</v>
      </c>
      <c r="E819" t="s">
        <v>146</v>
      </c>
      <c r="F819" t="str">
        <f t="shared" si="48"/>
        <v>AlexandrovaAnisimova</v>
      </c>
      <c r="G819">
        <f t="shared" si="49"/>
        <v>0.15740000000000001</v>
      </c>
      <c r="H819" t="str">
        <f t="shared" si="50"/>
        <v>AnisimovaAlexandrova</v>
      </c>
      <c r="I819">
        <f t="shared" si="51"/>
        <v>0.84260000000000002</v>
      </c>
    </row>
    <row r="820" spans="1:9" x14ac:dyDescent="0.25">
      <c r="A820" t="s">
        <v>62</v>
      </c>
      <c r="B820" t="s">
        <v>63</v>
      </c>
      <c r="C820">
        <v>0.2283</v>
      </c>
      <c r="D820" t="s">
        <v>233</v>
      </c>
      <c r="E820" t="s">
        <v>146</v>
      </c>
      <c r="F820" t="str">
        <f t="shared" si="48"/>
        <v>NiculescuAnisimova</v>
      </c>
      <c r="G820">
        <f t="shared" si="49"/>
        <v>0.2283</v>
      </c>
      <c r="H820" t="str">
        <f t="shared" si="50"/>
        <v>AnisimovaNiculescu</v>
      </c>
      <c r="I820">
        <f t="shared" si="51"/>
        <v>0.77170000000000005</v>
      </c>
    </row>
    <row r="821" spans="1:9" x14ac:dyDescent="0.25">
      <c r="A821" t="s">
        <v>64</v>
      </c>
      <c r="B821" t="s">
        <v>63</v>
      </c>
      <c r="C821">
        <v>0.13930000000000001</v>
      </c>
      <c r="D821" t="s">
        <v>179</v>
      </c>
      <c r="E821" t="s">
        <v>146</v>
      </c>
      <c r="F821" t="str">
        <f t="shared" si="48"/>
        <v>BoulterAnisimova</v>
      </c>
      <c r="G821">
        <f t="shared" si="49"/>
        <v>0.13930000000000001</v>
      </c>
      <c r="H821" t="str">
        <f t="shared" si="50"/>
        <v>AnisimovaBoulter</v>
      </c>
      <c r="I821">
        <f t="shared" si="51"/>
        <v>0.86070000000000002</v>
      </c>
    </row>
    <row r="822" spans="1:9" x14ac:dyDescent="0.25">
      <c r="A822" t="s">
        <v>65</v>
      </c>
      <c r="B822" t="s">
        <v>63</v>
      </c>
      <c r="C822">
        <v>0.37269999999999998</v>
      </c>
      <c r="D822" t="s">
        <v>242</v>
      </c>
      <c r="E822" t="s">
        <v>146</v>
      </c>
      <c r="F822" t="str">
        <f t="shared" si="48"/>
        <v>MakarovaAnisimova</v>
      </c>
      <c r="G822">
        <f t="shared" si="49"/>
        <v>0.37269999999999998</v>
      </c>
      <c r="H822" t="str">
        <f t="shared" si="50"/>
        <v>AnisimovaMakarova</v>
      </c>
      <c r="I822">
        <f t="shared" si="51"/>
        <v>0.62729999999999997</v>
      </c>
    </row>
    <row r="823" spans="1:9" x14ac:dyDescent="0.25">
      <c r="A823" t="s">
        <v>66</v>
      </c>
      <c r="B823" t="s">
        <v>63</v>
      </c>
      <c r="C823">
        <v>1.67E-2</v>
      </c>
      <c r="D823" t="s">
        <v>245</v>
      </c>
      <c r="E823" t="s">
        <v>146</v>
      </c>
      <c r="F823" t="str">
        <f t="shared" si="48"/>
        <v>KalinskayaAnisimova</v>
      </c>
      <c r="G823">
        <f t="shared" si="49"/>
        <v>1.67E-2</v>
      </c>
      <c r="H823" t="str">
        <f t="shared" si="50"/>
        <v>AnisimovaKalinskaya</v>
      </c>
      <c r="I823">
        <f t="shared" si="51"/>
        <v>0.98329999999999995</v>
      </c>
    </row>
    <row r="824" spans="1:9" x14ac:dyDescent="0.25">
      <c r="A824" t="s">
        <v>67</v>
      </c>
      <c r="B824" t="s">
        <v>63</v>
      </c>
      <c r="C824">
        <v>0.4713</v>
      </c>
      <c r="D824" t="s">
        <v>160</v>
      </c>
      <c r="E824" t="s">
        <v>146</v>
      </c>
      <c r="F824" t="str">
        <f t="shared" si="48"/>
        <v>SabalenkaAnisimova</v>
      </c>
      <c r="G824">
        <f t="shared" si="49"/>
        <v>0.4713</v>
      </c>
      <c r="H824" t="str">
        <f t="shared" si="50"/>
        <v>AnisimovaSabalenka</v>
      </c>
      <c r="I824">
        <f t="shared" si="51"/>
        <v>0.52869999999999995</v>
      </c>
    </row>
    <row r="825" spans="1:9" x14ac:dyDescent="0.25">
      <c r="A825" t="s">
        <v>68</v>
      </c>
      <c r="B825" t="s">
        <v>63</v>
      </c>
      <c r="C825">
        <v>0.49890000000000001</v>
      </c>
      <c r="D825" t="s">
        <v>137</v>
      </c>
      <c r="E825" t="s">
        <v>146</v>
      </c>
      <c r="F825" t="str">
        <f t="shared" si="48"/>
        <v>BartyAnisimova</v>
      </c>
      <c r="G825">
        <f t="shared" si="49"/>
        <v>0.49890000000000001</v>
      </c>
      <c r="H825" t="str">
        <f t="shared" si="50"/>
        <v>AnisimovaBarty</v>
      </c>
      <c r="I825">
        <f t="shared" si="51"/>
        <v>0.50109999999999999</v>
      </c>
    </row>
    <row r="826" spans="1:9" x14ac:dyDescent="0.25">
      <c r="A826" t="s">
        <v>69</v>
      </c>
      <c r="B826" t="s">
        <v>63</v>
      </c>
      <c r="C826">
        <v>9.69E-2</v>
      </c>
      <c r="D826" t="s">
        <v>223</v>
      </c>
      <c r="E826" t="s">
        <v>146</v>
      </c>
      <c r="F826" t="str">
        <f t="shared" si="48"/>
        <v>KumkhumAnisimova</v>
      </c>
      <c r="G826">
        <f t="shared" si="49"/>
        <v>9.69E-2</v>
      </c>
      <c r="H826" t="str">
        <f t="shared" si="50"/>
        <v>AnisimovaKumkhum</v>
      </c>
      <c r="I826">
        <f t="shared" si="51"/>
        <v>0.90310000000000001</v>
      </c>
    </row>
    <row r="827" spans="1:9" x14ac:dyDescent="0.25">
      <c r="A827" t="s">
        <v>70</v>
      </c>
      <c r="B827" t="s">
        <v>63</v>
      </c>
      <c r="C827">
        <v>3.6200000000000003E-2</v>
      </c>
      <c r="D827" t="s">
        <v>227</v>
      </c>
      <c r="E827" t="s">
        <v>146</v>
      </c>
      <c r="F827" t="str">
        <f t="shared" si="48"/>
        <v>PerezAnisimova</v>
      </c>
      <c r="G827">
        <f t="shared" si="49"/>
        <v>3.6200000000000003E-2</v>
      </c>
      <c r="H827" t="str">
        <f t="shared" si="50"/>
        <v>AnisimovaPerez</v>
      </c>
      <c r="I827">
        <f t="shared" si="51"/>
        <v>0.96379999999999999</v>
      </c>
    </row>
    <row r="828" spans="1:9" x14ac:dyDescent="0.25">
      <c r="A828" t="s">
        <v>128</v>
      </c>
      <c r="B828" t="s">
        <v>63</v>
      </c>
      <c r="C828">
        <v>0.16370000000000001</v>
      </c>
      <c r="D828" t="s">
        <v>151</v>
      </c>
      <c r="E828" t="s">
        <v>146</v>
      </c>
      <c r="F828" t="str">
        <f t="shared" si="48"/>
        <v>WangAnisimova</v>
      </c>
      <c r="G828">
        <f t="shared" si="49"/>
        <v>0.16370000000000001</v>
      </c>
      <c r="H828" t="str">
        <f t="shared" si="50"/>
        <v>AnisimovaWang</v>
      </c>
      <c r="I828">
        <f t="shared" si="51"/>
        <v>0.83630000000000004</v>
      </c>
    </row>
    <row r="829" spans="1:9" x14ac:dyDescent="0.25">
      <c r="A829" t="s">
        <v>71</v>
      </c>
      <c r="B829" t="s">
        <v>63</v>
      </c>
      <c r="C829">
        <v>6.8599999999999994E-2</v>
      </c>
      <c r="D829" t="s">
        <v>184</v>
      </c>
      <c r="E829" t="s">
        <v>146</v>
      </c>
      <c r="F829" t="str">
        <f t="shared" si="48"/>
        <v>SharmaAnisimova</v>
      </c>
      <c r="G829">
        <f t="shared" si="49"/>
        <v>6.8599999999999994E-2</v>
      </c>
      <c r="H829" t="str">
        <f t="shared" si="50"/>
        <v>AnisimovaSharma</v>
      </c>
      <c r="I829">
        <f t="shared" si="51"/>
        <v>0.93140000000000001</v>
      </c>
    </row>
    <row r="830" spans="1:9" x14ac:dyDescent="0.25">
      <c r="A830" t="s">
        <v>72</v>
      </c>
      <c r="B830" t="s">
        <v>63</v>
      </c>
      <c r="C830">
        <v>7.6899999999999996E-2</v>
      </c>
      <c r="D830" t="s">
        <v>247</v>
      </c>
      <c r="E830" t="s">
        <v>146</v>
      </c>
      <c r="F830" t="str">
        <f t="shared" si="48"/>
        <v>HonAnisimova</v>
      </c>
      <c r="G830">
        <f t="shared" si="49"/>
        <v>7.6899999999999996E-2</v>
      </c>
      <c r="H830" t="str">
        <f t="shared" si="50"/>
        <v>AnisimovaHon</v>
      </c>
      <c r="I830">
        <f t="shared" si="51"/>
        <v>0.92310000000000003</v>
      </c>
    </row>
    <row r="831" spans="1:9" x14ac:dyDescent="0.25">
      <c r="A831" t="s">
        <v>73</v>
      </c>
      <c r="B831" t="s">
        <v>63</v>
      </c>
      <c r="C831">
        <v>0.2001</v>
      </c>
      <c r="D831" t="s">
        <v>161</v>
      </c>
      <c r="E831" t="s">
        <v>146</v>
      </c>
      <c r="F831" t="str">
        <f t="shared" si="48"/>
        <v>SakkariAnisimova</v>
      </c>
      <c r="G831">
        <f t="shared" si="49"/>
        <v>0.2001</v>
      </c>
      <c r="H831" t="str">
        <f t="shared" si="50"/>
        <v>AnisimovaSakkari</v>
      </c>
      <c r="I831">
        <f t="shared" si="51"/>
        <v>0.79990000000000006</v>
      </c>
    </row>
    <row r="832" spans="1:9" x14ac:dyDescent="0.25">
      <c r="A832" t="s">
        <v>74</v>
      </c>
      <c r="B832" t="s">
        <v>63</v>
      </c>
      <c r="C832">
        <v>0.33179999999999998</v>
      </c>
      <c r="D832" t="s">
        <v>231</v>
      </c>
      <c r="E832" t="s">
        <v>146</v>
      </c>
      <c r="F832" t="str">
        <f t="shared" si="48"/>
        <v>OstapenkoAnisimova</v>
      </c>
      <c r="G832">
        <f t="shared" si="49"/>
        <v>0.33179999999999998</v>
      </c>
      <c r="H832" t="str">
        <f t="shared" si="50"/>
        <v>AnisimovaOstapenko</v>
      </c>
      <c r="I832">
        <f t="shared" si="51"/>
        <v>0.66820000000000002</v>
      </c>
    </row>
    <row r="833" spans="1:9" x14ac:dyDescent="0.25">
      <c r="A833" t="s">
        <v>75</v>
      </c>
      <c r="B833" t="s">
        <v>63</v>
      </c>
      <c r="C833">
        <v>0.68940000000000001</v>
      </c>
      <c r="D833" t="s">
        <v>145</v>
      </c>
      <c r="E833" t="s">
        <v>146</v>
      </c>
      <c r="F833" t="str">
        <f t="shared" si="48"/>
        <v>SharapovaAnisimova</v>
      </c>
      <c r="G833">
        <f t="shared" si="49"/>
        <v>0.68940000000000001</v>
      </c>
      <c r="H833" t="str">
        <f t="shared" si="50"/>
        <v>AnisimovaSharapova</v>
      </c>
      <c r="I833">
        <f t="shared" si="51"/>
        <v>0.31059999999999999</v>
      </c>
    </row>
    <row r="834" spans="1:9" x14ac:dyDescent="0.25">
      <c r="A834" t="s">
        <v>76</v>
      </c>
      <c r="B834" t="s">
        <v>63</v>
      </c>
      <c r="C834">
        <v>1.5900000000000001E-2</v>
      </c>
      <c r="D834" t="s">
        <v>240</v>
      </c>
      <c r="E834" t="s">
        <v>146</v>
      </c>
      <c r="F834" t="str">
        <f t="shared" si="48"/>
        <v>DartAnisimova</v>
      </c>
      <c r="G834">
        <f t="shared" si="49"/>
        <v>1.5900000000000001E-2</v>
      </c>
      <c r="H834" t="str">
        <f t="shared" si="50"/>
        <v>AnisimovaDart</v>
      </c>
      <c r="I834">
        <f t="shared" si="51"/>
        <v>0.98409999999999997</v>
      </c>
    </row>
    <row r="835" spans="1:9" x14ac:dyDescent="0.25">
      <c r="A835" t="s">
        <v>118</v>
      </c>
      <c r="B835" t="s">
        <v>63</v>
      </c>
      <c r="C835">
        <v>0.1641</v>
      </c>
      <c r="D835" t="s">
        <v>243</v>
      </c>
      <c r="E835" t="s">
        <v>146</v>
      </c>
      <c r="F835" t="str">
        <f t="shared" ref="F835:F898" si="52">D835&amp;E835</f>
        <v>CirsteaAnisimova</v>
      </c>
      <c r="G835">
        <f t="shared" ref="G835:G898" si="53">C835</f>
        <v>0.1641</v>
      </c>
      <c r="H835" t="str">
        <f t="shared" ref="H835:H898" si="54">E835&amp;D835</f>
        <v>AnisimovaCirstea</v>
      </c>
      <c r="I835">
        <f t="shared" ref="I835:I898" si="55">1-C835</f>
        <v>0.83589999999999998</v>
      </c>
    </row>
    <row r="836" spans="1:9" x14ac:dyDescent="0.25">
      <c r="A836" t="s">
        <v>77</v>
      </c>
      <c r="B836" t="s">
        <v>63</v>
      </c>
      <c r="C836">
        <v>0.13289999999999999</v>
      </c>
      <c r="D836" t="s">
        <v>176</v>
      </c>
      <c r="E836" t="s">
        <v>146</v>
      </c>
      <c r="F836" t="str">
        <f t="shared" si="52"/>
        <v>PetersonAnisimova</v>
      </c>
      <c r="G836">
        <f t="shared" si="53"/>
        <v>0.13289999999999999</v>
      </c>
      <c r="H836" t="str">
        <f t="shared" si="54"/>
        <v>AnisimovaPeterson</v>
      </c>
      <c r="I836">
        <f t="shared" si="55"/>
        <v>0.86709999999999998</v>
      </c>
    </row>
    <row r="837" spans="1:9" x14ac:dyDescent="0.25">
      <c r="A837" t="s">
        <v>119</v>
      </c>
      <c r="B837" t="s">
        <v>63</v>
      </c>
      <c r="C837">
        <v>0.30759999999999998</v>
      </c>
      <c r="D837" t="s">
        <v>226</v>
      </c>
      <c r="E837" t="s">
        <v>146</v>
      </c>
      <c r="F837" t="str">
        <f t="shared" si="52"/>
        <v>LapkoAnisimova</v>
      </c>
      <c r="G837">
        <f t="shared" si="53"/>
        <v>0.30759999999999998</v>
      </c>
      <c r="H837" t="str">
        <f t="shared" si="54"/>
        <v>AnisimovaLapko</v>
      </c>
      <c r="I837">
        <f t="shared" si="55"/>
        <v>0.69240000000000002</v>
      </c>
    </row>
    <row r="838" spans="1:9" x14ac:dyDescent="0.25">
      <c r="A838" t="s">
        <v>78</v>
      </c>
      <c r="B838" t="s">
        <v>63</v>
      </c>
      <c r="C838">
        <v>0.18329999999999999</v>
      </c>
      <c r="D838" t="s">
        <v>180</v>
      </c>
      <c r="E838" t="s">
        <v>146</v>
      </c>
      <c r="F838" t="str">
        <f t="shared" si="52"/>
        <v>LarssonAnisimova</v>
      </c>
      <c r="G838">
        <f t="shared" si="53"/>
        <v>0.18329999999999999</v>
      </c>
      <c r="H838" t="str">
        <f t="shared" si="54"/>
        <v>AnisimovaLarsson</v>
      </c>
      <c r="I838">
        <f t="shared" si="55"/>
        <v>0.81669999999999998</v>
      </c>
    </row>
    <row r="839" spans="1:9" x14ac:dyDescent="0.25">
      <c r="A839" t="s">
        <v>80</v>
      </c>
      <c r="B839" t="s">
        <v>63</v>
      </c>
      <c r="C839">
        <v>0.6069</v>
      </c>
      <c r="D839" t="s">
        <v>158</v>
      </c>
      <c r="E839" t="s">
        <v>146</v>
      </c>
      <c r="F839" t="str">
        <f t="shared" si="52"/>
        <v>WozniackiAnisimova</v>
      </c>
      <c r="G839">
        <f t="shared" si="53"/>
        <v>0.6069</v>
      </c>
      <c r="H839" t="str">
        <f t="shared" si="54"/>
        <v>AnisimovaWozniacki</v>
      </c>
      <c r="I839">
        <f t="shared" si="55"/>
        <v>0.3931</v>
      </c>
    </row>
    <row r="840" spans="1:9" x14ac:dyDescent="0.25">
      <c r="A840" t="s">
        <v>109</v>
      </c>
      <c r="B840" t="s">
        <v>63</v>
      </c>
      <c r="C840">
        <v>0.41589999999999999</v>
      </c>
      <c r="D840" t="s">
        <v>143</v>
      </c>
      <c r="E840" t="s">
        <v>146</v>
      </c>
      <c r="F840" t="str">
        <f t="shared" si="52"/>
        <v>StephensAnisimova</v>
      </c>
      <c r="G840">
        <f t="shared" si="53"/>
        <v>0.41589999999999999</v>
      </c>
      <c r="H840" t="str">
        <f t="shared" si="54"/>
        <v>AnisimovaStephens</v>
      </c>
      <c r="I840">
        <f t="shared" si="55"/>
        <v>0.58410000000000006</v>
      </c>
    </row>
    <row r="841" spans="1:9" x14ac:dyDescent="0.25">
      <c r="A841" t="s">
        <v>120</v>
      </c>
      <c r="B841" t="s">
        <v>63</v>
      </c>
      <c r="C841">
        <v>9.0999999999999998E-2</v>
      </c>
      <c r="D841" t="s">
        <v>235</v>
      </c>
      <c r="E841" t="s">
        <v>146</v>
      </c>
      <c r="F841" t="str">
        <f t="shared" si="52"/>
        <v>TownsendAnisimova</v>
      </c>
      <c r="G841">
        <f t="shared" si="53"/>
        <v>9.0999999999999998E-2</v>
      </c>
      <c r="H841" t="str">
        <f t="shared" si="54"/>
        <v>AnisimovaTownsend</v>
      </c>
      <c r="I841">
        <f t="shared" si="55"/>
        <v>0.90900000000000003</v>
      </c>
    </row>
    <row r="842" spans="1:9" x14ac:dyDescent="0.25">
      <c r="A842" t="s">
        <v>81</v>
      </c>
      <c r="B842" t="s">
        <v>63</v>
      </c>
      <c r="C842">
        <v>0.1132</v>
      </c>
      <c r="D842" t="s">
        <v>232</v>
      </c>
      <c r="E842" t="s">
        <v>146</v>
      </c>
      <c r="F842" t="str">
        <f t="shared" si="52"/>
        <v>JabeurAnisimova</v>
      </c>
      <c r="G842">
        <f t="shared" si="53"/>
        <v>0.1132</v>
      </c>
      <c r="H842" t="str">
        <f t="shared" si="54"/>
        <v>AnisimovaJabeur</v>
      </c>
      <c r="I842">
        <f t="shared" si="55"/>
        <v>0.88680000000000003</v>
      </c>
    </row>
    <row r="843" spans="1:9" x14ac:dyDescent="0.25">
      <c r="A843" t="s">
        <v>121</v>
      </c>
      <c r="B843" t="s">
        <v>63</v>
      </c>
      <c r="C843">
        <v>0.21959999999999999</v>
      </c>
      <c r="D843" t="s">
        <v>185</v>
      </c>
      <c r="E843" t="s">
        <v>146</v>
      </c>
      <c r="F843" t="str">
        <f t="shared" si="52"/>
        <v>BabosAnisimova</v>
      </c>
      <c r="G843">
        <f t="shared" si="53"/>
        <v>0.21959999999999999</v>
      </c>
      <c r="H843" t="str">
        <f t="shared" si="54"/>
        <v>AnisimovaBabos</v>
      </c>
      <c r="I843">
        <f t="shared" si="55"/>
        <v>0.78039999999999998</v>
      </c>
    </row>
    <row r="844" spans="1:9" x14ac:dyDescent="0.25">
      <c r="A844" t="s">
        <v>82</v>
      </c>
      <c r="B844" t="s">
        <v>63</v>
      </c>
      <c r="C844">
        <v>0.29709999999999998</v>
      </c>
      <c r="D844" t="s">
        <v>189</v>
      </c>
      <c r="E844" t="s">
        <v>146</v>
      </c>
      <c r="F844" t="str">
        <f t="shared" si="52"/>
        <v>VondrousovaAnisimova</v>
      </c>
      <c r="G844">
        <f t="shared" si="53"/>
        <v>0.29709999999999998</v>
      </c>
      <c r="H844" t="str">
        <f t="shared" si="54"/>
        <v>AnisimovaVondrousova</v>
      </c>
      <c r="I844">
        <f t="shared" si="55"/>
        <v>0.70290000000000008</v>
      </c>
    </row>
    <row r="845" spans="1:9" x14ac:dyDescent="0.25">
      <c r="A845" t="s">
        <v>83</v>
      </c>
      <c r="B845" t="s">
        <v>63</v>
      </c>
      <c r="C845">
        <v>0.109</v>
      </c>
      <c r="D845" t="s">
        <v>249</v>
      </c>
      <c r="E845" t="s">
        <v>146</v>
      </c>
      <c r="F845" t="str">
        <f t="shared" si="52"/>
        <v>RodinaAnisimova</v>
      </c>
      <c r="G845">
        <f t="shared" si="53"/>
        <v>0.109</v>
      </c>
      <c r="H845" t="str">
        <f t="shared" si="54"/>
        <v>AnisimovaRodina</v>
      </c>
      <c r="I845">
        <f t="shared" si="55"/>
        <v>0.89100000000000001</v>
      </c>
    </row>
    <row r="846" spans="1:9" x14ac:dyDescent="0.25">
      <c r="A846" t="s">
        <v>84</v>
      </c>
      <c r="B846" t="s">
        <v>63</v>
      </c>
      <c r="C846">
        <v>0.1643</v>
      </c>
      <c r="D846" t="s">
        <v>250</v>
      </c>
      <c r="E846" t="s">
        <v>146</v>
      </c>
      <c r="F846" t="str">
        <f t="shared" si="52"/>
        <v>WatsonAnisimova</v>
      </c>
      <c r="G846">
        <f t="shared" si="53"/>
        <v>0.1643</v>
      </c>
      <c r="H846" t="str">
        <f t="shared" si="54"/>
        <v>AnisimovaWatson</v>
      </c>
      <c r="I846">
        <f t="shared" si="55"/>
        <v>0.8357</v>
      </c>
    </row>
    <row r="847" spans="1:9" x14ac:dyDescent="0.25">
      <c r="A847" t="s">
        <v>85</v>
      </c>
      <c r="B847" t="s">
        <v>63</v>
      </c>
      <c r="C847">
        <v>0.1925</v>
      </c>
      <c r="D847" t="s">
        <v>157</v>
      </c>
      <c r="E847" t="s">
        <v>146</v>
      </c>
      <c r="F847" t="str">
        <f t="shared" si="52"/>
        <v>MarticAnisimova</v>
      </c>
      <c r="G847">
        <f t="shared" si="53"/>
        <v>0.1925</v>
      </c>
      <c r="H847" t="str">
        <f t="shared" si="54"/>
        <v>AnisimovaMartic</v>
      </c>
      <c r="I847">
        <f t="shared" si="55"/>
        <v>0.8075</v>
      </c>
    </row>
    <row r="848" spans="1:9" x14ac:dyDescent="0.25">
      <c r="A848" t="s">
        <v>86</v>
      </c>
      <c r="B848" t="s">
        <v>63</v>
      </c>
      <c r="C848">
        <v>0.31369999999999998</v>
      </c>
      <c r="D848" t="s">
        <v>187</v>
      </c>
      <c r="E848" t="s">
        <v>146</v>
      </c>
      <c r="F848" t="str">
        <f t="shared" si="52"/>
        <v>KontaveitAnisimova</v>
      </c>
      <c r="G848">
        <f t="shared" si="53"/>
        <v>0.31369999999999998</v>
      </c>
      <c r="H848" t="str">
        <f t="shared" si="54"/>
        <v>AnisimovaKontaveit</v>
      </c>
      <c r="I848">
        <f t="shared" si="55"/>
        <v>0.68630000000000002</v>
      </c>
    </row>
    <row r="849" spans="1:9" x14ac:dyDescent="0.25">
      <c r="A849" t="s">
        <v>102</v>
      </c>
      <c r="B849" t="s">
        <v>63</v>
      </c>
      <c r="C849">
        <v>4.4600000000000001E-2</v>
      </c>
      <c r="D849" t="s">
        <v>237</v>
      </c>
      <c r="E849" t="s">
        <v>146</v>
      </c>
      <c r="F849" t="str">
        <f t="shared" si="52"/>
        <v>BadosaAnisimova</v>
      </c>
      <c r="G849">
        <f t="shared" si="53"/>
        <v>4.4600000000000001E-2</v>
      </c>
      <c r="H849" t="str">
        <f t="shared" si="54"/>
        <v>AnisimovaBadosa</v>
      </c>
      <c r="I849">
        <f t="shared" si="55"/>
        <v>0.95540000000000003</v>
      </c>
    </row>
    <row r="850" spans="1:9" x14ac:dyDescent="0.25">
      <c r="A850" t="s">
        <v>88</v>
      </c>
      <c r="B850" t="s">
        <v>63</v>
      </c>
      <c r="C850">
        <v>0.19389999999999999</v>
      </c>
      <c r="D850" t="s">
        <v>222</v>
      </c>
      <c r="E850" t="s">
        <v>146</v>
      </c>
      <c r="F850" t="str">
        <f t="shared" si="52"/>
        <v>FlipkensAnisimova</v>
      </c>
      <c r="G850">
        <f t="shared" si="53"/>
        <v>0.19389999999999999</v>
      </c>
      <c r="H850" t="str">
        <f t="shared" si="54"/>
        <v>AnisimovaFlipkens</v>
      </c>
      <c r="I850">
        <f t="shared" si="55"/>
        <v>0.80610000000000004</v>
      </c>
    </row>
    <row r="851" spans="1:9" x14ac:dyDescent="0.25">
      <c r="A851" t="s">
        <v>90</v>
      </c>
      <c r="B851" t="s">
        <v>63</v>
      </c>
      <c r="C851">
        <v>0.30549999999999999</v>
      </c>
      <c r="D851" t="s">
        <v>234</v>
      </c>
      <c r="E851" t="s">
        <v>146</v>
      </c>
      <c r="F851" t="str">
        <f t="shared" si="52"/>
        <v>PuigAnisimova</v>
      </c>
      <c r="G851">
        <f t="shared" si="53"/>
        <v>0.30549999999999999</v>
      </c>
      <c r="H851" t="str">
        <f t="shared" si="54"/>
        <v>AnisimovaPuig</v>
      </c>
      <c r="I851">
        <f t="shared" si="55"/>
        <v>0.69450000000000001</v>
      </c>
    </row>
    <row r="852" spans="1:9" x14ac:dyDescent="0.25">
      <c r="A852" t="s">
        <v>91</v>
      </c>
      <c r="B852" t="s">
        <v>63</v>
      </c>
      <c r="C852">
        <v>0.33119999999999999</v>
      </c>
      <c r="D852" t="s">
        <v>138</v>
      </c>
      <c r="E852" t="s">
        <v>146</v>
      </c>
      <c r="F852" t="str">
        <f t="shared" si="52"/>
        <v>PavlyuchenkovaAnisimova</v>
      </c>
      <c r="G852">
        <f t="shared" si="53"/>
        <v>0.33119999999999999</v>
      </c>
      <c r="H852" t="str">
        <f t="shared" si="54"/>
        <v>AnisimovaPavlyuchenkova</v>
      </c>
      <c r="I852">
        <f t="shared" si="55"/>
        <v>0.66880000000000006</v>
      </c>
    </row>
    <row r="853" spans="1:9" x14ac:dyDescent="0.25">
      <c r="A853" t="s">
        <v>93</v>
      </c>
      <c r="B853" t="s">
        <v>63</v>
      </c>
      <c r="C853">
        <v>0.37</v>
      </c>
      <c r="D853" t="s">
        <v>188</v>
      </c>
      <c r="E853" t="s">
        <v>146</v>
      </c>
      <c r="F853" t="str">
        <f t="shared" si="52"/>
        <v>BertensAnisimova</v>
      </c>
      <c r="G853">
        <f t="shared" si="53"/>
        <v>0.37</v>
      </c>
      <c r="H853" t="str">
        <f t="shared" si="54"/>
        <v>AnisimovaBertens</v>
      </c>
      <c r="I853">
        <f t="shared" si="55"/>
        <v>0.63</v>
      </c>
    </row>
    <row r="854" spans="1:9" x14ac:dyDescent="0.25">
      <c r="A854" t="s">
        <v>94</v>
      </c>
      <c r="B854" t="s">
        <v>63</v>
      </c>
      <c r="C854">
        <v>0.37790000000000001</v>
      </c>
      <c r="D854" t="s">
        <v>244</v>
      </c>
      <c r="E854" t="s">
        <v>146</v>
      </c>
      <c r="F854" t="str">
        <f t="shared" si="52"/>
        <v>GoergesAnisimova</v>
      </c>
      <c r="G854">
        <f t="shared" si="53"/>
        <v>0.37790000000000001</v>
      </c>
      <c r="H854" t="str">
        <f t="shared" si="54"/>
        <v>AnisimovaGoerges</v>
      </c>
      <c r="I854">
        <f t="shared" si="55"/>
        <v>0.62209999999999999</v>
      </c>
    </row>
    <row r="855" spans="1:9" x14ac:dyDescent="0.25">
      <c r="A855" t="s">
        <v>104</v>
      </c>
      <c r="B855" t="s">
        <v>63</v>
      </c>
      <c r="C855">
        <v>0.14069999999999999</v>
      </c>
      <c r="D855" t="s">
        <v>252</v>
      </c>
      <c r="E855" t="s">
        <v>146</v>
      </c>
      <c r="F855" t="str">
        <f t="shared" si="52"/>
        <v>Haddad MaiaAnisimova</v>
      </c>
      <c r="G855">
        <f t="shared" si="53"/>
        <v>0.14069999999999999</v>
      </c>
      <c r="H855" t="str">
        <f t="shared" si="54"/>
        <v>AnisimovaHaddad Maia</v>
      </c>
      <c r="I855">
        <f t="shared" si="55"/>
        <v>0.85929999999999995</v>
      </c>
    </row>
    <row r="856" spans="1:9" x14ac:dyDescent="0.25">
      <c r="A856" t="s">
        <v>8</v>
      </c>
      <c r="B856" t="s">
        <v>63</v>
      </c>
      <c r="C856">
        <v>0.36320000000000002</v>
      </c>
      <c r="D856" t="s">
        <v>251</v>
      </c>
      <c r="E856" t="s">
        <v>146</v>
      </c>
      <c r="F856" t="str">
        <f t="shared" si="52"/>
        <v>Suarez NavarroAnisimova</v>
      </c>
      <c r="G856">
        <f t="shared" si="53"/>
        <v>0.36320000000000002</v>
      </c>
      <c r="H856" t="str">
        <f t="shared" si="54"/>
        <v>AnisimovaSuarez Navarro</v>
      </c>
      <c r="I856">
        <f t="shared" si="55"/>
        <v>0.63680000000000003</v>
      </c>
    </row>
    <row r="857" spans="1:9" x14ac:dyDescent="0.25">
      <c r="A857" t="s">
        <v>129</v>
      </c>
      <c r="B857" t="s">
        <v>63</v>
      </c>
      <c r="C857">
        <v>5.4199999999999998E-2</v>
      </c>
      <c r="D857" t="s">
        <v>241</v>
      </c>
      <c r="E857" t="s">
        <v>146</v>
      </c>
      <c r="F857" t="str">
        <f t="shared" si="52"/>
        <v>BonaventureAnisimova</v>
      </c>
      <c r="G857">
        <f t="shared" si="53"/>
        <v>5.4199999999999998E-2</v>
      </c>
      <c r="H857" t="str">
        <f t="shared" si="54"/>
        <v>AnisimovaBonaventure</v>
      </c>
      <c r="I857">
        <f t="shared" si="55"/>
        <v>0.94579999999999997</v>
      </c>
    </row>
    <row r="858" spans="1:9" x14ac:dyDescent="0.25">
      <c r="A858" t="s">
        <v>96</v>
      </c>
      <c r="B858" t="s">
        <v>63</v>
      </c>
      <c r="C858">
        <v>0.1416</v>
      </c>
      <c r="D858" t="s">
        <v>182</v>
      </c>
      <c r="E858" t="s">
        <v>146</v>
      </c>
      <c r="F858" t="str">
        <f t="shared" si="52"/>
        <v>VickeryAnisimova</v>
      </c>
      <c r="G858">
        <f t="shared" si="53"/>
        <v>0.1416</v>
      </c>
      <c r="H858" t="str">
        <f t="shared" si="54"/>
        <v>AnisimovaVickery</v>
      </c>
      <c r="I858">
        <f t="shared" si="55"/>
        <v>0.85840000000000005</v>
      </c>
    </row>
    <row r="859" spans="1:9" x14ac:dyDescent="0.25">
      <c r="A859" t="s">
        <v>97</v>
      </c>
      <c r="B859" t="s">
        <v>63</v>
      </c>
      <c r="C859">
        <v>7.7299999999999994E-2</v>
      </c>
      <c r="D859" t="s">
        <v>239</v>
      </c>
      <c r="E859" t="s">
        <v>146</v>
      </c>
      <c r="F859" t="str">
        <f t="shared" si="52"/>
        <v>Mattek-SandsAnisimova</v>
      </c>
      <c r="G859">
        <f t="shared" si="53"/>
        <v>7.7299999999999994E-2</v>
      </c>
      <c r="H859" t="str">
        <f t="shared" si="54"/>
        <v>AnisimovaMattek-Sands</v>
      </c>
      <c r="I859">
        <f t="shared" si="55"/>
        <v>0.92269999999999996</v>
      </c>
    </row>
    <row r="860" spans="1:9" x14ac:dyDescent="0.25">
      <c r="A860" t="s">
        <v>130</v>
      </c>
      <c r="B860" t="s">
        <v>63</v>
      </c>
      <c r="C860">
        <v>7.0599999999999996E-2</v>
      </c>
      <c r="D860" t="s">
        <v>186</v>
      </c>
      <c r="E860" t="s">
        <v>146</v>
      </c>
      <c r="F860" t="str">
        <f t="shared" si="52"/>
        <v>HivesAnisimova</v>
      </c>
      <c r="G860">
        <f t="shared" si="53"/>
        <v>7.0599999999999996E-2</v>
      </c>
      <c r="H860" t="str">
        <f t="shared" si="54"/>
        <v>AnisimovaHives</v>
      </c>
      <c r="I860">
        <f t="shared" si="55"/>
        <v>0.9294</v>
      </c>
    </row>
    <row r="861" spans="1:9" x14ac:dyDescent="0.25">
      <c r="A861" t="s">
        <v>98</v>
      </c>
      <c r="B861" t="s">
        <v>63</v>
      </c>
      <c r="C861">
        <v>1.9E-3</v>
      </c>
      <c r="D861" t="s">
        <v>246</v>
      </c>
      <c r="E861" t="s">
        <v>146</v>
      </c>
      <c r="F861" t="str">
        <f t="shared" si="52"/>
        <v>PonchetAnisimova</v>
      </c>
      <c r="G861">
        <f t="shared" si="53"/>
        <v>1.9E-3</v>
      </c>
      <c r="H861" t="str">
        <f t="shared" si="54"/>
        <v>AnisimovaPonchet</v>
      </c>
      <c r="I861">
        <f t="shared" si="55"/>
        <v>0.99809999999999999</v>
      </c>
    </row>
    <row r="862" spans="1:9" x14ac:dyDescent="0.25">
      <c r="A862" t="s">
        <v>99</v>
      </c>
      <c r="B862" t="s">
        <v>63</v>
      </c>
      <c r="C862">
        <v>0.3886</v>
      </c>
      <c r="D862" t="s">
        <v>155</v>
      </c>
      <c r="E862" t="s">
        <v>146</v>
      </c>
      <c r="F862" t="str">
        <f t="shared" si="52"/>
        <v>GarciaAnisimova</v>
      </c>
      <c r="G862">
        <f t="shared" si="53"/>
        <v>0.3886</v>
      </c>
      <c r="H862" t="str">
        <f t="shared" si="54"/>
        <v>AnisimovaGarcia</v>
      </c>
      <c r="I862">
        <f t="shared" si="55"/>
        <v>0.61139999999999994</v>
      </c>
    </row>
    <row r="863" spans="1:9" x14ac:dyDescent="0.25">
      <c r="A863" t="s">
        <v>100</v>
      </c>
      <c r="B863" t="s">
        <v>63</v>
      </c>
      <c r="C863">
        <v>0.19040000000000001</v>
      </c>
      <c r="D863" t="s">
        <v>181</v>
      </c>
      <c r="E863" t="s">
        <v>146</v>
      </c>
      <c r="F863" t="str">
        <f t="shared" si="52"/>
        <v>VekicAnisimova</v>
      </c>
      <c r="G863">
        <f t="shared" si="53"/>
        <v>0.19040000000000001</v>
      </c>
      <c r="H863" t="str">
        <f t="shared" si="54"/>
        <v>AnisimovaVekic</v>
      </c>
      <c r="I863">
        <f t="shared" si="55"/>
        <v>0.80959999999999999</v>
      </c>
    </row>
    <row r="864" spans="1:9" x14ac:dyDescent="0.25">
      <c r="A864" t="s">
        <v>101</v>
      </c>
      <c r="B864" t="s">
        <v>63</v>
      </c>
      <c r="C864">
        <v>0.23130000000000001</v>
      </c>
      <c r="D864" t="s">
        <v>248</v>
      </c>
      <c r="E864" t="s">
        <v>146</v>
      </c>
      <c r="F864" t="str">
        <f t="shared" si="52"/>
        <v>MladenovicAnisimova</v>
      </c>
      <c r="G864">
        <f t="shared" si="53"/>
        <v>0.23130000000000001</v>
      </c>
      <c r="H864" t="str">
        <f t="shared" si="54"/>
        <v>AnisimovaMladenovic</v>
      </c>
      <c r="I864">
        <f t="shared" si="55"/>
        <v>0.76869999999999994</v>
      </c>
    </row>
    <row r="865" spans="1:9" x14ac:dyDescent="0.25">
      <c r="A865" t="s">
        <v>87</v>
      </c>
      <c r="B865" t="s">
        <v>63</v>
      </c>
      <c r="C865">
        <v>0.1022</v>
      </c>
      <c r="D865" t="s">
        <v>254</v>
      </c>
      <c r="E865" t="s">
        <v>146</v>
      </c>
      <c r="F865" t="str">
        <f t="shared" si="52"/>
        <v>Sorribes TormoAnisimova</v>
      </c>
      <c r="G865">
        <f t="shared" si="53"/>
        <v>0.1022</v>
      </c>
      <c r="H865" t="str">
        <f t="shared" si="54"/>
        <v>AnisimovaSorribes Tormo</v>
      </c>
      <c r="I865">
        <f t="shared" si="55"/>
        <v>0.89780000000000004</v>
      </c>
    </row>
    <row r="866" spans="1:9" x14ac:dyDescent="0.25">
      <c r="A866" t="s">
        <v>103</v>
      </c>
      <c r="B866" t="s">
        <v>63</v>
      </c>
      <c r="C866">
        <v>4.58E-2</v>
      </c>
      <c r="D866" t="s">
        <v>154</v>
      </c>
      <c r="E866" t="s">
        <v>146</v>
      </c>
      <c r="F866" t="str">
        <f t="shared" si="52"/>
        <v>BirrellAnisimova</v>
      </c>
      <c r="G866">
        <f t="shared" si="53"/>
        <v>4.58E-2</v>
      </c>
      <c r="H866" t="str">
        <f t="shared" si="54"/>
        <v>AnisimovaBirrell</v>
      </c>
      <c r="I866">
        <f t="shared" si="55"/>
        <v>0.95420000000000005</v>
      </c>
    </row>
    <row r="867" spans="1:9" x14ac:dyDescent="0.25">
      <c r="A867" t="s">
        <v>105</v>
      </c>
      <c r="B867" t="s">
        <v>63</v>
      </c>
      <c r="C867">
        <v>0.19339999999999999</v>
      </c>
      <c r="D867" t="s">
        <v>236</v>
      </c>
      <c r="E867" t="s">
        <v>146</v>
      </c>
      <c r="F867" t="str">
        <f t="shared" si="52"/>
        <v>PeraAnisimova</v>
      </c>
      <c r="G867">
        <f t="shared" si="53"/>
        <v>0.19339999999999999</v>
      </c>
      <c r="H867" t="str">
        <f t="shared" si="54"/>
        <v>AnisimovaPera</v>
      </c>
      <c r="I867">
        <f t="shared" si="55"/>
        <v>0.80659999999999998</v>
      </c>
    </row>
    <row r="868" spans="1:9" x14ac:dyDescent="0.25">
      <c r="A868" t="s">
        <v>106</v>
      </c>
      <c r="B868" t="s">
        <v>63</v>
      </c>
      <c r="C868">
        <v>0.14360000000000001</v>
      </c>
      <c r="D868" t="s">
        <v>230</v>
      </c>
      <c r="E868" t="s">
        <v>146</v>
      </c>
      <c r="F868" t="str">
        <f t="shared" si="52"/>
        <v>HercogAnisimova</v>
      </c>
      <c r="G868">
        <f t="shared" si="53"/>
        <v>0.14360000000000001</v>
      </c>
      <c r="H868" t="str">
        <f t="shared" si="54"/>
        <v>AnisimovaHercog</v>
      </c>
      <c r="I868">
        <f t="shared" si="55"/>
        <v>0.85640000000000005</v>
      </c>
    </row>
    <row r="869" spans="1:9" x14ac:dyDescent="0.25">
      <c r="A869" t="s">
        <v>107</v>
      </c>
      <c r="B869" t="s">
        <v>63</v>
      </c>
      <c r="C869">
        <v>0.60819999999999996</v>
      </c>
      <c r="D869" t="s">
        <v>144</v>
      </c>
      <c r="E869" t="s">
        <v>146</v>
      </c>
      <c r="F869" t="str">
        <f t="shared" si="52"/>
        <v>KerberAnisimova</v>
      </c>
      <c r="G869">
        <f t="shared" si="53"/>
        <v>0.60819999999999996</v>
      </c>
      <c r="H869" t="str">
        <f t="shared" si="54"/>
        <v>AnisimovaKerber</v>
      </c>
      <c r="I869">
        <f t="shared" si="55"/>
        <v>0.39180000000000004</v>
      </c>
    </row>
    <row r="870" spans="1:9" x14ac:dyDescent="0.25">
      <c r="A870" t="s">
        <v>3</v>
      </c>
      <c r="B870" t="s">
        <v>24</v>
      </c>
      <c r="C870">
        <v>0.92410000000000003</v>
      </c>
      <c r="D870" t="s">
        <v>139</v>
      </c>
      <c r="E870" t="s">
        <v>195</v>
      </c>
      <c r="F870" t="str">
        <f t="shared" si="52"/>
        <v>HalepBogdan</v>
      </c>
      <c r="G870">
        <f t="shared" si="53"/>
        <v>0.92410000000000003</v>
      </c>
      <c r="H870" t="str">
        <f t="shared" si="54"/>
        <v>BogdanHalep</v>
      </c>
      <c r="I870">
        <f t="shared" si="55"/>
        <v>7.5899999999999967E-2</v>
      </c>
    </row>
    <row r="871" spans="1:9" x14ac:dyDescent="0.25">
      <c r="A871" t="s">
        <v>4</v>
      </c>
      <c r="B871" t="s">
        <v>24</v>
      </c>
      <c r="C871">
        <v>0.63759999999999994</v>
      </c>
      <c r="D871" t="s">
        <v>191</v>
      </c>
      <c r="E871" t="s">
        <v>195</v>
      </c>
      <c r="F871" t="str">
        <f t="shared" si="52"/>
        <v>KanepiBogdan</v>
      </c>
      <c r="G871">
        <f t="shared" si="53"/>
        <v>0.63759999999999994</v>
      </c>
      <c r="H871" t="str">
        <f t="shared" si="54"/>
        <v>BogdanKanepi</v>
      </c>
      <c r="I871">
        <f t="shared" si="55"/>
        <v>0.36240000000000006</v>
      </c>
    </row>
    <row r="872" spans="1:9" x14ac:dyDescent="0.25">
      <c r="A872" t="s">
        <v>108</v>
      </c>
      <c r="B872" t="s">
        <v>24</v>
      </c>
      <c r="C872">
        <v>0.7167</v>
      </c>
      <c r="D872" t="s">
        <v>164</v>
      </c>
      <c r="E872" t="s">
        <v>195</v>
      </c>
      <c r="F872" t="str">
        <f t="shared" si="52"/>
        <v>KeninBogdan</v>
      </c>
      <c r="G872">
        <f t="shared" si="53"/>
        <v>0.7167</v>
      </c>
      <c r="H872" t="str">
        <f t="shared" si="54"/>
        <v>BogdanKenin</v>
      </c>
      <c r="I872">
        <f t="shared" si="55"/>
        <v>0.2833</v>
      </c>
    </row>
    <row r="873" spans="1:9" x14ac:dyDescent="0.25">
      <c r="A873" t="s">
        <v>110</v>
      </c>
      <c r="B873" t="s">
        <v>24</v>
      </c>
      <c r="C873">
        <v>0.67669999999999997</v>
      </c>
      <c r="D873" t="s">
        <v>193</v>
      </c>
      <c r="E873" t="s">
        <v>195</v>
      </c>
      <c r="F873" t="str">
        <f t="shared" si="52"/>
        <v>KudermetovaBogdan</v>
      </c>
      <c r="G873">
        <f t="shared" si="53"/>
        <v>0.67669999999999997</v>
      </c>
      <c r="H873" t="str">
        <f t="shared" si="54"/>
        <v>BogdanKudermetova</v>
      </c>
      <c r="I873">
        <f t="shared" si="55"/>
        <v>0.32330000000000003</v>
      </c>
    </row>
    <row r="874" spans="1:9" x14ac:dyDescent="0.25">
      <c r="A874" t="s">
        <v>6</v>
      </c>
      <c r="B874" t="s">
        <v>24</v>
      </c>
      <c r="C874">
        <v>0.52239999999999998</v>
      </c>
      <c r="D874" t="s">
        <v>262</v>
      </c>
      <c r="E874" t="s">
        <v>195</v>
      </c>
      <c r="F874" t="str">
        <f t="shared" si="52"/>
        <v>ArruabarrenaBogdan</v>
      </c>
      <c r="G874">
        <f t="shared" si="53"/>
        <v>0.52239999999999998</v>
      </c>
      <c r="H874" t="str">
        <f t="shared" si="54"/>
        <v>BogdanArruabarrena</v>
      </c>
      <c r="I874">
        <f t="shared" si="55"/>
        <v>0.47760000000000002</v>
      </c>
    </row>
    <row r="875" spans="1:9" x14ac:dyDescent="0.25">
      <c r="A875" t="s">
        <v>111</v>
      </c>
      <c r="B875" t="s">
        <v>24</v>
      </c>
      <c r="C875">
        <v>0.85740000000000005</v>
      </c>
      <c r="D875" t="s">
        <v>135</v>
      </c>
      <c r="E875" t="s">
        <v>195</v>
      </c>
      <c r="F875" t="str">
        <f t="shared" si="52"/>
        <v>WilliamsBogdan</v>
      </c>
      <c r="G875">
        <f t="shared" si="53"/>
        <v>0.85740000000000005</v>
      </c>
      <c r="H875" t="str">
        <f t="shared" si="54"/>
        <v>BogdanWilliams</v>
      </c>
      <c r="I875">
        <f t="shared" si="55"/>
        <v>0.14259999999999995</v>
      </c>
    </row>
    <row r="876" spans="1:9" x14ac:dyDescent="0.25">
      <c r="A876" t="s">
        <v>7</v>
      </c>
      <c r="B876" t="s">
        <v>24</v>
      </c>
      <c r="C876">
        <v>0.75849999999999995</v>
      </c>
      <c r="D876" t="s">
        <v>200</v>
      </c>
      <c r="E876" t="s">
        <v>195</v>
      </c>
      <c r="F876" t="str">
        <f t="shared" si="52"/>
        <v>BuzarnescuBogdan</v>
      </c>
      <c r="G876">
        <f t="shared" si="53"/>
        <v>0.75849999999999995</v>
      </c>
      <c r="H876" t="str">
        <f t="shared" si="54"/>
        <v>BogdanBuzarnescu</v>
      </c>
      <c r="I876">
        <f t="shared" si="55"/>
        <v>0.24150000000000005</v>
      </c>
    </row>
    <row r="877" spans="1:9" x14ac:dyDescent="0.25">
      <c r="A877" t="s">
        <v>36</v>
      </c>
      <c r="B877" t="s">
        <v>24</v>
      </c>
      <c r="C877">
        <v>0.81100000000000005</v>
      </c>
      <c r="D877" t="s">
        <v>172</v>
      </c>
      <c r="E877" t="s">
        <v>195</v>
      </c>
      <c r="F877" t="str">
        <f t="shared" si="52"/>
        <v>AndreescuBogdan</v>
      </c>
      <c r="G877">
        <f t="shared" si="53"/>
        <v>0.81100000000000005</v>
      </c>
      <c r="H877" t="str">
        <f t="shared" si="54"/>
        <v>BogdanAndreescu</v>
      </c>
      <c r="I877">
        <f t="shared" si="55"/>
        <v>0.18899999999999995</v>
      </c>
    </row>
    <row r="878" spans="1:9" x14ac:dyDescent="0.25">
      <c r="A878" t="s">
        <v>9</v>
      </c>
      <c r="B878" t="s">
        <v>24</v>
      </c>
      <c r="C878">
        <v>0.39800000000000002</v>
      </c>
      <c r="D878" t="s">
        <v>203</v>
      </c>
      <c r="E878" t="s">
        <v>195</v>
      </c>
      <c r="F878" t="str">
        <f t="shared" si="52"/>
        <v>BurelBogdan</v>
      </c>
      <c r="G878">
        <f t="shared" si="53"/>
        <v>0.39800000000000002</v>
      </c>
      <c r="H878" t="str">
        <f t="shared" si="54"/>
        <v>BogdanBurel</v>
      </c>
      <c r="I878">
        <f t="shared" si="55"/>
        <v>0.60199999999999998</v>
      </c>
    </row>
    <row r="879" spans="1:9" x14ac:dyDescent="0.25">
      <c r="A879" t="s">
        <v>10</v>
      </c>
      <c r="B879" t="s">
        <v>24</v>
      </c>
      <c r="C879">
        <v>0.72109999999999996</v>
      </c>
      <c r="D879" t="s">
        <v>194</v>
      </c>
      <c r="E879" t="s">
        <v>195</v>
      </c>
      <c r="F879" t="str">
        <f t="shared" si="52"/>
        <v>StosurBogdan</v>
      </c>
      <c r="G879">
        <f t="shared" si="53"/>
        <v>0.72109999999999996</v>
      </c>
      <c r="H879" t="str">
        <f t="shared" si="54"/>
        <v>BogdanStosur</v>
      </c>
      <c r="I879">
        <f t="shared" si="55"/>
        <v>0.27890000000000004</v>
      </c>
    </row>
    <row r="880" spans="1:9" x14ac:dyDescent="0.25">
      <c r="A880" t="s">
        <v>11</v>
      </c>
      <c r="B880" t="s">
        <v>24</v>
      </c>
      <c r="C880">
        <v>0.81140000000000001</v>
      </c>
      <c r="D880" t="s">
        <v>150</v>
      </c>
      <c r="E880" t="s">
        <v>195</v>
      </c>
      <c r="F880" t="str">
        <f t="shared" si="52"/>
        <v>YastremskaBogdan</v>
      </c>
      <c r="G880">
        <f t="shared" si="53"/>
        <v>0.81140000000000001</v>
      </c>
      <c r="H880" t="str">
        <f t="shared" si="54"/>
        <v>BogdanYastremska</v>
      </c>
      <c r="I880">
        <f t="shared" si="55"/>
        <v>0.18859999999999999</v>
      </c>
    </row>
    <row r="881" spans="1:9" x14ac:dyDescent="0.25">
      <c r="A881" t="s">
        <v>12</v>
      </c>
      <c r="B881" t="s">
        <v>24</v>
      </c>
      <c r="C881">
        <v>0.70550000000000002</v>
      </c>
      <c r="D881" t="s">
        <v>163</v>
      </c>
      <c r="E881" t="s">
        <v>195</v>
      </c>
      <c r="F881" t="str">
        <f t="shared" si="52"/>
        <v>BouchardBogdan</v>
      </c>
      <c r="G881">
        <f t="shared" si="53"/>
        <v>0.70550000000000002</v>
      </c>
      <c r="H881" t="str">
        <f t="shared" si="54"/>
        <v>BogdanBouchard</v>
      </c>
      <c r="I881">
        <f t="shared" si="55"/>
        <v>0.29449999999999998</v>
      </c>
    </row>
    <row r="882" spans="1:9" x14ac:dyDescent="0.25">
      <c r="A882" t="s">
        <v>13</v>
      </c>
      <c r="B882" t="s">
        <v>24</v>
      </c>
      <c r="C882">
        <v>0.71079999999999999</v>
      </c>
      <c r="D882" t="s">
        <v>211</v>
      </c>
      <c r="E882" t="s">
        <v>195</v>
      </c>
      <c r="F882" t="str">
        <f t="shared" si="52"/>
        <v>PengBogdan</v>
      </c>
      <c r="G882">
        <f t="shared" si="53"/>
        <v>0.71079999999999999</v>
      </c>
      <c r="H882" t="str">
        <f t="shared" si="54"/>
        <v>BogdanPeng</v>
      </c>
      <c r="I882">
        <f t="shared" si="55"/>
        <v>0.28920000000000001</v>
      </c>
    </row>
    <row r="883" spans="1:9" x14ac:dyDescent="0.25">
      <c r="A883" t="s">
        <v>112</v>
      </c>
      <c r="B883" t="s">
        <v>24</v>
      </c>
      <c r="C883">
        <v>0.50739999999999996</v>
      </c>
      <c r="D883" t="s">
        <v>213</v>
      </c>
      <c r="E883" t="s">
        <v>195</v>
      </c>
      <c r="F883" t="str">
        <f t="shared" si="52"/>
        <v>MariaBogdan</v>
      </c>
      <c r="G883">
        <f t="shared" si="53"/>
        <v>0.50739999999999996</v>
      </c>
      <c r="H883" t="str">
        <f t="shared" si="54"/>
        <v>BogdanMaria</v>
      </c>
      <c r="I883">
        <f t="shared" si="55"/>
        <v>0.49260000000000004</v>
      </c>
    </row>
    <row r="884" spans="1:9" x14ac:dyDescent="0.25">
      <c r="A884" t="s">
        <v>14</v>
      </c>
      <c r="B884" t="s">
        <v>24</v>
      </c>
      <c r="C884">
        <v>0.96060000000000001</v>
      </c>
      <c r="D884" t="s">
        <v>135</v>
      </c>
      <c r="E884" t="s">
        <v>195</v>
      </c>
      <c r="F884" t="str">
        <f t="shared" si="52"/>
        <v>WilliamsBogdan</v>
      </c>
      <c r="G884">
        <f t="shared" si="53"/>
        <v>0.96060000000000001</v>
      </c>
      <c r="H884" t="str">
        <f t="shared" si="54"/>
        <v>BogdanWilliams</v>
      </c>
      <c r="I884">
        <f t="shared" si="55"/>
        <v>3.9399999999999991E-2</v>
      </c>
    </row>
    <row r="885" spans="1:9" x14ac:dyDescent="0.25">
      <c r="A885" t="s">
        <v>15</v>
      </c>
      <c r="B885" t="s">
        <v>24</v>
      </c>
      <c r="C885">
        <v>0.80200000000000005</v>
      </c>
      <c r="D885" t="s">
        <v>207</v>
      </c>
      <c r="E885" t="s">
        <v>195</v>
      </c>
      <c r="F885" t="str">
        <f t="shared" si="52"/>
        <v>KasatkinaBogdan</v>
      </c>
      <c r="G885">
        <f t="shared" si="53"/>
        <v>0.80200000000000005</v>
      </c>
      <c r="H885" t="str">
        <f t="shared" si="54"/>
        <v>BogdanKasatkina</v>
      </c>
      <c r="I885">
        <f t="shared" si="55"/>
        <v>0.19799999999999995</v>
      </c>
    </row>
    <row r="886" spans="1:9" x14ac:dyDescent="0.25">
      <c r="A886" t="s">
        <v>113</v>
      </c>
      <c r="B886" t="s">
        <v>24</v>
      </c>
      <c r="C886">
        <v>0.83320000000000005</v>
      </c>
      <c r="D886" t="s">
        <v>148</v>
      </c>
      <c r="E886" t="s">
        <v>195</v>
      </c>
      <c r="F886" t="str">
        <f t="shared" si="52"/>
        <v>BacsinszkyBogdan</v>
      </c>
      <c r="G886">
        <f t="shared" si="53"/>
        <v>0.83320000000000005</v>
      </c>
      <c r="H886" t="str">
        <f t="shared" si="54"/>
        <v>BogdanBacsinszky</v>
      </c>
      <c r="I886">
        <f t="shared" si="55"/>
        <v>0.16679999999999995</v>
      </c>
    </row>
    <row r="887" spans="1:9" x14ac:dyDescent="0.25">
      <c r="A887" t="s">
        <v>16</v>
      </c>
      <c r="B887" t="s">
        <v>24</v>
      </c>
      <c r="C887">
        <v>0.42709999999999998</v>
      </c>
      <c r="D887" t="s">
        <v>167</v>
      </c>
      <c r="E887" t="s">
        <v>195</v>
      </c>
      <c r="F887" t="str">
        <f t="shared" si="52"/>
        <v>VikhlyantsevaBogdan</v>
      </c>
      <c r="G887">
        <f t="shared" si="53"/>
        <v>0.42709999999999998</v>
      </c>
      <c r="H887" t="str">
        <f t="shared" si="54"/>
        <v>BogdanVikhlyantseva</v>
      </c>
      <c r="I887">
        <f t="shared" si="55"/>
        <v>0.57289999999999996</v>
      </c>
    </row>
    <row r="888" spans="1:9" x14ac:dyDescent="0.25">
      <c r="A888" t="s">
        <v>114</v>
      </c>
      <c r="B888" t="s">
        <v>24</v>
      </c>
      <c r="C888">
        <v>0.58489999999999998</v>
      </c>
      <c r="D888" t="s">
        <v>205</v>
      </c>
      <c r="E888" t="s">
        <v>195</v>
      </c>
      <c r="F888" t="str">
        <f t="shared" si="52"/>
        <v>LepchenkoBogdan</v>
      </c>
      <c r="G888">
        <f t="shared" si="53"/>
        <v>0.58489999999999998</v>
      </c>
      <c r="H888" t="str">
        <f t="shared" si="54"/>
        <v>BogdanLepchenko</v>
      </c>
      <c r="I888">
        <f t="shared" si="55"/>
        <v>0.41510000000000002</v>
      </c>
    </row>
    <row r="889" spans="1:9" x14ac:dyDescent="0.25">
      <c r="A889" t="s">
        <v>17</v>
      </c>
      <c r="B889" t="s">
        <v>24</v>
      </c>
      <c r="C889">
        <v>0.81669999999999998</v>
      </c>
      <c r="D889" t="s">
        <v>162</v>
      </c>
      <c r="E889" t="s">
        <v>195</v>
      </c>
      <c r="F889" t="str">
        <f t="shared" si="52"/>
        <v>KontaBogdan</v>
      </c>
      <c r="G889">
        <f t="shared" si="53"/>
        <v>0.81669999999999998</v>
      </c>
      <c r="H889" t="str">
        <f t="shared" si="54"/>
        <v>BogdanKonta</v>
      </c>
      <c r="I889">
        <f t="shared" si="55"/>
        <v>0.18330000000000002</v>
      </c>
    </row>
    <row r="890" spans="1:9" x14ac:dyDescent="0.25">
      <c r="A890" t="s">
        <v>19</v>
      </c>
      <c r="B890" t="s">
        <v>24</v>
      </c>
      <c r="C890">
        <v>0.4874</v>
      </c>
      <c r="D890" t="s">
        <v>210</v>
      </c>
      <c r="E890" t="s">
        <v>195</v>
      </c>
      <c r="F890" t="str">
        <f t="shared" si="52"/>
        <v>ZhengBogdan</v>
      </c>
      <c r="G890">
        <f t="shared" si="53"/>
        <v>0.4874</v>
      </c>
      <c r="H890" t="str">
        <f t="shared" si="54"/>
        <v>BogdanZheng</v>
      </c>
      <c r="I890">
        <f t="shared" si="55"/>
        <v>0.51259999999999994</v>
      </c>
    </row>
    <row r="891" spans="1:9" x14ac:dyDescent="0.25">
      <c r="A891" t="s">
        <v>20</v>
      </c>
      <c r="B891" t="s">
        <v>24</v>
      </c>
      <c r="C891">
        <v>0.85240000000000005</v>
      </c>
      <c r="D891" t="s">
        <v>140</v>
      </c>
      <c r="E891" t="s">
        <v>195</v>
      </c>
      <c r="F891" t="str">
        <f t="shared" si="52"/>
        <v>MuguruzaBogdan</v>
      </c>
      <c r="G891">
        <f t="shared" si="53"/>
        <v>0.85240000000000005</v>
      </c>
      <c r="H891" t="str">
        <f t="shared" si="54"/>
        <v>BogdanMuguruza</v>
      </c>
      <c r="I891">
        <f t="shared" si="55"/>
        <v>0.14759999999999995</v>
      </c>
    </row>
    <row r="892" spans="1:9" x14ac:dyDescent="0.25">
      <c r="A892" t="s">
        <v>21</v>
      </c>
      <c r="B892" t="s">
        <v>24</v>
      </c>
      <c r="C892">
        <v>0.6865</v>
      </c>
      <c r="D892" t="s">
        <v>147</v>
      </c>
      <c r="E892" t="s">
        <v>195</v>
      </c>
      <c r="F892" t="str">
        <f t="shared" si="52"/>
        <v>GiorgiBogdan</v>
      </c>
      <c r="G892">
        <f t="shared" si="53"/>
        <v>0.6865</v>
      </c>
      <c r="H892" t="str">
        <f t="shared" si="54"/>
        <v>BogdanGiorgi</v>
      </c>
      <c r="I892">
        <f t="shared" si="55"/>
        <v>0.3135</v>
      </c>
    </row>
    <row r="893" spans="1:9" x14ac:dyDescent="0.25">
      <c r="A893" t="s">
        <v>22</v>
      </c>
      <c r="B893" t="s">
        <v>24</v>
      </c>
      <c r="C893">
        <v>0.49109999999999998</v>
      </c>
      <c r="D893" t="s">
        <v>202</v>
      </c>
      <c r="E893" t="s">
        <v>195</v>
      </c>
      <c r="F893" t="str">
        <f t="shared" si="52"/>
        <v>JakupovicBogdan</v>
      </c>
      <c r="G893">
        <f t="shared" si="53"/>
        <v>0.49109999999999998</v>
      </c>
      <c r="H893" t="str">
        <f t="shared" si="54"/>
        <v>BogdanJakupovic</v>
      </c>
      <c r="I893">
        <f t="shared" si="55"/>
        <v>0.50890000000000002</v>
      </c>
    </row>
    <row r="894" spans="1:9" x14ac:dyDescent="0.25">
      <c r="A894" t="s">
        <v>23</v>
      </c>
      <c r="B894" t="s">
        <v>24</v>
      </c>
      <c r="C894">
        <v>0.50319999999999998</v>
      </c>
      <c r="D894" t="s">
        <v>175</v>
      </c>
      <c r="E894" t="s">
        <v>195</v>
      </c>
      <c r="F894" t="str">
        <f t="shared" si="52"/>
        <v>SwiatekBogdan</v>
      </c>
      <c r="G894">
        <f t="shared" si="53"/>
        <v>0.50319999999999998</v>
      </c>
      <c r="H894" t="str">
        <f t="shared" si="54"/>
        <v>BogdanSwiatek</v>
      </c>
      <c r="I894">
        <f t="shared" si="55"/>
        <v>0.49680000000000002</v>
      </c>
    </row>
    <row r="895" spans="1:9" x14ac:dyDescent="0.25">
      <c r="A895" t="s">
        <v>25</v>
      </c>
      <c r="B895" t="s">
        <v>24</v>
      </c>
      <c r="C895">
        <v>0.43490000000000001</v>
      </c>
      <c r="D895" t="s">
        <v>173</v>
      </c>
      <c r="E895" t="s">
        <v>195</v>
      </c>
      <c r="F895" t="str">
        <f t="shared" si="52"/>
        <v>BrengleBogdan</v>
      </c>
      <c r="G895">
        <f t="shared" si="53"/>
        <v>0.43490000000000001</v>
      </c>
      <c r="H895" t="str">
        <f t="shared" si="54"/>
        <v>BogdanBrengle</v>
      </c>
      <c r="I895">
        <f t="shared" si="55"/>
        <v>0.56509999999999994</v>
      </c>
    </row>
    <row r="896" spans="1:9" x14ac:dyDescent="0.25">
      <c r="A896" t="s">
        <v>26</v>
      </c>
      <c r="B896" t="s">
        <v>24</v>
      </c>
      <c r="C896">
        <v>0.45390000000000003</v>
      </c>
      <c r="D896" t="s">
        <v>208</v>
      </c>
      <c r="E896" t="s">
        <v>195</v>
      </c>
      <c r="F896" t="str">
        <f t="shared" si="52"/>
        <v>DoiBogdan</v>
      </c>
      <c r="G896">
        <f t="shared" si="53"/>
        <v>0.45390000000000003</v>
      </c>
      <c r="H896" t="str">
        <f t="shared" si="54"/>
        <v>BogdanDoi</v>
      </c>
      <c r="I896">
        <f t="shared" si="55"/>
        <v>0.54610000000000003</v>
      </c>
    </row>
    <row r="897" spans="1:9" x14ac:dyDescent="0.25">
      <c r="A897" t="s">
        <v>27</v>
      </c>
      <c r="B897" t="s">
        <v>24</v>
      </c>
      <c r="C897">
        <v>0.45850000000000002</v>
      </c>
      <c r="D897" t="s">
        <v>218</v>
      </c>
      <c r="E897" t="s">
        <v>195</v>
      </c>
      <c r="F897" t="str">
        <f t="shared" si="52"/>
        <v>MuchovaBogdan</v>
      </c>
      <c r="G897">
        <f t="shared" si="53"/>
        <v>0.45850000000000002</v>
      </c>
      <c r="H897" t="str">
        <f t="shared" si="54"/>
        <v>BogdanMuchova</v>
      </c>
      <c r="I897">
        <f t="shared" si="55"/>
        <v>0.54149999999999998</v>
      </c>
    </row>
    <row r="898" spans="1:9" x14ac:dyDescent="0.25">
      <c r="A898" t="s">
        <v>28</v>
      </c>
      <c r="B898" t="s">
        <v>24</v>
      </c>
      <c r="C898">
        <v>0.83730000000000004</v>
      </c>
      <c r="D898" t="s">
        <v>133</v>
      </c>
      <c r="E898" t="s">
        <v>195</v>
      </c>
      <c r="F898" t="str">
        <f t="shared" si="52"/>
        <v>PliskovaBogdan</v>
      </c>
      <c r="G898">
        <f t="shared" si="53"/>
        <v>0.83730000000000004</v>
      </c>
      <c r="H898" t="str">
        <f t="shared" si="54"/>
        <v>BogdanPliskova</v>
      </c>
      <c r="I898">
        <f t="shared" si="55"/>
        <v>0.16269999999999996</v>
      </c>
    </row>
    <row r="899" spans="1:9" x14ac:dyDescent="0.25">
      <c r="A899" t="s">
        <v>29</v>
      </c>
      <c r="B899" t="s">
        <v>24</v>
      </c>
      <c r="C899">
        <v>0.76400000000000001</v>
      </c>
      <c r="D899" t="s">
        <v>131</v>
      </c>
      <c r="E899" t="s">
        <v>195</v>
      </c>
      <c r="F899" t="str">
        <f t="shared" ref="F899:F962" si="56">D899&amp;E899</f>
        <v>OsakaBogdan</v>
      </c>
      <c r="G899">
        <f t="shared" ref="G899:G962" si="57">C899</f>
        <v>0.76400000000000001</v>
      </c>
      <c r="H899" t="str">
        <f t="shared" ref="H899:H962" si="58">E899&amp;D899</f>
        <v>BogdanOsaka</v>
      </c>
      <c r="I899">
        <f t="shared" ref="I899:I962" si="59">1-C899</f>
        <v>0.23599999999999999</v>
      </c>
    </row>
    <row r="900" spans="1:9" x14ac:dyDescent="0.25">
      <c r="A900" t="s">
        <v>30</v>
      </c>
      <c r="B900" t="s">
        <v>24</v>
      </c>
      <c r="C900">
        <v>0.53639999999999999</v>
      </c>
      <c r="D900" t="s">
        <v>190</v>
      </c>
      <c r="E900" t="s">
        <v>195</v>
      </c>
      <c r="F900" t="str">
        <f t="shared" si="56"/>
        <v>LinetteBogdan</v>
      </c>
      <c r="G900">
        <f t="shared" si="57"/>
        <v>0.53639999999999999</v>
      </c>
      <c r="H900" t="str">
        <f t="shared" si="58"/>
        <v>BogdanLinette</v>
      </c>
      <c r="I900">
        <f t="shared" si="59"/>
        <v>0.46360000000000001</v>
      </c>
    </row>
    <row r="901" spans="1:9" x14ac:dyDescent="0.25">
      <c r="A901" t="s">
        <v>115</v>
      </c>
      <c r="B901" t="s">
        <v>24</v>
      </c>
      <c r="C901">
        <v>0.57169999999999999</v>
      </c>
      <c r="D901" t="s">
        <v>166</v>
      </c>
      <c r="E901" t="s">
        <v>195</v>
      </c>
      <c r="F901" t="str">
        <f t="shared" si="56"/>
        <v>ZidansekBogdan</v>
      </c>
      <c r="G901">
        <f t="shared" si="57"/>
        <v>0.57169999999999999</v>
      </c>
      <c r="H901" t="str">
        <f t="shared" si="58"/>
        <v>BogdanZidansek</v>
      </c>
      <c r="I901">
        <f t="shared" si="59"/>
        <v>0.42830000000000001</v>
      </c>
    </row>
    <row r="902" spans="1:9" x14ac:dyDescent="0.25">
      <c r="A902" t="s">
        <v>31</v>
      </c>
      <c r="B902" t="s">
        <v>24</v>
      </c>
      <c r="C902">
        <v>0.70020000000000004</v>
      </c>
      <c r="D902" t="s">
        <v>209</v>
      </c>
      <c r="E902" t="s">
        <v>195</v>
      </c>
      <c r="F902" t="str">
        <f t="shared" si="56"/>
        <v>GavrilovaBogdan</v>
      </c>
      <c r="G902">
        <f t="shared" si="57"/>
        <v>0.70020000000000004</v>
      </c>
      <c r="H902" t="str">
        <f t="shared" si="58"/>
        <v>BogdanGavrilova</v>
      </c>
      <c r="I902">
        <f t="shared" si="59"/>
        <v>0.29979999999999996</v>
      </c>
    </row>
    <row r="903" spans="1:9" x14ac:dyDescent="0.25">
      <c r="A903" t="s">
        <v>32</v>
      </c>
      <c r="B903" t="s">
        <v>24</v>
      </c>
      <c r="C903">
        <v>0.64880000000000004</v>
      </c>
      <c r="D903" t="s">
        <v>169</v>
      </c>
      <c r="E903" t="s">
        <v>195</v>
      </c>
      <c r="F903" t="str">
        <f t="shared" si="56"/>
        <v>SiegemundBogdan</v>
      </c>
      <c r="G903">
        <f t="shared" si="57"/>
        <v>0.64880000000000004</v>
      </c>
      <c r="H903" t="str">
        <f t="shared" si="58"/>
        <v>BogdanSiegemund</v>
      </c>
      <c r="I903">
        <f t="shared" si="59"/>
        <v>0.35119999999999996</v>
      </c>
    </row>
    <row r="904" spans="1:9" x14ac:dyDescent="0.25">
      <c r="A904" t="s">
        <v>122</v>
      </c>
      <c r="B904" t="s">
        <v>24</v>
      </c>
      <c r="C904">
        <v>0.89080000000000004</v>
      </c>
      <c r="D904" t="s">
        <v>204</v>
      </c>
      <c r="E904" t="s">
        <v>195</v>
      </c>
      <c r="F904" t="str">
        <f t="shared" si="56"/>
        <v>AzarenkaBogdan</v>
      </c>
      <c r="G904">
        <f t="shared" si="57"/>
        <v>0.89080000000000004</v>
      </c>
      <c r="H904" t="str">
        <f t="shared" si="58"/>
        <v>BogdanAzarenka</v>
      </c>
      <c r="I904">
        <f t="shared" si="59"/>
        <v>0.10919999999999996</v>
      </c>
    </row>
    <row r="905" spans="1:9" x14ac:dyDescent="0.25">
      <c r="A905" t="s">
        <v>116</v>
      </c>
      <c r="B905" t="s">
        <v>24</v>
      </c>
      <c r="C905">
        <v>0.45789999999999997</v>
      </c>
      <c r="D905" t="s">
        <v>201</v>
      </c>
      <c r="E905" t="s">
        <v>195</v>
      </c>
      <c r="F905" t="str">
        <f t="shared" si="56"/>
        <v>VoegeleBogdan</v>
      </c>
      <c r="G905">
        <f t="shared" si="57"/>
        <v>0.45789999999999997</v>
      </c>
      <c r="H905" t="str">
        <f t="shared" si="58"/>
        <v>BogdanVoegele</v>
      </c>
      <c r="I905">
        <f t="shared" si="59"/>
        <v>0.54210000000000003</v>
      </c>
    </row>
    <row r="906" spans="1:9" x14ac:dyDescent="0.25">
      <c r="A906" t="s">
        <v>117</v>
      </c>
      <c r="B906" t="s">
        <v>24</v>
      </c>
      <c r="C906">
        <v>0.626</v>
      </c>
      <c r="D906" t="s">
        <v>153</v>
      </c>
      <c r="E906" t="s">
        <v>195</v>
      </c>
      <c r="F906" t="str">
        <f t="shared" si="56"/>
        <v>HsiehBogdan</v>
      </c>
      <c r="G906">
        <f t="shared" si="57"/>
        <v>0.626</v>
      </c>
      <c r="H906" t="str">
        <f t="shared" si="58"/>
        <v>BogdanHsieh</v>
      </c>
      <c r="I906">
        <f t="shared" si="59"/>
        <v>0.374</v>
      </c>
    </row>
    <row r="907" spans="1:9" x14ac:dyDescent="0.25">
      <c r="A907" t="s">
        <v>33</v>
      </c>
      <c r="B907" t="s">
        <v>24</v>
      </c>
      <c r="C907">
        <v>0.7248</v>
      </c>
      <c r="D907" t="s">
        <v>151</v>
      </c>
      <c r="E907" t="s">
        <v>195</v>
      </c>
      <c r="F907" t="str">
        <f t="shared" si="56"/>
        <v>WangBogdan</v>
      </c>
      <c r="G907">
        <f t="shared" si="57"/>
        <v>0.7248</v>
      </c>
      <c r="H907" t="str">
        <f t="shared" si="58"/>
        <v>BogdanWang</v>
      </c>
      <c r="I907">
        <f t="shared" si="59"/>
        <v>0.2752</v>
      </c>
    </row>
    <row r="908" spans="1:9" x14ac:dyDescent="0.25">
      <c r="A908" t="s">
        <v>34</v>
      </c>
      <c r="B908" t="s">
        <v>24</v>
      </c>
      <c r="C908">
        <v>0.20849999999999999</v>
      </c>
      <c r="D908" t="s">
        <v>220</v>
      </c>
      <c r="E908" t="s">
        <v>195</v>
      </c>
      <c r="F908" t="str">
        <f t="shared" si="56"/>
        <v>FerroBogdan</v>
      </c>
      <c r="G908">
        <f t="shared" si="57"/>
        <v>0.20849999999999999</v>
      </c>
      <c r="H908" t="str">
        <f t="shared" si="58"/>
        <v>BogdanFerro</v>
      </c>
      <c r="I908">
        <f t="shared" si="59"/>
        <v>0.79149999999999998</v>
      </c>
    </row>
    <row r="909" spans="1:9" x14ac:dyDescent="0.25">
      <c r="A909" t="s">
        <v>123</v>
      </c>
      <c r="B909" t="s">
        <v>24</v>
      </c>
      <c r="C909">
        <v>0.58179999999999998</v>
      </c>
      <c r="D909" t="s">
        <v>215</v>
      </c>
      <c r="E909" t="s">
        <v>195</v>
      </c>
      <c r="F909" t="str">
        <f t="shared" si="56"/>
        <v>DiyasBogdan</v>
      </c>
      <c r="G909">
        <f t="shared" si="57"/>
        <v>0.58179999999999998</v>
      </c>
      <c r="H909" t="str">
        <f t="shared" si="58"/>
        <v>BogdanDiyas</v>
      </c>
      <c r="I909">
        <f t="shared" si="59"/>
        <v>0.41820000000000002</v>
      </c>
    </row>
    <row r="910" spans="1:9" x14ac:dyDescent="0.25">
      <c r="A910" t="s">
        <v>95</v>
      </c>
      <c r="B910" t="s">
        <v>24</v>
      </c>
      <c r="C910">
        <v>0.57679999999999998</v>
      </c>
      <c r="D910" t="s">
        <v>134</v>
      </c>
      <c r="E910" t="s">
        <v>195</v>
      </c>
      <c r="F910" t="str">
        <f t="shared" si="56"/>
        <v>CollinsBogdan</v>
      </c>
      <c r="G910">
        <f t="shared" si="57"/>
        <v>0.57679999999999998</v>
      </c>
      <c r="H910" t="str">
        <f t="shared" si="58"/>
        <v>BogdanCollins</v>
      </c>
      <c r="I910">
        <f t="shared" si="59"/>
        <v>0.42320000000000002</v>
      </c>
    </row>
    <row r="911" spans="1:9" x14ac:dyDescent="0.25">
      <c r="A911" t="s">
        <v>124</v>
      </c>
      <c r="B911" t="s">
        <v>24</v>
      </c>
      <c r="C911">
        <v>1.44E-2</v>
      </c>
      <c r="D911" t="s">
        <v>206</v>
      </c>
      <c r="E911" t="s">
        <v>195</v>
      </c>
      <c r="F911" t="str">
        <f t="shared" si="56"/>
        <v>OsuigweBogdan</v>
      </c>
      <c r="G911">
        <f t="shared" si="57"/>
        <v>1.44E-2</v>
      </c>
      <c r="H911" t="str">
        <f t="shared" si="58"/>
        <v>BogdanOsuigwe</v>
      </c>
      <c r="I911">
        <f t="shared" si="59"/>
        <v>0.98560000000000003</v>
      </c>
    </row>
    <row r="912" spans="1:9" x14ac:dyDescent="0.25">
      <c r="A912" t="s">
        <v>37</v>
      </c>
      <c r="B912" t="s">
        <v>24</v>
      </c>
      <c r="C912">
        <v>0.58009999999999995</v>
      </c>
      <c r="D912" t="s">
        <v>212</v>
      </c>
      <c r="E912" t="s">
        <v>195</v>
      </c>
      <c r="F912" t="str">
        <f t="shared" si="56"/>
        <v>BarthelBogdan</v>
      </c>
      <c r="G912">
        <f t="shared" si="57"/>
        <v>0.58009999999999995</v>
      </c>
      <c r="H912" t="str">
        <f t="shared" si="58"/>
        <v>BogdanBarthel</v>
      </c>
      <c r="I912">
        <f t="shared" si="59"/>
        <v>0.41990000000000005</v>
      </c>
    </row>
    <row r="913" spans="1:9" x14ac:dyDescent="0.25">
      <c r="A913" t="s">
        <v>38</v>
      </c>
      <c r="B913" t="s">
        <v>24</v>
      </c>
      <c r="C913">
        <v>0.76770000000000005</v>
      </c>
      <c r="D913" t="s">
        <v>141</v>
      </c>
      <c r="E913" t="s">
        <v>195</v>
      </c>
      <c r="F913" t="str">
        <f t="shared" si="56"/>
        <v>SevastovaBogdan</v>
      </c>
      <c r="G913">
        <f t="shared" si="57"/>
        <v>0.76770000000000005</v>
      </c>
      <c r="H913" t="str">
        <f t="shared" si="58"/>
        <v>BogdanSevastova</v>
      </c>
      <c r="I913">
        <f t="shared" si="59"/>
        <v>0.23229999999999995</v>
      </c>
    </row>
    <row r="914" spans="1:9" x14ac:dyDescent="0.25">
      <c r="A914" t="s">
        <v>39</v>
      </c>
      <c r="B914" t="s">
        <v>24</v>
      </c>
      <c r="C914">
        <v>0.81200000000000006</v>
      </c>
      <c r="D914" t="s">
        <v>149</v>
      </c>
      <c r="E914" t="s">
        <v>195</v>
      </c>
      <c r="F914" t="str">
        <f t="shared" si="56"/>
        <v>MertensBogdan</v>
      </c>
      <c r="G914">
        <f t="shared" si="57"/>
        <v>0.81200000000000006</v>
      </c>
      <c r="H914" t="str">
        <f t="shared" si="58"/>
        <v>BogdanMertens</v>
      </c>
      <c r="I914">
        <f t="shared" si="59"/>
        <v>0.18799999999999994</v>
      </c>
    </row>
    <row r="915" spans="1:9" x14ac:dyDescent="0.25">
      <c r="A915" t="s">
        <v>40</v>
      </c>
      <c r="B915" t="s">
        <v>24</v>
      </c>
      <c r="C915">
        <v>0.50129999999999997</v>
      </c>
      <c r="D915" t="s">
        <v>217</v>
      </c>
      <c r="E915" t="s">
        <v>195</v>
      </c>
      <c r="F915" t="str">
        <f t="shared" si="56"/>
        <v>SchmiedlovaBogdan</v>
      </c>
      <c r="G915">
        <f t="shared" si="57"/>
        <v>0.50129999999999997</v>
      </c>
      <c r="H915" t="str">
        <f t="shared" si="58"/>
        <v>BogdanSchmiedlova</v>
      </c>
      <c r="I915">
        <f t="shared" si="59"/>
        <v>0.49870000000000003</v>
      </c>
    </row>
    <row r="916" spans="1:9" x14ac:dyDescent="0.25">
      <c r="A916" t="s">
        <v>41</v>
      </c>
      <c r="B916" t="s">
        <v>24</v>
      </c>
      <c r="C916">
        <v>0.56689999999999996</v>
      </c>
      <c r="D916" t="s">
        <v>196</v>
      </c>
      <c r="E916" t="s">
        <v>195</v>
      </c>
      <c r="F916" t="str">
        <f t="shared" si="56"/>
        <v>ZhuBogdan</v>
      </c>
      <c r="G916">
        <f t="shared" si="57"/>
        <v>0.56689999999999996</v>
      </c>
      <c r="H916" t="str">
        <f t="shared" si="58"/>
        <v>BogdanZhu</v>
      </c>
      <c r="I916">
        <f t="shared" si="59"/>
        <v>0.43310000000000004</v>
      </c>
    </row>
    <row r="917" spans="1:9" x14ac:dyDescent="0.25">
      <c r="A917" t="s">
        <v>42</v>
      </c>
      <c r="B917" t="s">
        <v>24</v>
      </c>
      <c r="C917">
        <v>0.71140000000000003</v>
      </c>
      <c r="D917" t="s">
        <v>170</v>
      </c>
      <c r="E917" t="s">
        <v>195</v>
      </c>
      <c r="F917" t="str">
        <f t="shared" si="56"/>
        <v>GasparyanBogdan</v>
      </c>
      <c r="G917">
        <f t="shared" si="57"/>
        <v>0.71140000000000003</v>
      </c>
      <c r="H917" t="str">
        <f t="shared" si="58"/>
        <v>BogdanGasparyan</v>
      </c>
      <c r="I917">
        <f t="shared" si="59"/>
        <v>0.28859999999999997</v>
      </c>
    </row>
    <row r="918" spans="1:9" x14ac:dyDescent="0.25">
      <c r="A918" t="s">
        <v>43</v>
      </c>
      <c r="B918" t="s">
        <v>24</v>
      </c>
      <c r="C918">
        <v>0.56689999999999996</v>
      </c>
      <c r="D918" t="s">
        <v>219</v>
      </c>
      <c r="E918" t="s">
        <v>195</v>
      </c>
      <c r="F918" t="str">
        <f t="shared" si="56"/>
        <v>ParmentierBogdan</v>
      </c>
      <c r="G918">
        <f t="shared" si="57"/>
        <v>0.56689999999999996</v>
      </c>
      <c r="H918" t="str">
        <f t="shared" si="58"/>
        <v>BogdanParmentier</v>
      </c>
      <c r="I918">
        <f t="shared" si="59"/>
        <v>0.43310000000000004</v>
      </c>
    </row>
    <row r="919" spans="1:9" x14ac:dyDescent="0.25">
      <c r="A919" t="s">
        <v>44</v>
      </c>
      <c r="B919" t="s">
        <v>24</v>
      </c>
      <c r="C919">
        <v>0.74299999999999999</v>
      </c>
      <c r="D919" t="s">
        <v>168</v>
      </c>
      <c r="E919" t="s">
        <v>195</v>
      </c>
      <c r="F919" t="str">
        <f t="shared" si="56"/>
        <v>PotapovaBogdan</v>
      </c>
      <c r="G919">
        <f t="shared" si="57"/>
        <v>0.74299999999999999</v>
      </c>
      <c r="H919" t="str">
        <f t="shared" si="58"/>
        <v>BogdanPotapova</v>
      </c>
      <c r="I919">
        <f t="shared" si="59"/>
        <v>0.25700000000000001</v>
      </c>
    </row>
    <row r="920" spans="1:9" x14ac:dyDescent="0.25">
      <c r="A920" t="s">
        <v>45</v>
      </c>
      <c r="B920" t="s">
        <v>24</v>
      </c>
      <c r="C920">
        <v>0.13170000000000001</v>
      </c>
      <c r="D920" t="s">
        <v>214</v>
      </c>
      <c r="E920" t="s">
        <v>195</v>
      </c>
      <c r="F920" t="str">
        <f t="shared" si="56"/>
        <v>AiavaBogdan</v>
      </c>
      <c r="G920">
        <f t="shared" si="57"/>
        <v>0.13170000000000001</v>
      </c>
      <c r="H920" t="str">
        <f t="shared" si="58"/>
        <v>BogdanAiava</v>
      </c>
      <c r="I920">
        <f t="shared" si="59"/>
        <v>0.86829999999999996</v>
      </c>
    </row>
    <row r="921" spans="1:9" x14ac:dyDescent="0.25">
      <c r="A921" t="s">
        <v>46</v>
      </c>
      <c r="B921" t="s">
        <v>24</v>
      </c>
      <c r="C921">
        <v>0.85780000000000001</v>
      </c>
      <c r="D921" t="s">
        <v>142</v>
      </c>
      <c r="E921" t="s">
        <v>195</v>
      </c>
      <c r="F921" t="str">
        <f t="shared" si="56"/>
        <v>KeysBogdan</v>
      </c>
      <c r="G921">
        <f t="shared" si="57"/>
        <v>0.85780000000000001</v>
      </c>
      <c r="H921" t="str">
        <f t="shared" si="58"/>
        <v>BogdanKeys</v>
      </c>
      <c r="I921">
        <f t="shared" si="59"/>
        <v>0.14219999999999999</v>
      </c>
    </row>
    <row r="922" spans="1:9" x14ac:dyDescent="0.25">
      <c r="A922" t="s">
        <v>47</v>
      </c>
      <c r="B922" t="s">
        <v>24</v>
      </c>
      <c r="C922">
        <v>0.81440000000000001</v>
      </c>
      <c r="D922" t="s">
        <v>192</v>
      </c>
      <c r="E922" t="s">
        <v>195</v>
      </c>
      <c r="F922" t="str">
        <f t="shared" si="56"/>
        <v>CibulkovaBogdan</v>
      </c>
      <c r="G922">
        <f t="shared" si="57"/>
        <v>0.81440000000000001</v>
      </c>
      <c r="H922" t="str">
        <f t="shared" si="58"/>
        <v>BogdanCibulkova</v>
      </c>
      <c r="I922">
        <f t="shared" si="59"/>
        <v>0.18559999999999999</v>
      </c>
    </row>
    <row r="923" spans="1:9" x14ac:dyDescent="0.25">
      <c r="A923" t="s">
        <v>48</v>
      </c>
      <c r="B923" t="s">
        <v>24</v>
      </c>
      <c r="C923">
        <v>0.61360000000000003</v>
      </c>
      <c r="D923" t="s">
        <v>152</v>
      </c>
      <c r="E923" t="s">
        <v>195</v>
      </c>
      <c r="F923" t="str">
        <f t="shared" si="56"/>
        <v>ZhangBogdan</v>
      </c>
      <c r="G923">
        <f t="shared" si="57"/>
        <v>0.61360000000000003</v>
      </c>
      <c r="H923" t="str">
        <f t="shared" si="58"/>
        <v>BogdanZhang</v>
      </c>
      <c r="I923">
        <f t="shared" si="59"/>
        <v>0.38639999999999997</v>
      </c>
    </row>
    <row r="924" spans="1:9" x14ac:dyDescent="0.25">
      <c r="A924" t="s">
        <v>49</v>
      </c>
      <c r="B924" t="s">
        <v>24</v>
      </c>
      <c r="C924">
        <v>0.43590000000000001</v>
      </c>
      <c r="D924" t="s">
        <v>133</v>
      </c>
      <c r="E924" t="s">
        <v>195</v>
      </c>
      <c r="F924" t="str">
        <f t="shared" si="56"/>
        <v>PliskovaBogdan</v>
      </c>
      <c r="G924">
        <f t="shared" si="57"/>
        <v>0.43590000000000001</v>
      </c>
      <c r="H924" t="str">
        <f t="shared" si="58"/>
        <v>BogdanPliskova</v>
      </c>
      <c r="I924">
        <f t="shared" si="59"/>
        <v>0.56410000000000005</v>
      </c>
    </row>
    <row r="925" spans="1:9" x14ac:dyDescent="0.25">
      <c r="A925" t="s">
        <v>50</v>
      </c>
      <c r="B925" t="s">
        <v>24</v>
      </c>
      <c r="C925">
        <v>0.33</v>
      </c>
      <c r="D925" t="s">
        <v>198</v>
      </c>
      <c r="E925" t="s">
        <v>195</v>
      </c>
      <c r="F925" t="str">
        <f t="shared" si="56"/>
        <v>BlinkovaBogdan</v>
      </c>
      <c r="G925">
        <f t="shared" si="57"/>
        <v>0.33</v>
      </c>
      <c r="H925" t="str">
        <f t="shared" si="58"/>
        <v>BogdanBlinkova</v>
      </c>
      <c r="I925">
        <f t="shared" si="59"/>
        <v>0.66999999999999993</v>
      </c>
    </row>
    <row r="926" spans="1:9" x14ac:dyDescent="0.25">
      <c r="A926" t="s">
        <v>125</v>
      </c>
      <c r="B926" t="s">
        <v>24</v>
      </c>
      <c r="C926">
        <v>0.5423</v>
      </c>
      <c r="D926" t="s">
        <v>171</v>
      </c>
      <c r="E926" t="s">
        <v>195</v>
      </c>
      <c r="F926" t="str">
        <f t="shared" si="56"/>
        <v>KuzmovaBogdan</v>
      </c>
      <c r="G926">
        <f t="shared" si="57"/>
        <v>0.5423</v>
      </c>
      <c r="H926" t="str">
        <f t="shared" si="58"/>
        <v>BogdanKuzmova</v>
      </c>
      <c r="I926">
        <f t="shared" si="59"/>
        <v>0.4577</v>
      </c>
    </row>
    <row r="927" spans="1:9" x14ac:dyDescent="0.25">
      <c r="A927" t="s">
        <v>51</v>
      </c>
      <c r="B927" t="s">
        <v>24</v>
      </c>
      <c r="C927">
        <v>0.54630000000000001</v>
      </c>
      <c r="D927" t="s">
        <v>199</v>
      </c>
      <c r="E927" t="s">
        <v>195</v>
      </c>
      <c r="F927" t="str">
        <f t="shared" si="56"/>
        <v>KozlovaBogdan</v>
      </c>
      <c r="G927">
        <f t="shared" si="57"/>
        <v>0.54630000000000001</v>
      </c>
      <c r="H927" t="str">
        <f t="shared" si="58"/>
        <v>BogdanKozlova</v>
      </c>
      <c r="I927">
        <f t="shared" si="59"/>
        <v>0.45369999999999999</v>
      </c>
    </row>
    <row r="928" spans="1:9" x14ac:dyDescent="0.25">
      <c r="A928" t="s">
        <v>126</v>
      </c>
      <c r="B928" t="s">
        <v>24</v>
      </c>
      <c r="C928">
        <v>0.4224</v>
      </c>
      <c r="D928" t="s">
        <v>197</v>
      </c>
      <c r="E928" t="s">
        <v>195</v>
      </c>
      <c r="F928" t="str">
        <f t="shared" si="56"/>
        <v>GolubicBogdan</v>
      </c>
      <c r="G928">
        <f t="shared" si="57"/>
        <v>0.4224</v>
      </c>
      <c r="H928" t="str">
        <f t="shared" si="58"/>
        <v>BogdanGolubic</v>
      </c>
      <c r="I928">
        <f t="shared" si="59"/>
        <v>0.5776</v>
      </c>
    </row>
    <row r="929" spans="1:9" x14ac:dyDescent="0.25">
      <c r="A929" t="s">
        <v>52</v>
      </c>
      <c r="B929" t="s">
        <v>24</v>
      </c>
      <c r="C929">
        <v>0.84740000000000004</v>
      </c>
      <c r="D929" t="s">
        <v>136</v>
      </c>
      <c r="E929" t="s">
        <v>195</v>
      </c>
      <c r="F929" t="str">
        <f t="shared" si="56"/>
        <v>SvitolinaBogdan</v>
      </c>
      <c r="G929">
        <f t="shared" si="57"/>
        <v>0.84740000000000004</v>
      </c>
      <c r="H929" t="str">
        <f t="shared" si="58"/>
        <v>BogdanSvitolina</v>
      </c>
      <c r="I929">
        <f t="shared" si="59"/>
        <v>0.15259999999999996</v>
      </c>
    </row>
    <row r="930" spans="1:9" x14ac:dyDescent="0.25">
      <c r="A930" t="s">
        <v>53</v>
      </c>
      <c r="B930" t="s">
        <v>24</v>
      </c>
      <c r="C930">
        <v>0.8821</v>
      </c>
      <c r="D930" t="s">
        <v>132</v>
      </c>
      <c r="E930" t="s">
        <v>195</v>
      </c>
      <c r="F930" t="str">
        <f t="shared" si="56"/>
        <v>KvitovaBogdan</v>
      </c>
      <c r="G930">
        <f t="shared" si="57"/>
        <v>0.8821</v>
      </c>
      <c r="H930" t="str">
        <f t="shared" si="58"/>
        <v>BogdanKvitova</v>
      </c>
      <c r="I930">
        <f t="shared" si="59"/>
        <v>0.1179</v>
      </c>
    </row>
    <row r="931" spans="1:9" x14ac:dyDescent="0.25">
      <c r="A931" t="s">
        <v>54</v>
      </c>
      <c r="B931" t="s">
        <v>24</v>
      </c>
      <c r="C931">
        <v>0.63370000000000004</v>
      </c>
      <c r="D931" t="s">
        <v>221</v>
      </c>
      <c r="E931" t="s">
        <v>195</v>
      </c>
      <c r="F931" t="str">
        <f t="shared" si="56"/>
        <v>RybarikovaBogdan</v>
      </c>
      <c r="G931">
        <f t="shared" si="57"/>
        <v>0.63370000000000004</v>
      </c>
      <c r="H931" t="str">
        <f t="shared" si="58"/>
        <v>BogdanRybarikova</v>
      </c>
      <c r="I931">
        <f t="shared" si="59"/>
        <v>0.36629999999999996</v>
      </c>
    </row>
    <row r="932" spans="1:9" x14ac:dyDescent="0.25">
      <c r="A932" t="s">
        <v>55</v>
      </c>
      <c r="B932" t="s">
        <v>24</v>
      </c>
      <c r="C932">
        <v>0.67090000000000005</v>
      </c>
      <c r="D932" t="s">
        <v>177</v>
      </c>
      <c r="E932" t="s">
        <v>195</v>
      </c>
      <c r="F932" t="str">
        <f t="shared" si="56"/>
        <v>BeguBogdan</v>
      </c>
      <c r="G932">
        <f t="shared" si="57"/>
        <v>0.67090000000000005</v>
      </c>
      <c r="H932" t="str">
        <f t="shared" si="58"/>
        <v>BogdanBegu</v>
      </c>
      <c r="I932">
        <f t="shared" si="59"/>
        <v>0.32909999999999995</v>
      </c>
    </row>
    <row r="933" spans="1:9" x14ac:dyDescent="0.25">
      <c r="A933" t="s">
        <v>56</v>
      </c>
      <c r="B933" t="s">
        <v>24</v>
      </c>
      <c r="C933">
        <v>0.71189999999999998</v>
      </c>
      <c r="D933" t="s">
        <v>224</v>
      </c>
      <c r="E933" t="s">
        <v>195</v>
      </c>
      <c r="F933" t="str">
        <f t="shared" si="56"/>
        <v>PetkovicBogdan</v>
      </c>
      <c r="G933">
        <f t="shared" si="57"/>
        <v>0.71189999999999998</v>
      </c>
      <c r="H933" t="str">
        <f t="shared" si="58"/>
        <v>BogdanPetkovic</v>
      </c>
      <c r="I933">
        <f t="shared" si="59"/>
        <v>0.28810000000000002</v>
      </c>
    </row>
    <row r="934" spans="1:9" x14ac:dyDescent="0.25">
      <c r="A934" t="s">
        <v>57</v>
      </c>
      <c r="B934" t="s">
        <v>24</v>
      </c>
      <c r="C934">
        <v>0.68620000000000003</v>
      </c>
      <c r="D934" t="s">
        <v>156</v>
      </c>
      <c r="E934" t="s">
        <v>195</v>
      </c>
      <c r="F934" t="str">
        <f t="shared" si="56"/>
        <v>BencicBogdan</v>
      </c>
      <c r="G934">
        <f t="shared" si="57"/>
        <v>0.68620000000000003</v>
      </c>
      <c r="H934" t="str">
        <f t="shared" si="58"/>
        <v>BogdanBencic</v>
      </c>
      <c r="I934">
        <f t="shared" si="59"/>
        <v>0.31379999999999997</v>
      </c>
    </row>
    <row r="935" spans="1:9" x14ac:dyDescent="0.25">
      <c r="A935" t="s">
        <v>58</v>
      </c>
      <c r="B935" t="s">
        <v>24</v>
      </c>
      <c r="C935">
        <v>0.60919999999999996</v>
      </c>
      <c r="D935" t="s">
        <v>225</v>
      </c>
      <c r="E935" t="s">
        <v>195</v>
      </c>
      <c r="F935" t="str">
        <f t="shared" si="56"/>
        <v>SiniakovaBogdan</v>
      </c>
      <c r="G935">
        <f t="shared" si="57"/>
        <v>0.60919999999999996</v>
      </c>
      <c r="H935" t="str">
        <f t="shared" si="58"/>
        <v>BogdanSiniakova</v>
      </c>
      <c r="I935">
        <f t="shared" si="59"/>
        <v>0.39080000000000004</v>
      </c>
    </row>
    <row r="936" spans="1:9" x14ac:dyDescent="0.25">
      <c r="A936" t="s">
        <v>127</v>
      </c>
      <c r="B936" t="s">
        <v>24</v>
      </c>
      <c r="C936">
        <v>0.56910000000000005</v>
      </c>
      <c r="D936" t="s">
        <v>178</v>
      </c>
      <c r="E936" t="s">
        <v>195</v>
      </c>
      <c r="F936" t="str">
        <f t="shared" si="56"/>
        <v>PutintsevaBogdan</v>
      </c>
      <c r="G936">
        <f t="shared" si="57"/>
        <v>0.56910000000000005</v>
      </c>
      <c r="H936" t="str">
        <f t="shared" si="58"/>
        <v>BogdanPutintseva</v>
      </c>
      <c r="I936">
        <f t="shared" si="59"/>
        <v>0.43089999999999995</v>
      </c>
    </row>
    <row r="937" spans="1:9" x14ac:dyDescent="0.25">
      <c r="A937" t="s">
        <v>59</v>
      </c>
      <c r="B937" t="s">
        <v>24</v>
      </c>
      <c r="C937">
        <v>0.74109999999999998</v>
      </c>
      <c r="D937" t="s">
        <v>228</v>
      </c>
      <c r="E937" t="s">
        <v>195</v>
      </c>
      <c r="F937" t="str">
        <f t="shared" si="56"/>
        <v>StrycovaBogdan</v>
      </c>
      <c r="G937">
        <f t="shared" si="57"/>
        <v>0.74109999999999998</v>
      </c>
      <c r="H937" t="str">
        <f t="shared" si="58"/>
        <v>BogdanStrycova</v>
      </c>
      <c r="I937">
        <f t="shared" si="59"/>
        <v>0.25890000000000002</v>
      </c>
    </row>
    <row r="938" spans="1:9" x14ac:dyDescent="0.25">
      <c r="A938" t="s">
        <v>60</v>
      </c>
      <c r="B938" t="s">
        <v>24</v>
      </c>
      <c r="C938">
        <v>0.70420000000000005</v>
      </c>
      <c r="D938" t="s">
        <v>183</v>
      </c>
      <c r="E938" t="s">
        <v>195</v>
      </c>
      <c r="F938" t="str">
        <f t="shared" si="56"/>
        <v>TsurenkoBogdan</v>
      </c>
      <c r="G938">
        <f t="shared" si="57"/>
        <v>0.70420000000000005</v>
      </c>
      <c r="H938" t="str">
        <f t="shared" si="58"/>
        <v>BogdanTsurenko</v>
      </c>
      <c r="I938">
        <f t="shared" si="59"/>
        <v>0.29579999999999995</v>
      </c>
    </row>
    <row r="939" spans="1:9" x14ac:dyDescent="0.25">
      <c r="A939" t="s">
        <v>61</v>
      </c>
      <c r="B939" t="s">
        <v>24</v>
      </c>
      <c r="C939">
        <v>0.55359999999999998</v>
      </c>
      <c r="D939" t="s">
        <v>238</v>
      </c>
      <c r="E939" t="s">
        <v>195</v>
      </c>
      <c r="F939" t="str">
        <f t="shared" si="56"/>
        <v>AlexandrovaBogdan</v>
      </c>
      <c r="G939">
        <f t="shared" si="57"/>
        <v>0.55359999999999998</v>
      </c>
      <c r="H939" t="str">
        <f t="shared" si="58"/>
        <v>BogdanAlexandrova</v>
      </c>
      <c r="I939">
        <f t="shared" si="59"/>
        <v>0.44640000000000002</v>
      </c>
    </row>
    <row r="940" spans="1:9" x14ac:dyDescent="0.25">
      <c r="A940" t="s">
        <v>62</v>
      </c>
      <c r="B940" t="s">
        <v>24</v>
      </c>
      <c r="C940">
        <v>0.67779999999999996</v>
      </c>
      <c r="D940" t="s">
        <v>233</v>
      </c>
      <c r="E940" t="s">
        <v>195</v>
      </c>
      <c r="F940" t="str">
        <f t="shared" si="56"/>
        <v>NiculescuBogdan</v>
      </c>
      <c r="G940">
        <f t="shared" si="57"/>
        <v>0.67779999999999996</v>
      </c>
      <c r="H940" t="str">
        <f t="shared" si="58"/>
        <v>BogdanNiculescu</v>
      </c>
      <c r="I940">
        <f t="shared" si="59"/>
        <v>0.32220000000000004</v>
      </c>
    </row>
    <row r="941" spans="1:9" x14ac:dyDescent="0.25">
      <c r="A941" t="s">
        <v>64</v>
      </c>
      <c r="B941" t="s">
        <v>24</v>
      </c>
      <c r="C941">
        <v>0.50229999999999997</v>
      </c>
      <c r="D941" t="s">
        <v>179</v>
      </c>
      <c r="E941" t="s">
        <v>195</v>
      </c>
      <c r="F941" t="str">
        <f t="shared" si="56"/>
        <v>BoulterBogdan</v>
      </c>
      <c r="G941">
        <f t="shared" si="57"/>
        <v>0.50229999999999997</v>
      </c>
      <c r="H941" t="str">
        <f t="shared" si="58"/>
        <v>BogdanBoulter</v>
      </c>
      <c r="I941">
        <f t="shared" si="59"/>
        <v>0.49770000000000003</v>
      </c>
    </row>
    <row r="942" spans="1:9" x14ac:dyDescent="0.25">
      <c r="A942" t="s">
        <v>65</v>
      </c>
      <c r="B942" t="s">
        <v>24</v>
      </c>
      <c r="C942">
        <v>0.77280000000000004</v>
      </c>
      <c r="D942" t="s">
        <v>242</v>
      </c>
      <c r="E942" t="s">
        <v>195</v>
      </c>
      <c r="F942" t="str">
        <f t="shared" si="56"/>
        <v>MakarovaBogdan</v>
      </c>
      <c r="G942">
        <f t="shared" si="57"/>
        <v>0.77280000000000004</v>
      </c>
      <c r="H942" t="str">
        <f t="shared" si="58"/>
        <v>BogdanMakarova</v>
      </c>
      <c r="I942">
        <f t="shared" si="59"/>
        <v>0.22719999999999996</v>
      </c>
    </row>
    <row r="943" spans="1:9" x14ac:dyDescent="0.25">
      <c r="A943" t="s">
        <v>66</v>
      </c>
      <c r="B943" t="s">
        <v>24</v>
      </c>
      <c r="C943">
        <v>0.115</v>
      </c>
      <c r="D943" t="s">
        <v>245</v>
      </c>
      <c r="E943" t="s">
        <v>195</v>
      </c>
      <c r="F943" t="str">
        <f t="shared" si="56"/>
        <v>KalinskayaBogdan</v>
      </c>
      <c r="G943">
        <f t="shared" si="57"/>
        <v>0.115</v>
      </c>
      <c r="H943" t="str">
        <f t="shared" si="58"/>
        <v>BogdanKalinskaya</v>
      </c>
      <c r="I943">
        <f t="shared" si="59"/>
        <v>0.88500000000000001</v>
      </c>
    </row>
    <row r="944" spans="1:9" x14ac:dyDescent="0.25">
      <c r="A944" t="s">
        <v>67</v>
      </c>
      <c r="B944" t="s">
        <v>24</v>
      </c>
      <c r="C944">
        <v>0.82769999999999999</v>
      </c>
      <c r="D944" t="s">
        <v>160</v>
      </c>
      <c r="E944" t="s">
        <v>195</v>
      </c>
      <c r="F944" t="str">
        <f t="shared" si="56"/>
        <v>SabalenkaBogdan</v>
      </c>
      <c r="G944">
        <f t="shared" si="57"/>
        <v>0.82769999999999999</v>
      </c>
      <c r="H944" t="str">
        <f t="shared" si="58"/>
        <v>BogdanSabalenka</v>
      </c>
      <c r="I944">
        <f t="shared" si="59"/>
        <v>0.17230000000000001</v>
      </c>
    </row>
    <row r="945" spans="1:9" x14ac:dyDescent="0.25">
      <c r="A945" t="s">
        <v>68</v>
      </c>
      <c r="B945" t="s">
        <v>24</v>
      </c>
      <c r="C945">
        <v>0.83340000000000003</v>
      </c>
      <c r="D945" t="s">
        <v>137</v>
      </c>
      <c r="E945" t="s">
        <v>195</v>
      </c>
      <c r="F945" t="str">
        <f t="shared" si="56"/>
        <v>BartyBogdan</v>
      </c>
      <c r="G945">
        <f t="shared" si="57"/>
        <v>0.83340000000000003</v>
      </c>
      <c r="H945" t="str">
        <f t="shared" si="58"/>
        <v>BogdanBarty</v>
      </c>
      <c r="I945">
        <f t="shared" si="59"/>
        <v>0.16659999999999997</v>
      </c>
    </row>
    <row r="946" spans="1:9" x14ac:dyDescent="0.25">
      <c r="A946" t="s">
        <v>69</v>
      </c>
      <c r="B946" t="s">
        <v>24</v>
      </c>
      <c r="C946">
        <v>0.46260000000000001</v>
      </c>
      <c r="D946" t="s">
        <v>223</v>
      </c>
      <c r="E946" t="s">
        <v>195</v>
      </c>
      <c r="F946" t="str">
        <f t="shared" si="56"/>
        <v>KumkhumBogdan</v>
      </c>
      <c r="G946">
        <f t="shared" si="57"/>
        <v>0.46260000000000001</v>
      </c>
      <c r="H946" t="str">
        <f t="shared" si="58"/>
        <v>BogdanKumkhum</v>
      </c>
      <c r="I946">
        <f t="shared" si="59"/>
        <v>0.53739999999999999</v>
      </c>
    </row>
    <row r="947" spans="1:9" x14ac:dyDescent="0.25">
      <c r="A947" t="s">
        <v>70</v>
      </c>
      <c r="B947" t="s">
        <v>24</v>
      </c>
      <c r="C947">
        <v>0.2606</v>
      </c>
      <c r="D947" t="s">
        <v>227</v>
      </c>
      <c r="E947" t="s">
        <v>195</v>
      </c>
      <c r="F947" t="str">
        <f t="shared" si="56"/>
        <v>PerezBogdan</v>
      </c>
      <c r="G947">
        <f t="shared" si="57"/>
        <v>0.2606</v>
      </c>
      <c r="H947" t="str">
        <f t="shared" si="58"/>
        <v>BogdanPerez</v>
      </c>
      <c r="I947">
        <f t="shared" si="59"/>
        <v>0.73940000000000006</v>
      </c>
    </row>
    <row r="948" spans="1:9" x14ac:dyDescent="0.25">
      <c r="A948" t="s">
        <v>128</v>
      </c>
      <c r="B948" t="s">
        <v>24</v>
      </c>
      <c r="C948">
        <v>0.54590000000000005</v>
      </c>
      <c r="D948" t="s">
        <v>151</v>
      </c>
      <c r="E948" t="s">
        <v>195</v>
      </c>
      <c r="F948" t="str">
        <f t="shared" si="56"/>
        <v>WangBogdan</v>
      </c>
      <c r="G948">
        <f t="shared" si="57"/>
        <v>0.54590000000000005</v>
      </c>
      <c r="H948" t="str">
        <f t="shared" si="58"/>
        <v>BogdanWang</v>
      </c>
      <c r="I948">
        <f t="shared" si="59"/>
        <v>0.45409999999999995</v>
      </c>
    </row>
    <row r="949" spans="1:9" x14ac:dyDescent="0.25">
      <c r="A949" t="s">
        <v>71</v>
      </c>
      <c r="B949" t="s">
        <v>24</v>
      </c>
      <c r="C949">
        <v>0.49419999999999997</v>
      </c>
      <c r="D949" t="s">
        <v>184</v>
      </c>
      <c r="E949" t="s">
        <v>195</v>
      </c>
      <c r="F949" t="str">
        <f t="shared" si="56"/>
        <v>SharmaBogdan</v>
      </c>
      <c r="G949">
        <f t="shared" si="57"/>
        <v>0.49419999999999997</v>
      </c>
      <c r="H949" t="str">
        <f t="shared" si="58"/>
        <v>BogdanSharma</v>
      </c>
      <c r="I949">
        <f t="shared" si="59"/>
        <v>0.50580000000000003</v>
      </c>
    </row>
    <row r="950" spans="1:9" x14ac:dyDescent="0.25">
      <c r="A950" t="s">
        <v>72</v>
      </c>
      <c r="B950" t="s">
        <v>24</v>
      </c>
      <c r="C950">
        <v>0.3276</v>
      </c>
      <c r="D950" t="s">
        <v>247</v>
      </c>
      <c r="E950" t="s">
        <v>195</v>
      </c>
      <c r="F950" t="str">
        <f t="shared" si="56"/>
        <v>HonBogdan</v>
      </c>
      <c r="G950">
        <f t="shared" si="57"/>
        <v>0.3276</v>
      </c>
      <c r="H950" t="str">
        <f t="shared" si="58"/>
        <v>BogdanHon</v>
      </c>
      <c r="I950">
        <f t="shared" si="59"/>
        <v>0.6724</v>
      </c>
    </row>
    <row r="951" spans="1:9" x14ac:dyDescent="0.25">
      <c r="A951" t="s">
        <v>73</v>
      </c>
      <c r="B951" t="s">
        <v>24</v>
      </c>
      <c r="C951">
        <v>0.59909999999999997</v>
      </c>
      <c r="D951" t="s">
        <v>161</v>
      </c>
      <c r="E951" t="s">
        <v>195</v>
      </c>
      <c r="F951" t="str">
        <f t="shared" si="56"/>
        <v>SakkariBogdan</v>
      </c>
      <c r="G951">
        <f t="shared" si="57"/>
        <v>0.59909999999999997</v>
      </c>
      <c r="H951" t="str">
        <f t="shared" si="58"/>
        <v>BogdanSakkari</v>
      </c>
      <c r="I951">
        <f t="shared" si="59"/>
        <v>0.40090000000000003</v>
      </c>
    </row>
    <row r="952" spans="1:9" x14ac:dyDescent="0.25">
      <c r="A952" t="s">
        <v>74</v>
      </c>
      <c r="B952" t="s">
        <v>24</v>
      </c>
      <c r="C952">
        <v>0.70130000000000003</v>
      </c>
      <c r="D952" t="s">
        <v>231</v>
      </c>
      <c r="E952" t="s">
        <v>195</v>
      </c>
      <c r="F952" t="str">
        <f t="shared" si="56"/>
        <v>OstapenkoBogdan</v>
      </c>
      <c r="G952">
        <f t="shared" si="57"/>
        <v>0.70130000000000003</v>
      </c>
      <c r="H952" t="str">
        <f t="shared" si="58"/>
        <v>BogdanOstapenko</v>
      </c>
      <c r="I952">
        <f t="shared" si="59"/>
        <v>0.29869999999999997</v>
      </c>
    </row>
    <row r="953" spans="1:9" x14ac:dyDescent="0.25">
      <c r="A953" t="s">
        <v>75</v>
      </c>
      <c r="B953" t="s">
        <v>24</v>
      </c>
      <c r="C953">
        <v>0.90880000000000005</v>
      </c>
      <c r="D953" t="s">
        <v>145</v>
      </c>
      <c r="E953" t="s">
        <v>195</v>
      </c>
      <c r="F953" t="str">
        <f t="shared" si="56"/>
        <v>SharapovaBogdan</v>
      </c>
      <c r="G953">
        <f t="shared" si="57"/>
        <v>0.90880000000000005</v>
      </c>
      <c r="H953" t="str">
        <f t="shared" si="58"/>
        <v>BogdanSharapova</v>
      </c>
      <c r="I953">
        <f t="shared" si="59"/>
        <v>9.1199999999999948E-2</v>
      </c>
    </row>
    <row r="954" spans="1:9" x14ac:dyDescent="0.25">
      <c r="A954" t="s">
        <v>76</v>
      </c>
      <c r="B954" t="s">
        <v>24</v>
      </c>
      <c r="C954">
        <v>0.11</v>
      </c>
      <c r="D954" t="s">
        <v>240</v>
      </c>
      <c r="E954" t="s">
        <v>195</v>
      </c>
      <c r="F954" t="str">
        <f t="shared" si="56"/>
        <v>DartBogdan</v>
      </c>
      <c r="G954">
        <f t="shared" si="57"/>
        <v>0.11</v>
      </c>
      <c r="H954" t="str">
        <f t="shared" si="58"/>
        <v>BogdanDart</v>
      </c>
      <c r="I954">
        <f t="shared" si="59"/>
        <v>0.89</v>
      </c>
    </row>
    <row r="955" spans="1:9" x14ac:dyDescent="0.25">
      <c r="A955" t="s">
        <v>118</v>
      </c>
      <c r="B955" t="s">
        <v>24</v>
      </c>
      <c r="C955">
        <v>0.58819999999999995</v>
      </c>
      <c r="D955" t="s">
        <v>243</v>
      </c>
      <c r="E955" t="s">
        <v>195</v>
      </c>
      <c r="F955" t="str">
        <f t="shared" si="56"/>
        <v>CirsteaBogdan</v>
      </c>
      <c r="G955">
        <f t="shared" si="57"/>
        <v>0.58819999999999995</v>
      </c>
      <c r="H955" t="str">
        <f t="shared" si="58"/>
        <v>BogdanCirstea</v>
      </c>
      <c r="I955">
        <f t="shared" si="59"/>
        <v>0.41180000000000005</v>
      </c>
    </row>
    <row r="956" spans="1:9" x14ac:dyDescent="0.25">
      <c r="A956" t="s">
        <v>77</v>
      </c>
      <c r="B956" t="s">
        <v>24</v>
      </c>
      <c r="C956">
        <v>0.52629999999999999</v>
      </c>
      <c r="D956" t="s">
        <v>176</v>
      </c>
      <c r="E956" t="s">
        <v>195</v>
      </c>
      <c r="F956" t="str">
        <f t="shared" si="56"/>
        <v>PetersonBogdan</v>
      </c>
      <c r="G956">
        <f t="shared" si="57"/>
        <v>0.52629999999999999</v>
      </c>
      <c r="H956" t="str">
        <f t="shared" si="58"/>
        <v>BogdanPeterson</v>
      </c>
      <c r="I956">
        <f t="shared" si="59"/>
        <v>0.47370000000000001</v>
      </c>
    </row>
    <row r="957" spans="1:9" x14ac:dyDescent="0.25">
      <c r="A957" t="s">
        <v>119</v>
      </c>
      <c r="B957" t="s">
        <v>24</v>
      </c>
      <c r="C957">
        <v>0.70369999999999999</v>
      </c>
      <c r="D957" t="s">
        <v>226</v>
      </c>
      <c r="E957" t="s">
        <v>195</v>
      </c>
      <c r="F957" t="str">
        <f t="shared" si="56"/>
        <v>LapkoBogdan</v>
      </c>
      <c r="G957">
        <f t="shared" si="57"/>
        <v>0.70369999999999999</v>
      </c>
      <c r="H957" t="str">
        <f t="shared" si="58"/>
        <v>BogdanLapko</v>
      </c>
      <c r="I957">
        <f t="shared" si="59"/>
        <v>0.29630000000000001</v>
      </c>
    </row>
    <row r="958" spans="1:9" x14ac:dyDescent="0.25">
      <c r="A958" t="s">
        <v>78</v>
      </c>
      <c r="B958" t="s">
        <v>24</v>
      </c>
      <c r="C958">
        <v>0.56979999999999997</v>
      </c>
      <c r="D958" t="s">
        <v>180</v>
      </c>
      <c r="E958" t="s">
        <v>195</v>
      </c>
      <c r="F958" t="str">
        <f t="shared" si="56"/>
        <v>LarssonBogdan</v>
      </c>
      <c r="G958">
        <f t="shared" si="57"/>
        <v>0.56979999999999997</v>
      </c>
      <c r="H958" t="str">
        <f t="shared" si="58"/>
        <v>BogdanLarsson</v>
      </c>
      <c r="I958">
        <f t="shared" si="59"/>
        <v>0.43020000000000003</v>
      </c>
    </row>
    <row r="959" spans="1:9" x14ac:dyDescent="0.25">
      <c r="A959" t="s">
        <v>80</v>
      </c>
      <c r="B959" t="s">
        <v>24</v>
      </c>
      <c r="C959">
        <v>0.89149999999999996</v>
      </c>
      <c r="D959" t="s">
        <v>158</v>
      </c>
      <c r="E959" t="s">
        <v>195</v>
      </c>
      <c r="F959" t="str">
        <f t="shared" si="56"/>
        <v>WozniackiBogdan</v>
      </c>
      <c r="G959">
        <f t="shared" si="57"/>
        <v>0.89149999999999996</v>
      </c>
      <c r="H959" t="str">
        <f t="shared" si="58"/>
        <v>BogdanWozniacki</v>
      </c>
      <c r="I959">
        <f t="shared" si="59"/>
        <v>0.10850000000000004</v>
      </c>
    </row>
    <row r="960" spans="1:9" x14ac:dyDescent="0.25">
      <c r="A960" t="s">
        <v>109</v>
      </c>
      <c r="B960" t="s">
        <v>24</v>
      </c>
      <c r="C960">
        <v>0.7984</v>
      </c>
      <c r="D960" t="s">
        <v>143</v>
      </c>
      <c r="E960" t="s">
        <v>195</v>
      </c>
      <c r="F960" t="str">
        <f t="shared" si="56"/>
        <v>StephensBogdan</v>
      </c>
      <c r="G960">
        <f t="shared" si="57"/>
        <v>0.7984</v>
      </c>
      <c r="H960" t="str">
        <f t="shared" si="58"/>
        <v>BogdanStephens</v>
      </c>
      <c r="I960">
        <f t="shared" si="59"/>
        <v>0.2016</v>
      </c>
    </row>
    <row r="961" spans="1:9" x14ac:dyDescent="0.25">
      <c r="A961" t="s">
        <v>120</v>
      </c>
      <c r="B961" t="s">
        <v>24</v>
      </c>
      <c r="C961">
        <v>0.43109999999999998</v>
      </c>
      <c r="D961" t="s">
        <v>235</v>
      </c>
      <c r="E961" t="s">
        <v>195</v>
      </c>
      <c r="F961" t="str">
        <f t="shared" si="56"/>
        <v>TownsendBogdan</v>
      </c>
      <c r="G961">
        <f t="shared" si="57"/>
        <v>0.43109999999999998</v>
      </c>
      <c r="H961" t="str">
        <f t="shared" si="58"/>
        <v>BogdanTownsend</v>
      </c>
      <c r="I961">
        <f t="shared" si="59"/>
        <v>0.56889999999999996</v>
      </c>
    </row>
    <row r="962" spans="1:9" x14ac:dyDescent="0.25">
      <c r="A962" t="s">
        <v>81</v>
      </c>
      <c r="B962" t="s">
        <v>24</v>
      </c>
      <c r="C962">
        <v>0.4708</v>
      </c>
      <c r="D962" t="s">
        <v>232</v>
      </c>
      <c r="E962" t="s">
        <v>195</v>
      </c>
      <c r="F962" t="str">
        <f t="shared" si="56"/>
        <v>JabeurBogdan</v>
      </c>
      <c r="G962">
        <f t="shared" si="57"/>
        <v>0.4708</v>
      </c>
      <c r="H962" t="str">
        <f t="shared" si="58"/>
        <v>BogdanJabeur</v>
      </c>
      <c r="I962">
        <f t="shared" si="59"/>
        <v>0.5292</v>
      </c>
    </row>
    <row r="963" spans="1:9" x14ac:dyDescent="0.25">
      <c r="A963" t="s">
        <v>121</v>
      </c>
      <c r="B963" t="s">
        <v>24</v>
      </c>
      <c r="C963">
        <v>0.60660000000000003</v>
      </c>
      <c r="D963" t="s">
        <v>185</v>
      </c>
      <c r="E963" t="s">
        <v>195</v>
      </c>
      <c r="F963" t="str">
        <f t="shared" ref="F963:F1026" si="60">D963&amp;E963</f>
        <v>BabosBogdan</v>
      </c>
      <c r="G963">
        <f t="shared" ref="G963:G1026" si="61">C963</f>
        <v>0.60660000000000003</v>
      </c>
      <c r="H963" t="str">
        <f t="shared" ref="H963:H1026" si="62">E963&amp;D963</f>
        <v>BogdanBabos</v>
      </c>
      <c r="I963">
        <f t="shared" ref="I963:I1026" si="63">1-C963</f>
        <v>0.39339999999999997</v>
      </c>
    </row>
    <row r="964" spans="1:9" x14ac:dyDescent="0.25">
      <c r="A964" t="s">
        <v>82</v>
      </c>
      <c r="B964" t="s">
        <v>24</v>
      </c>
      <c r="C964">
        <v>0.69299999999999995</v>
      </c>
      <c r="D964" t="s">
        <v>189</v>
      </c>
      <c r="E964" t="s">
        <v>195</v>
      </c>
      <c r="F964" t="str">
        <f t="shared" si="60"/>
        <v>VondrousovaBogdan</v>
      </c>
      <c r="G964">
        <f t="shared" si="61"/>
        <v>0.69299999999999995</v>
      </c>
      <c r="H964" t="str">
        <f t="shared" si="62"/>
        <v>BogdanVondrousova</v>
      </c>
      <c r="I964">
        <f t="shared" si="63"/>
        <v>0.30700000000000005</v>
      </c>
    </row>
    <row r="965" spans="1:9" x14ac:dyDescent="0.25">
      <c r="A965" t="s">
        <v>83</v>
      </c>
      <c r="B965" t="s">
        <v>24</v>
      </c>
      <c r="C965">
        <v>0.44650000000000001</v>
      </c>
      <c r="D965" t="s">
        <v>249</v>
      </c>
      <c r="E965" t="s">
        <v>195</v>
      </c>
      <c r="F965" t="str">
        <f t="shared" si="60"/>
        <v>RodinaBogdan</v>
      </c>
      <c r="G965">
        <f t="shared" si="61"/>
        <v>0.44650000000000001</v>
      </c>
      <c r="H965" t="str">
        <f t="shared" si="62"/>
        <v>BogdanRodina</v>
      </c>
      <c r="I965">
        <f t="shared" si="63"/>
        <v>0.55349999999999999</v>
      </c>
    </row>
    <row r="966" spans="1:9" x14ac:dyDescent="0.25">
      <c r="A966" t="s">
        <v>84</v>
      </c>
      <c r="B966" t="s">
        <v>24</v>
      </c>
      <c r="C966">
        <v>0.48309999999999997</v>
      </c>
      <c r="D966" t="s">
        <v>250</v>
      </c>
      <c r="E966" t="s">
        <v>195</v>
      </c>
      <c r="F966" t="str">
        <f t="shared" si="60"/>
        <v>WatsonBogdan</v>
      </c>
      <c r="G966">
        <f t="shared" si="61"/>
        <v>0.48309999999999997</v>
      </c>
      <c r="H966" t="str">
        <f t="shared" si="62"/>
        <v>BogdanWatson</v>
      </c>
      <c r="I966">
        <f t="shared" si="63"/>
        <v>0.51690000000000003</v>
      </c>
    </row>
    <row r="967" spans="1:9" x14ac:dyDescent="0.25">
      <c r="A967" t="s">
        <v>85</v>
      </c>
      <c r="B967" t="s">
        <v>24</v>
      </c>
      <c r="C967">
        <v>0.6119</v>
      </c>
      <c r="D967" t="s">
        <v>157</v>
      </c>
      <c r="E967" t="s">
        <v>195</v>
      </c>
      <c r="F967" t="str">
        <f t="shared" si="60"/>
        <v>MarticBogdan</v>
      </c>
      <c r="G967">
        <f t="shared" si="61"/>
        <v>0.6119</v>
      </c>
      <c r="H967" t="str">
        <f t="shared" si="62"/>
        <v>BogdanMartic</v>
      </c>
      <c r="I967">
        <f t="shared" si="63"/>
        <v>0.3881</v>
      </c>
    </row>
    <row r="968" spans="1:9" x14ac:dyDescent="0.25">
      <c r="A968" t="s">
        <v>86</v>
      </c>
      <c r="B968" t="s">
        <v>24</v>
      </c>
      <c r="C968">
        <v>0.70299999999999996</v>
      </c>
      <c r="D968" t="s">
        <v>187</v>
      </c>
      <c r="E968" t="s">
        <v>195</v>
      </c>
      <c r="F968" t="str">
        <f t="shared" si="60"/>
        <v>KontaveitBogdan</v>
      </c>
      <c r="G968">
        <f t="shared" si="61"/>
        <v>0.70299999999999996</v>
      </c>
      <c r="H968" t="str">
        <f t="shared" si="62"/>
        <v>BogdanKontaveit</v>
      </c>
      <c r="I968">
        <f t="shared" si="63"/>
        <v>0.29700000000000004</v>
      </c>
    </row>
    <row r="969" spans="1:9" x14ac:dyDescent="0.25">
      <c r="A969" t="s">
        <v>102</v>
      </c>
      <c r="B969" t="s">
        <v>24</v>
      </c>
      <c r="C969">
        <v>0.32440000000000002</v>
      </c>
      <c r="D969" t="s">
        <v>237</v>
      </c>
      <c r="E969" t="s">
        <v>195</v>
      </c>
      <c r="F969" t="str">
        <f t="shared" si="60"/>
        <v>BadosaBogdan</v>
      </c>
      <c r="G969">
        <f t="shared" si="61"/>
        <v>0.32440000000000002</v>
      </c>
      <c r="H969" t="str">
        <f t="shared" si="62"/>
        <v>BogdanBadosa</v>
      </c>
      <c r="I969">
        <f t="shared" si="63"/>
        <v>0.67559999999999998</v>
      </c>
    </row>
    <row r="970" spans="1:9" x14ac:dyDescent="0.25">
      <c r="A970" t="s">
        <v>104</v>
      </c>
      <c r="B970" t="s">
        <v>24</v>
      </c>
      <c r="C970">
        <v>0.5484</v>
      </c>
      <c r="D970" t="s">
        <v>252</v>
      </c>
      <c r="E970" t="s">
        <v>195</v>
      </c>
      <c r="F970" t="str">
        <f t="shared" si="60"/>
        <v>Haddad MaiaBogdan</v>
      </c>
      <c r="G970">
        <f t="shared" si="61"/>
        <v>0.5484</v>
      </c>
      <c r="H970" t="str">
        <f t="shared" si="62"/>
        <v>BogdanHaddad Maia</v>
      </c>
      <c r="I970">
        <f t="shared" si="63"/>
        <v>0.4516</v>
      </c>
    </row>
    <row r="971" spans="1:9" x14ac:dyDescent="0.25">
      <c r="A971" t="s">
        <v>88</v>
      </c>
      <c r="B971" t="s">
        <v>24</v>
      </c>
      <c r="C971">
        <v>0.60319999999999996</v>
      </c>
      <c r="D971" t="s">
        <v>222</v>
      </c>
      <c r="E971" t="s">
        <v>195</v>
      </c>
      <c r="F971" t="str">
        <f t="shared" si="60"/>
        <v>FlipkensBogdan</v>
      </c>
      <c r="G971">
        <f t="shared" si="61"/>
        <v>0.60319999999999996</v>
      </c>
      <c r="H971" t="str">
        <f t="shared" si="62"/>
        <v>BogdanFlipkens</v>
      </c>
      <c r="I971">
        <f t="shared" si="63"/>
        <v>0.39680000000000004</v>
      </c>
    </row>
    <row r="972" spans="1:9" x14ac:dyDescent="0.25">
      <c r="A972" t="s">
        <v>90</v>
      </c>
      <c r="B972" t="s">
        <v>24</v>
      </c>
      <c r="C972">
        <v>0.70089999999999997</v>
      </c>
      <c r="D972" t="s">
        <v>234</v>
      </c>
      <c r="E972" t="s">
        <v>195</v>
      </c>
      <c r="F972" t="str">
        <f t="shared" si="60"/>
        <v>PuigBogdan</v>
      </c>
      <c r="G972">
        <f t="shared" si="61"/>
        <v>0.70089999999999997</v>
      </c>
      <c r="H972" t="str">
        <f t="shared" si="62"/>
        <v>BogdanPuig</v>
      </c>
      <c r="I972">
        <f t="shared" si="63"/>
        <v>0.29910000000000003</v>
      </c>
    </row>
    <row r="973" spans="1:9" x14ac:dyDescent="0.25">
      <c r="A973" t="s">
        <v>91</v>
      </c>
      <c r="B973" t="s">
        <v>24</v>
      </c>
      <c r="C973">
        <v>0.72160000000000002</v>
      </c>
      <c r="D973" t="s">
        <v>138</v>
      </c>
      <c r="E973" t="s">
        <v>195</v>
      </c>
      <c r="F973" t="str">
        <f t="shared" si="60"/>
        <v>PavlyuchenkovaBogdan</v>
      </c>
      <c r="G973">
        <f t="shared" si="61"/>
        <v>0.72160000000000002</v>
      </c>
      <c r="H973" t="str">
        <f t="shared" si="62"/>
        <v>BogdanPavlyuchenkova</v>
      </c>
      <c r="I973">
        <f t="shared" si="63"/>
        <v>0.27839999999999998</v>
      </c>
    </row>
    <row r="974" spans="1:9" x14ac:dyDescent="0.25">
      <c r="A974" t="s">
        <v>93</v>
      </c>
      <c r="B974" t="s">
        <v>24</v>
      </c>
      <c r="C974">
        <v>0.73019999999999996</v>
      </c>
      <c r="D974" t="s">
        <v>188</v>
      </c>
      <c r="E974" t="s">
        <v>195</v>
      </c>
      <c r="F974" t="str">
        <f t="shared" si="60"/>
        <v>BertensBogdan</v>
      </c>
      <c r="G974">
        <f t="shared" si="61"/>
        <v>0.73019999999999996</v>
      </c>
      <c r="H974" t="str">
        <f t="shared" si="62"/>
        <v>BogdanBertens</v>
      </c>
      <c r="I974">
        <f t="shared" si="63"/>
        <v>0.26980000000000004</v>
      </c>
    </row>
    <row r="975" spans="1:9" x14ac:dyDescent="0.25">
      <c r="A975" t="s">
        <v>94</v>
      </c>
      <c r="B975" t="s">
        <v>24</v>
      </c>
      <c r="C975">
        <v>0.75980000000000003</v>
      </c>
      <c r="D975" t="s">
        <v>244</v>
      </c>
      <c r="E975" t="s">
        <v>195</v>
      </c>
      <c r="F975" t="str">
        <f t="shared" si="60"/>
        <v>GoergesBogdan</v>
      </c>
      <c r="G975">
        <f t="shared" si="61"/>
        <v>0.75980000000000003</v>
      </c>
      <c r="H975" t="str">
        <f t="shared" si="62"/>
        <v>BogdanGoerges</v>
      </c>
      <c r="I975">
        <f t="shared" si="63"/>
        <v>0.24019999999999997</v>
      </c>
    </row>
    <row r="976" spans="1:9" x14ac:dyDescent="0.25">
      <c r="A976" t="s">
        <v>8</v>
      </c>
      <c r="B976" t="s">
        <v>24</v>
      </c>
      <c r="C976">
        <v>0.80079999999999996</v>
      </c>
      <c r="D976" t="s">
        <v>251</v>
      </c>
      <c r="E976" t="s">
        <v>195</v>
      </c>
      <c r="F976" t="str">
        <f t="shared" si="60"/>
        <v>Suarez NavarroBogdan</v>
      </c>
      <c r="G976">
        <f t="shared" si="61"/>
        <v>0.80079999999999996</v>
      </c>
      <c r="H976" t="str">
        <f t="shared" si="62"/>
        <v>BogdanSuarez Navarro</v>
      </c>
      <c r="I976">
        <f t="shared" si="63"/>
        <v>0.19920000000000004</v>
      </c>
    </row>
    <row r="977" spans="1:9" x14ac:dyDescent="0.25">
      <c r="A977" t="s">
        <v>129</v>
      </c>
      <c r="B977" t="s">
        <v>24</v>
      </c>
      <c r="C977">
        <v>0.36580000000000001</v>
      </c>
      <c r="D977" t="s">
        <v>241</v>
      </c>
      <c r="E977" t="s">
        <v>195</v>
      </c>
      <c r="F977" t="str">
        <f t="shared" si="60"/>
        <v>BonaventureBogdan</v>
      </c>
      <c r="G977">
        <f t="shared" si="61"/>
        <v>0.36580000000000001</v>
      </c>
      <c r="H977" t="str">
        <f t="shared" si="62"/>
        <v>BogdanBonaventure</v>
      </c>
      <c r="I977">
        <f t="shared" si="63"/>
        <v>0.63419999999999999</v>
      </c>
    </row>
    <row r="978" spans="1:9" x14ac:dyDescent="0.25">
      <c r="A978" t="s">
        <v>96</v>
      </c>
      <c r="B978" t="s">
        <v>24</v>
      </c>
      <c r="C978">
        <v>0.54790000000000005</v>
      </c>
      <c r="D978" t="s">
        <v>182</v>
      </c>
      <c r="E978" t="s">
        <v>195</v>
      </c>
      <c r="F978" t="str">
        <f t="shared" si="60"/>
        <v>VickeryBogdan</v>
      </c>
      <c r="G978">
        <f t="shared" si="61"/>
        <v>0.54790000000000005</v>
      </c>
      <c r="H978" t="str">
        <f t="shared" si="62"/>
        <v>BogdanVickery</v>
      </c>
      <c r="I978">
        <f t="shared" si="63"/>
        <v>0.45209999999999995</v>
      </c>
    </row>
    <row r="979" spans="1:9" x14ac:dyDescent="0.25">
      <c r="A979" t="s">
        <v>97</v>
      </c>
      <c r="B979" t="s">
        <v>24</v>
      </c>
      <c r="C979">
        <v>0.27710000000000001</v>
      </c>
      <c r="D979" t="s">
        <v>239</v>
      </c>
      <c r="E979" t="s">
        <v>195</v>
      </c>
      <c r="F979" t="str">
        <f t="shared" si="60"/>
        <v>Mattek-SandsBogdan</v>
      </c>
      <c r="G979">
        <f t="shared" si="61"/>
        <v>0.27710000000000001</v>
      </c>
      <c r="H979" t="str">
        <f t="shared" si="62"/>
        <v>BogdanMattek-Sands</v>
      </c>
      <c r="I979">
        <f t="shared" si="63"/>
        <v>0.72289999999999999</v>
      </c>
    </row>
    <row r="980" spans="1:9" x14ac:dyDescent="0.25">
      <c r="A980" t="s">
        <v>130</v>
      </c>
      <c r="B980" t="s">
        <v>24</v>
      </c>
      <c r="C980">
        <v>0.33260000000000001</v>
      </c>
      <c r="D980" t="s">
        <v>186</v>
      </c>
      <c r="E980" t="s">
        <v>195</v>
      </c>
      <c r="F980" t="str">
        <f t="shared" si="60"/>
        <v>HivesBogdan</v>
      </c>
      <c r="G980">
        <f t="shared" si="61"/>
        <v>0.33260000000000001</v>
      </c>
      <c r="H980" t="str">
        <f t="shared" si="62"/>
        <v>BogdanHives</v>
      </c>
      <c r="I980">
        <f t="shared" si="63"/>
        <v>0.66739999999999999</v>
      </c>
    </row>
    <row r="981" spans="1:9" x14ac:dyDescent="0.25">
      <c r="A981" t="s">
        <v>98</v>
      </c>
      <c r="B981" t="s">
        <v>24</v>
      </c>
      <c r="C981">
        <v>1.4E-2</v>
      </c>
      <c r="D981" t="s">
        <v>246</v>
      </c>
      <c r="E981" t="s">
        <v>195</v>
      </c>
      <c r="F981" t="str">
        <f t="shared" si="60"/>
        <v>PonchetBogdan</v>
      </c>
      <c r="G981">
        <f t="shared" si="61"/>
        <v>1.4E-2</v>
      </c>
      <c r="H981" t="str">
        <f t="shared" si="62"/>
        <v>BogdanPonchet</v>
      </c>
      <c r="I981">
        <f t="shared" si="63"/>
        <v>0.98599999999999999</v>
      </c>
    </row>
    <row r="982" spans="1:9" x14ac:dyDescent="0.25">
      <c r="A982" t="s">
        <v>99</v>
      </c>
      <c r="B982" t="s">
        <v>24</v>
      </c>
      <c r="C982">
        <v>0.75780000000000003</v>
      </c>
      <c r="D982" t="s">
        <v>155</v>
      </c>
      <c r="E982" t="s">
        <v>195</v>
      </c>
      <c r="F982" t="str">
        <f t="shared" si="60"/>
        <v>GarciaBogdan</v>
      </c>
      <c r="G982">
        <f t="shared" si="61"/>
        <v>0.75780000000000003</v>
      </c>
      <c r="H982" t="str">
        <f t="shared" si="62"/>
        <v>BogdanGarcia</v>
      </c>
      <c r="I982">
        <f t="shared" si="63"/>
        <v>0.24219999999999997</v>
      </c>
    </row>
    <row r="983" spans="1:9" x14ac:dyDescent="0.25">
      <c r="A983" t="s">
        <v>100</v>
      </c>
      <c r="B983" t="s">
        <v>24</v>
      </c>
      <c r="C983">
        <v>0.59709999999999996</v>
      </c>
      <c r="D983" t="s">
        <v>181</v>
      </c>
      <c r="E983" t="s">
        <v>195</v>
      </c>
      <c r="F983" t="str">
        <f t="shared" si="60"/>
        <v>VekicBogdan</v>
      </c>
      <c r="G983">
        <f t="shared" si="61"/>
        <v>0.59709999999999996</v>
      </c>
      <c r="H983" t="str">
        <f t="shared" si="62"/>
        <v>BogdanVekic</v>
      </c>
      <c r="I983">
        <f t="shared" si="63"/>
        <v>0.40290000000000004</v>
      </c>
    </row>
    <row r="984" spans="1:9" x14ac:dyDescent="0.25">
      <c r="A984" t="s">
        <v>101</v>
      </c>
      <c r="B984" t="s">
        <v>24</v>
      </c>
      <c r="C984">
        <v>0.61219999999999997</v>
      </c>
      <c r="D984" t="s">
        <v>248</v>
      </c>
      <c r="E984" t="s">
        <v>195</v>
      </c>
      <c r="F984" t="str">
        <f t="shared" si="60"/>
        <v>MladenovicBogdan</v>
      </c>
      <c r="G984">
        <f t="shared" si="61"/>
        <v>0.61219999999999997</v>
      </c>
      <c r="H984" t="str">
        <f t="shared" si="62"/>
        <v>BogdanMladenovic</v>
      </c>
      <c r="I984">
        <f t="shared" si="63"/>
        <v>0.38780000000000003</v>
      </c>
    </row>
    <row r="985" spans="1:9" x14ac:dyDescent="0.25">
      <c r="A985" t="s">
        <v>87</v>
      </c>
      <c r="B985" t="s">
        <v>24</v>
      </c>
      <c r="C985">
        <v>0.4541</v>
      </c>
      <c r="D985" t="s">
        <v>254</v>
      </c>
      <c r="E985" t="s">
        <v>195</v>
      </c>
      <c r="F985" t="str">
        <f t="shared" si="60"/>
        <v>Sorribes TormoBogdan</v>
      </c>
      <c r="G985">
        <f t="shared" si="61"/>
        <v>0.4541</v>
      </c>
      <c r="H985" t="str">
        <f t="shared" si="62"/>
        <v>BogdanSorribes Tormo</v>
      </c>
      <c r="I985">
        <f t="shared" si="63"/>
        <v>0.54590000000000005</v>
      </c>
    </row>
    <row r="986" spans="1:9" x14ac:dyDescent="0.25">
      <c r="A986" t="s">
        <v>103</v>
      </c>
      <c r="B986" t="s">
        <v>24</v>
      </c>
      <c r="C986">
        <v>0.2772</v>
      </c>
      <c r="D986" t="s">
        <v>154</v>
      </c>
      <c r="E986" t="s">
        <v>195</v>
      </c>
      <c r="F986" t="str">
        <f t="shared" si="60"/>
        <v>BirrellBogdan</v>
      </c>
      <c r="G986">
        <f t="shared" si="61"/>
        <v>0.2772</v>
      </c>
      <c r="H986" t="str">
        <f t="shared" si="62"/>
        <v>BogdanBirrell</v>
      </c>
      <c r="I986">
        <f t="shared" si="63"/>
        <v>0.7228</v>
      </c>
    </row>
    <row r="987" spans="1:9" x14ac:dyDescent="0.25">
      <c r="A987" t="s">
        <v>105</v>
      </c>
      <c r="B987" t="s">
        <v>24</v>
      </c>
      <c r="C987">
        <v>0.58730000000000004</v>
      </c>
      <c r="D987" t="s">
        <v>236</v>
      </c>
      <c r="E987" t="s">
        <v>195</v>
      </c>
      <c r="F987" t="str">
        <f t="shared" si="60"/>
        <v>PeraBogdan</v>
      </c>
      <c r="G987">
        <f t="shared" si="61"/>
        <v>0.58730000000000004</v>
      </c>
      <c r="H987" t="str">
        <f t="shared" si="62"/>
        <v>BogdanPera</v>
      </c>
      <c r="I987">
        <f t="shared" si="63"/>
        <v>0.41269999999999996</v>
      </c>
    </row>
    <row r="988" spans="1:9" x14ac:dyDescent="0.25">
      <c r="A988" t="s">
        <v>106</v>
      </c>
      <c r="B988" t="s">
        <v>24</v>
      </c>
      <c r="C988">
        <v>0.57499999999999996</v>
      </c>
      <c r="D988" t="s">
        <v>230</v>
      </c>
      <c r="E988" t="s">
        <v>195</v>
      </c>
      <c r="F988" t="str">
        <f t="shared" si="60"/>
        <v>HercogBogdan</v>
      </c>
      <c r="G988">
        <f t="shared" si="61"/>
        <v>0.57499999999999996</v>
      </c>
      <c r="H988" t="str">
        <f t="shared" si="62"/>
        <v>BogdanHercog</v>
      </c>
      <c r="I988">
        <f t="shared" si="63"/>
        <v>0.42500000000000004</v>
      </c>
    </row>
    <row r="989" spans="1:9" x14ac:dyDescent="0.25">
      <c r="A989" t="s">
        <v>107</v>
      </c>
      <c r="B989" t="s">
        <v>24</v>
      </c>
      <c r="C989">
        <v>0.8841</v>
      </c>
      <c r="D989" t="s">
        <v>144</v>
      </c>
      <c r="E989" t="s">
        <v>195</v>
      </c>
      <c r="F989" t="str">
        <f t="shared" si="60"/>
        <v>KerberBogdan</v>
      </c>
      <c r="G989">
        <f t="shared" si="61"/>
        <v>0.8841</v>
      </c>
      <c r="H989" t="str">
        <f t="shared" si="62"/>
        <v>BogdanKerber</v>
      </c>
      <c r="I989">
        <f t="shared" si="63"/>
        <v>0.1159</v>
      </c>
    </row>
    <row r="990" spans="1:9" x14ac:dyDescent="0.25">
      <c r="A990" t="s">
        <v>3</v>
      </c>
      <c r="B990" t="s">
        <v>91</v>
      </c>
      <c r="C990">
        <v>0.79490000000000005</v>
      </c>
      <c r="D990" t="s">
        <v>139</v>
      </c>
      <c r="E990" t="s">
        <v>138</v>
      </c>
      <c r="F990" t="str">
        <f t="shared" si="60"/>
        <v>HalepPavlyuchenkova</v>
      </c>
      <c r="G990">
        <f t="shared" si="61"/>
        <v>0.79490000000000005</v>
      </c>
      <c r="H990" t="str">
        <f t="shared" si="62"/>
        <v>PavlyuchenkovaHalep</v>
      </c>
      <c r="I990">
        <f t="shared" si="63"/>
        <v>0.20509999999999995</v>
      </c>
    </row>
    <row r="991" spans="1:9" x14ac:dyDescent="0.25">
      <c r="A991" t="s">
        <v>4</v>
      </c>
      <c r="B991" t="s">
        <v>91</v>
      </c>
      <c r="C991">
        <v>0.42780000000000001</v>
      </c>
      <c r="D991" t="s">
        <v>191</v>
      </c>
      <c r="E991" t="s">
        <v>138</v>
      </c>
      <c r="F991" t="str">
        <f t="shared" si="60"/>
        <v>KanepiPavlyuchenkova</v>
      </c>
      <c r="G991">
        <f t="shared" si="61"/>
        <v>0.42780000000000001</v>
      </c>
      <c r="H991" t="str">
        <f t="shared" si="62"/>
        <v>PavlyuchenkovaKanepi</v>
      </c>
      <c r="I991">
        <f t="shared" si="63"/>
        <v>0.57220000000000004</v>
      </c>
    </row>
    <row r="992" spans="1:9" x14ac:dyDescent="0.25">
      <c r="A992" t="s">
        <v>108</v>
      </c>
      <c r="B992" t="s">
        <v>91</v>
      </c>
      <c r="C992">
        <v>0.46500000000000002</v>
      </c>
      <c r="D992" t="s">
        <v>164</v>
      </c>
      <c r="E992" t="s">
        <v>138</v>
      </c>
      <c r="F992" t="str">
        <f t="shared" si="60"/>
        <v>KeninPavlyuchenkova</v>
      </c>
      <c r="G992">
        <f t="shared" si="61"/>
        <v>0.46500000000000002</v>
      </c>
      <c r="H992" t="str">
        <f t="shared" si="62"/>
        <v>PavlyuchenkovaKenin</v>
      </c>
      <c r="I992">
        <f t="shared" si="63"/>
        <v>0.53499999999999992</v>
      </c>
    </row>
    <row r="993" spans="1:9" x14ac:dyDescent="0.25">
      <c r="A993" t="s">
        <v>110</v>
      </c>
      <c r="B993" t="s">
        <v>91</v>
      </c>
      <c r="C993">
        <v>0.43230000000000002</v>
      </c>
      <c r="D993" t="s">
        <v>193</v>
      </c>
      <c r="E993" t="s">
        <v>138</v>
      </c>
      <c r="F993" t="str">
        <f t="shared" si="60"/>
        <v>KudermetovaPavlyuchenkova</v>
      </c>
      <c r="G993">
        <f t="shared" si="61"/>
        <v>0.43230000000000002</v>
      </c>
      <c r="H993" t="str">
        <f t="shared" si="62"/>
        <v>PavlyuchenkovaKudermetova</v>
      </c>
      <c r="I993">
        <f t="shared" si="63"/>
        <v>0.56769999999999998</v>
      </c>
    </row>
    <row r="994" spans="1:9" x14ac:dyDescent="0.25">
      <c r="A994" t="s">
        <v>6</v>
      </c>
      <c r="B994" t="s">
        <v>91</v>
      </c>
      <c r="C994">
        <v>0.28789999999999999</v>
      </c>
      <c r="D994" t="s">
        <v>262</v>
      </c>
      <c r="E994" t="s">
        <v>138</v>
      </c>
      <c r="F994" t="str">
        <f t="shared" si="60"/>
        <v>ArruabarrenaPavlyuchenkova</v>
      </c>
      <c r="G994">
        <f t="shared" si="61"/>
        <v>0.28789999999999999</v>
      </c>
      <c r="H994" t="str">
        <f t="shared" si="62"/>
        <v>PavlyuchenkovaArruabarrena</v>
      </c>
      <c r="I994">
        <f t="shared" si="63"/>
        <v>0.71209999999999996</v>
      </c>
    </row>
    <row r="995" spans="1:9" x14ac:dyDescent="0.25">
      <c r="A995" t="s">
        <v>111</v>
      </c>
      <c r="B995" t="s">
        <v>91</v>
      </c>
      <c r="C995">
        <v>0.67879999999999996</v>
      </c>
      <c r="D995" t="s">
        <v>135</v>
      </c>
      <c r="E995" t="s">
        <v>138</v>
      </c>
      <c r="F995" t="str">
        <f t="shared" si="60"/>
        <v>WilliamsPavlyuchenkova</v>
      </c>
      <c r="G995">
        <f t="shared" si="61"/>
        <v>0.67879999999999996</v>
      </c>
      <c r="H995" t="str">
        <f t="shared" si="62"/>
        <v>PavlyuchenkovaWilliams</v>
      </c>
      <c r="I995">
        <f t="shared" si="63"/>
        <v>0.32120000000000004</v>
      </c>
    </row>
    <row r="996" spans="1:9" x14ac:dyDescent="0.25">
      <c r="A996" t="s">
        <v>7</v>
      </c>
      <c r="B996" t="s">
        <v>91</v>
      </c>
      <c r="C996">
        <v>0.53659999999999997</v>
      </c>
      <c r="D996" t="s">
        <v>200</v>
      </c>
      <c r="E996" t="s">
        <v>138</v>
      </c>
      <c r="F996" t="str">
        <f t="shared" si="60"/>
        <v>BuzarnescuPavlyuchenkova</v>
      </c>
      <c r="G996">
        <f t="shared" si="61"/>
        <v>0.53659999999999997</v>
      </c>
      <c r="H996" t="str">
        <f t="shared" si="62"/>
        <v>PavlyuchenkovaBuzarnescu</v>
      </c>
      <c r="I996">
        <f t="shared" si="63"/>
        <v>0.46340000000000003</v>
      </c>
    </row>
    <row r="997" spans="1:9" x14ac:dyDescent="0.25">
      <c r="A997" t="s">
        <v>36</v>
      </c>
      <c r="B997" t="s">
        <v>91</v>
      </c>
      <c r="C997">
        <v>0.60250000000000004</v>
      </c>
      <c r="D997" t="s">
        <v>172</v>
      </c>
      <c r="E997" t="s">
        <v>138</v>
      </c>
      <c r="F997" t="str">
        <f t="shared" si="60"/>
        <v>AndreescuPavlyuchenkova</v>
      </c>
      <c r="G997">
        <f t="shared" si="61"/>
        <v>0.60250000000000004</v>
      </c>
      <c r="H997" t="str">
        <f t="shared" si="62"/>
        <v>PavlyuchenkovaAndreescu</v>
      </c>
      <c r="I997">
        <f t="shared" si="63"/>
        <v>0.39749999999999996</v>
      </c>
    </row>
    <row r="998" spans="1:9" x14ac:dyDescent="0.25">
      <c r="A998" t="s">
        <v>9</v>
      </c>
      <c r="B998" t="s">
        <v>91</v>
      </c>
      <c r="C998">
        <v>0.128</v>
      </c>
      <c r="D998" t="s">
        <v>203</v>
      </c>
      <c r="E998" t="s">
        <v>138</v>
      </c>
      <c r="F998" t="str">
        <f t="shared" si="60"/>
        <v>BurelPavlyuchenkova</v>
      </c>
      <c r="G998">
        <f t="shared" si="61"/>
        <v>0.128</v>
      </c>
      <c r="H998" t="str">
        <f t="shared" si="62"/>
        <v>PavlyuchenkovaBurel</v>
      </c>
      <c r="I998">
        <f t="shared" si="63"/>
        <v>0.872</v>
      </c>
    </row>
    <row r="999" spans="1:9" x14ac:dyDescent="0.25">
      <c r="A999" t="s">
        <v>10</v>
      </c>
      <c r="B999" t="s">
        <v>91</v>
      </c>
      <c r="C999">
        <v>0.49170000000000003</v>
      </c>
      <c r="D999" t="s">
        <v>194</v>
      </c>
      <c r="E999" t="s">
        <v>138</v>
      </c>
      <c r="F999" t="str">
        <f t="shared" si="60"/>
        <v>StosurPavlyuchenkova</v>
      </c>
      <c r="G999">
        <f t="shared" si="61"/>
        <v>0.49170000000000003</v>
      </c>
      <c r="H999" t="str">
        <f t="shared" si="62"/>
        <v>PavlyuchenkovaStosur</v>
      </c>
      <c r="I999">
        <f t="shared" si="63"/>
        <v>0.50829999999999997</v>
      </c>
    </row>
    <row r="1000" spans="1:9" x14ac:dyDescent="0.25">
      <c r="A1000" t="s">
        <v>11</v>
      </c>
      <c r="B1000" t="s">
        <v>91</v>
      </c>
      <c r="C1000">
        <v>0.62839999999999996</v>
      </c>
      <c r="D1000" t="s">
        <v>150</v>
      </c>
      <c r="E1000" t="s">
        <v>138</v>
      </c>
      <c r="F1000" t="str">
        <f t="shared" si="60"/>
        <v>YastremskaPavlyuchenkova</v>
      </c>
      <c r="G1000">
        <f t="shared" si="61"/>
        <v>0.62839999999999996</v>
      </c>
      <c r="H1000" t="str">
        <f t="shared" si="62"/>
        <v>PavlyuchenkovaYastremska</v>
      </c>
      <c r="I1000">
        <f t="shared" si="63"/>
        <v>0.37160000000000004</v>
      </c>
    </row>
    <row r="1001" spans="1:9" x14ac:dyDescent="0.25">
      <c r="A1001" t="s">
        <v>12</v>
      </c>
      <c r="B1001" t="s">
        <v>91</v>
      </c>
      <c r="C1001">
        <v>0.48420000000000002</v>
      </c>
      <c r="D1001" t="s">
        <v>163</v>
      </c>
      <c r="E1001" t="s">
        <v>138</v>
      </c>
      <c r="F1001" t="str">
        <f t="shared" si="60"/>
        <v>BouchardPavlyuchenkova</v>
      </c>
      <c r="G1001">
        <f t="shared" si="61"/>
        <v>0.48420000000000002</v>
      </c>
      <c r="H1001" t="str">
        <f t="shared" si="62"/>
        <v>PavlyuchenkovaBouchard</v>
      </c>
      <c r="I1001">
        <f t="shared" si="63"/>
        <v>0.51580000000000004</v>
      </c>
    </row>
    <row r="1002" spans="1:9" x14ac:dyDescent="0.25">
      <c r="A1002" t="s">
        <v>13</v>
      </c>
      <c r="B1002" t="s">
        <v>91</v>
      </c>
      <c r="C1002">
        <v>0.43480000000000002</v>
      </c>
      <c r="D1002" t="s">
        <v>211</v>
      </c>
      <c r="E1002" t="s">
        <v>138</v>
      </c>
      <c r="F1002" t="str">
        <f t="shared" si="60"/>
        <v>PengPavlyuchenkova</v>
      </c>
      <c r="G1002">
        <f t="shared" si="61"/>
        <v>0.43480000000000002</v>
      </c>
      <c r="H1002" t="str">
        <f t="shared" si="62"/>
        <v>PavlyuchenkovaPeng</v>
      </c>
      <c r="I1002">
        <f t="shared" si="63"/>
        <v>0.56519999999999992</v>
      </c>
    </row>
    <row r="1003" spans="1:9" x14ac:dyDescent="0.25">
      <c r="A1003" t="s">
        <v>112</v>
      </c>
      <c r="B1003" t="s">
        <v>91</v>
      </c>
      <c r="C1003">
        <v>0.2009</v>
      </c>
      <c r="D1003" t="s">
        <v>213</v>
      </c>
      <c r="E1003" t="s">
        <v>138</v>
      </c>
      <c r="F1003" t="str">
        <f t="shared" si="60"/>
        <v>MariaPavlyuchenkova</v>
      </c>
      <c r="G1003">
        <f t="shared" si="61"/>
        <v>0.2009</v>
      </c>
      <c r="H1003" t="str">
        <f t="shared" si="62"/>
        <v>PavlyuchenkovaMaria</v>
      </c>
      <c r="I1003">
        <f t="shared" si="63"/>
        <v>0.79910000000000003</v>
      </c>
    </row>
    <row r="1004" spans="1:9" x14ac:dyDescent="0.25">
      <c r="A1004" t="s">
        <v>14</v>
      </c>
      <c r="B1004" t="s">
        <v>91</v>
      </c>
      <c r="C1004">
        <v>0.88959999999999995</v>
      </c>
      <c r="D1004" t="s">
        <v>135</v>
      </c>
      <c r="E1004" t="s">
        <v>138</v>
      </c>
      <c r="F1004" t="str">
        <f t="shared" si="60"/>
        <v>WilliamsPavlyuchenkova</v>
      </c>
      <c r="G1004">
        <f t="shared" si="61"/>
        <v>0.88959999999999995</v>
      </c>
      <c r="H1004" t="str">
        <f t="shared" si="62"/>
        <v>PavlyuchenkovaWilliams</v>
      </c>
      <c r="I1004">
        <f t="shared" si="63"/>
        <v>0.11040000000000005</v>
      </c>
    </row>
    <row r="1005" spans="1:9" x14ac:dyDescent="0.25">
      <c r="A1005" t="s">
        <v>15</v>
      </c>
      <c r="B1005" t="s">
        <v>91</v>
      </c>
      <c r="C1005">
        <v>0.56410000000000005</v>
      </c>
      <c r="D1005" t="s">
        <v>207</v>
      </c>
      <c r="E1005" t="s">
        <v>138</v>
      </c>
      <c r="F1005" t="str">
        <f t="shared" si="60"/>
        <v>KasatkinaPavlyuchenkova</v>
      </c>
      <c r="G1005">
        <f t="shared" si="61"/>
        <v>0.56410000000000005</v>
      </c>
      <c r="H1005" t="str">
        <f t="shared" si="62"/>
        <v>PavlyuchenkovaKasatkina</v>
      </c>
      <c r="I1005">
        <f t="shared" si="63"/>
        <v>0.43589999999999995</v>
      </c>
    </row>
    <row r="1006" spans="1:9" x14ac:dyDescent="0.25">
      <c r="A1006" t="s">
        <v>113</v>
      </c>
      <c r="B1006" t="s">
        <v>91</v>
      </c>
      <c r="C1006">
        <v>0.59470000000000001</v>
      </c>
      <c r="D1006" t="s">
        <v>148</v>
      </c>
      <c r="E1006" t="s">
        <v>138</v>
      </c>
      <c r="F1006" t="str">
        <f t="shared" si="60"/>
        <v>BacsinszkyPavlyuchenkova</v>
      </c>
      <c r="G1006">
        <f t="shared" si="61"/>
        <v>0.59470000000000001</v>
      </c>
      <c r="H1006" t="str">
        <f t="shared" si="62"/>
        <v>PavlyuchenkovaBacsinszky</v>
      </c>
      <c r="I1006">
        <f t="shared" si="63"/>
        <v>0.40529999999999999</v>
      </c>
    </row>
    <row r="1007" spans="1:9" x14ac:dyDescent="0.25">
      <c r="A1007" t="s">
        <v>16</v>
      </c>
      <c r="B1007" t="s">
        <v>91</v>
      </c>
      <c r="C1007">
        <v>0.20680000000000001</v>
      </c>
      <c r="D1007" t="s">
        <v>167</v>
      </c>
      <c r="E1007" t="s">
        <v>138</v>
      </c>
      <c r="F1007" t="str">
        <f t="shared" si="60"/>
        <v>VikhlyantsevaPavlyuchenkova</v>
      </c>
      <c r="G1007">
        <f t="shared" si="61"/>
        <v>0.20680000000000001</v>
      </c>
      <c r="H1007" t="str">
        <f t="shared" si="62"/>
        <v>PavlyuchenkovaVikhlyantseva</v>
      </c>
      <c r="I1007">
        <f t="shared" si="63"/>
        <v>0.79320000000000002</v>
      </c>
    </row>
    <row r="1008" spans="1:9" x14ac:dyDescent="0.25">
      <c r="A1008" t="s">
        <v>114</v>
      </c>
      <c r="B1008" t="s">
        <v>91</v>
      </c>
      <c r="C1008">
        <v>0.36680000000000001</v>
      </c>
      <c r="D1008" t="s">
        <v>205</v>
      </c>
      <c r="E1008" t="s">
        <v>138</v>
      </c>
      <c r="F1008" t="str">
        <f t="shared" si="60"/>
        <v>LepchenkoPavlyuchenkova</v>
      </c>
      <c r="G1008">
        <f t="shared" si="61"/>
        <v>0.36680000000000001</v>
      </c>
      <c r="H1008" t="str">
        <f t="shared" si="62"/>
        <v>PavlyuchenkovaLepchenko</v>
      </c>
      <c r="I1008">
        <f t="shared" si="63"/>
        <v>0.63319999999999999</v>
      </c>
    </row>
    <row r="1009" spans="1:9" x14ac:dyDescent="0.25">
      <c r="A1009" t="s">
        <v>17</v>
      </c>
      <c r="B1009" t="s">
        <v>91</v>
      </c>
      <c r="C1009">
        <v>0.60309999999999997</v>
      </c>
      <c r="D1009" t="s">
        <v>162</v>
      </c>
      <c r="E1009" t="s">
        <v>138</v>
      </c>
      <c r="F1009" t="str">
        <f t="shared" si="60"/>
        <v>KontaPavlyuchenkova</v>
      </c>
      <c r="G1009">
        <f t="shared" si="61"/>
        <v>0.60309999999999997</v>
      </c>
      <c r="H1009" t="str">
        <f t="shared" si="62"/>
        <v>PavlyuchenkovaKonta</v>
      </c>
      <c r="I1009">
        <f t="shared" si="63"/>
        <v>0.39690000000000003</v>
      </c>
    </row>
    <row r="1010" spans="1:9" x14ac:dyDescent="0.25">
      <c r="A1010" t="s">
        <v>19</v>
      </c>
      <c r="B1010" t="s">
        <v>91</v>
      </c>
      <c r="C1010">
        <v>0.25800000000000001</v>
      </c>
      <c r="D1010" t="s">
        <v>210</v>
      </c>
      <c r="E1010" t="s">
        <v>138</v>
      </c>
      <c r="F1010" t="str">
        <f t="shared" si="60"/>
        <v>ZhengPavlyuchenkova</v>
      </c>
      <c r="G1010">
        <f t="shared" si="61"/>
        <v>0.25800000000000001</v>
      </c>
      <c r="H1010" t="str">
        <f t="shared" si="62"/>
        <v>PavlyuchenkovaZheng</v>
      </c>
      <c r="I1010">
        <f t="shared" si="63"/>
        <v>0.74199999999999999</v>
      </c>
    </row>
    <row r="1011" spans="1:9" x14ac:dyDescent="0.25">
      <c r="A1011" t="s">
        <v>20</v>
      </c>
      <c r="B1011" t="s">
        <v>91</v>
      </c>
      <c r="C1011">
        <v>0.64859999999999995</v>
      </c>
      <c r="D1011" t="s">
        <v>140</v>
      </c>
      <c r="E1011" t="s">
        <v>138</v>
      </c>
      <c r="F1011" t="str">
        <f t="shared" si="60"/>
        <v>MuguruzaPavlyuchenkova</v>
      </c>
      <c r="G1011">
        <f t="shared" si="61"/>
        <v>0.64859999999999995</v>
      </c>
      <c r="H1011" t="str">
        <f t="shared" si="62"/>
        <v>PavlyuchenkovaMuguruza</v>
      </c>
      <c r="I1011">
        <f t="shared" si="63"/>
        <v>0.35140000000000005</v>
      </c>
    </row>
    <row r="1012" spans="1:9" x14ac:dyDescent="0.25">
      <c r="A1012" t="s">
        <v>21</v>
      </c>
      <c r="B1012" t="s">
        <v>91</v>
      </c>
      <c r="C1012">
        <v>0.50980000000000003</v>
      </c>
      <c r="D1012" t="s">
        <v>147</v>
      </c>
      <c r="E1012" t="s">
        <v>138</v>
      </c>
      <c r="F1012" t="str">
        <f t="shared" si="60"/>
        <v>GiorgiPavlyuchenkova</v>
      </c>
      <c r="G1012">
        <f t="shared" si="61"/>
        <v>0.50980000000000003</v>
      </c>
      <c r="H1012" t="str">
        <f t="shared" si="62"/>
        <v>PavlyuchenkovaGiorgi</v>
      </c>
      <c r="I1012">
        <f t="shared" si="63"/>
        <v>0.49019999999999997</v>
      </c>
    </row>
    <row r="1013" spans="1:9" x14ac:dyDescent="0.25">
      <c r="A1013" t="s">
        <v>22</v>
      </c>
      <c r="B1013" t="s">
        <v>91</v>
      </c>
      <c r="C1013">
        <v>0.25519999999999998</v>
      </c>
      <c r="D1013" t="s">
        <v>202</v>
      </c>
      <c r="E1013" t="s">
        <v>138</v>
      </c>
      <c r="F1013" t="str">
        <f t="shared" si="60"/>
        <v>JakupovicPavlyuchenkova</v>
      </c>
      <c r="G1013">
        <f t="shared" si="61"/>
        <v>0.25519999999999998</v>
      </c>
      <c r="H1013" t="str">
        <f t="shared" si="62"/>
        <v>PavlyuchenkovaJakupovic</v>
      </c>
      <c r="I1013">
        <f t="shared" si="63"/>
        <v>0.74480000000000002</v>
      </c>
    </row>
    <row r="1014" spans="1:9" x14ac:dyDescent="0.25">
      <c r="A1014" t="s">
        <v>23</v>
      </c>
      <c r="B1014" t="s">
        <v>91</v>
      </c>
      <c r="C1014">
        <v>0.20699999999999999</v>
      </c>
      <c r="D1014" t="s">
        <v>175</v>
      </c>
      <c r="E1014" t="s">
        <v>138</v>
      </c>
      <c r="F1014" t="str">
        <f t="shared" si="60"/>
        <v>SwiatekPavlyuchenkova</v>
      </c>
      <c r="G1014">
        <f t="shared" si="61"/>
        <v>0.20699999999999999</v>
      </c>
      <c r="H1014" t="str">
        <f t="shared" si="62"/>
        <v>PavlyuchenkovaSwiatek</v>
      </c>
      <c r="I1014">
        <f t="shared" si="63"/>
        <v>0.79300000000000004</v>
      </c>
    </row>
    <row r="1015" spans="1:9" x14ac:dyDescent="0.25">
      <c r="A1015" t="s">
        <v>25</v>
      </c>
      <c r="B1015" t="s">
        <v>91</v>
      </c>
      <c r="C1015">
        <v>0.25519999999999998</v>
      </c>
      <c r="D1015" t="s">
        <v>173</v>
      </c>
      <c r="E1015" t="s">
        <v>138</v>
      </c>
      <c r="F1015" t="str">
        <f t="shared" si="60"/>
        <v>BrenglePavlyuchenkova</v>
      </c>
      <c r="G1015">
        <f t="shared" si="61"/>
        <v>0.25519999999999998</v>
      </c>
      <c r="H1015" t="str">
        <f t="shared" si="62"/>
        <v>PavlyuchenkovaBrengle</v>
      </c>
      <c r="I1015">
        <f t="shared" si="63"/>
        <v>0.74480000000000002</v>
      </c>
    </row>
    <row r="1016" spans="1:9" x14ac:dyDescent="0.25">
      <c r="A1016" t="s">
        <v>26</v>
      </c>
      <c r="B1016" t="s">
        <v>91</v>
      </c>
      <c r="C1016">
        <v>0.2112</v>
      </c>
      <c r="D1016" t="s">
        <v>208</v>
      </c>
      <c r="E1016" t="s">
        <v>138</v>
      </c>
      <c r="F1016" t="str">
        <f t="shared" si="60"/>
        <v>DoiPavlyuchenkova</v>
      </c>
      <c r="G1016">
        <f t="shared" si="61"/>
        <v>0.2112</v>
      </c>
      <c r="H1016" t="str">
        <f t="shared" si="62"/>
        <v>PavlyuchenkovaDoi</v>
      </c>
      <c r="I1016">
        <f t="shared" si="63"/>
        <v>0.78879999999999995</v>
      </c>
    </row>
    <row r="1017" spans="1:9" x14ac:dyDescent="0.25">
      <c r="A1017" t="s">
        <v>27</v>
      </c>
      <c r="B1017" t="s">
        <v>91</v>
      </c>
      <c r="C1017">
        <v>0.2606</v>
      </c>
      <c r="D1017" t="s">
        <v>218</v>
      </c>
      <c r="E1017" t="s">
        <v>138</v>
      </c>
      <c r="F1017" t="str">
        <f t="shared" si="60"/>
        <v>MuchovaPavlyuchenkova</v>
      </c>
      <c r="G1017">
        <f t="shared" si="61"/>
        <v>0.2606</v>
      </c>
      <c r="H1017" t="str">
        <f t="shared" si="62"/>
        <v>PavlyuchenkovaMuchova</v>
      </c>
      <c r="I1017">
        <f t="shared" si="63"/>
        <v>0.73940000000000006</v>
      </c>
    </row>
    <row r="1018" spans="1:9" x14ac:dyDescent="0.25">
      <c r="A1018" t="s">
        <v>28</v>
      </c>
      <c r="B1018" t="s">
        <v>91</v>
      </c>
      <c r="C1018">
        <v>0.62880000000000003</v>
      </c>
      <c r="D1018" t="s">
        <v>133</v>
      </c>
      <c r="E1018" t="s">
        <v>138</v>
      </c>
      <c r="F1018" t="str">
        <f t="shared" si="60"/>
        <v>PliskovaPavlyuchenkova</v>
      </c>
      <c r="G1018">
        <f t="shared" si="61"/>
        <v>0.62880000000000003</v>
      </c>
      <c r="H1018" t="str">
        <f t="shared" si="62"/>
        <v>PavlyuchenkovaPliskova</v>
      </c>
      <c r="I1018">
        <f t="shared" si="63"/>
        <v>0.37119999999999997</v>
      </c>
    </row>
    <row r="1019" spans="1:9" x14ac:dyDescent="0.25">
      <c r="A1019" t="s">
        <v>29</v>
      </c>
      <c r="B1019" t="s">
        <v>91</v>
      </c>
      <c r="C1019">
        <v>0.53149999999999997</v>
      </c>
      <c r="D1019" t="s">
        <v>131</v>
      </c>
      <c r="E1019" t="s">
        <v>138</v>
      </c>
      <c r="F1019" t="str">
        <f t="shared" si="60"/>
        <v>OsakaPavlyuchenkova</v>
      </c>
      <c r="G1019">
        <f t="shared" si="61"/>
        <v>0.53149999999999997</v>
      </c>
      <c r="H1019" t="str">
        <f t="shared" si="62"/>
        <v>PavlyuchenkovaOsaka</v>
      </c>
      <c r="I1019">
        <f t="shared" si="63"/>
        <v>0.46850000000000003</v>
      </c>
    </row>
    <row r="1020" spans="1:9" x14ac:dyDescent="0.25">
      <c r="A1020" t="s">
        <v>30</v>
      </c>
      <c r="B1020" t="s">
        <v>91</v>
      </c>
      <c r="C1020">
        <v>0.31869999999999998</v>
      </c>
      <c r="D1020" t="s">
        <v>190</v>
      </c>
      <c r="E1020" t="s">
        <v>138</v>
      </c>
      <c r="F1020" t="str">
        <f t="shared" si="60"/>
        <v>LinettePavlyuchenkova</v>
      </c>
      <c r="G1020">
        <f t="shared" si="61"/>
        <v>0.31869999999999998</v>
      </c>
      <c r="H1020" t="str">
        <f t="shared" si="62"/>
        <v>PavlyuchenkovaLinette</v>
      </c>
      <c r="I1020">
        <f t="shared" si="63"/>
        <v>0.68130000000000002</v>
      </c>
    </row>
    <row r="1021" spans="1:9" x14ac:dyDescent="0.25">
      <c r="A1021" t="s">
        <v>115</v>
      </c>
      <c r="B1021" t="s">
        <v>91</v>
      </c>
      <c r="C1021">
        <v>0.34789999999999999</v>
      </c>
      <c r="D1021" t="s">
        <v>166</v>
      </c>
      <c r="E1021" t="s">
        <v>138</v>
      </c>
      <c r="F1021" t="str">
        <f t="shared" si="60"/>
        <v>ZidansekPavlyuchenkova</v>
      </c>
      <c r="G1021">
        <f t="shared" si="61"/>
        <v>0.34789999999999999</v>
      </c>
      <c r="H1021" t="str">
        <f t="shared" si="62"/>
        <v>PavlyuchenkovaZidansek</v>
      </c>
      <c r="I1021">
        <f t="shared" si="63"/>
        <v>0.65210000000000001</v>
      </c>
    </row>
    <row r="1022" spans="1:9" x14ac:dyDescent="0.25">
      <c r="A1022" t="s">
        <v>31</v>
      </c>
      <c r="B1022" t="s">
        <v>91</v>
      </c>
      <c r="C1022">
        <v>0.52639999999999998</v>
      </c>
      <c r="D1022" t="s">
        <v>209</v>
      </c>
      <c r="E1022" t="s">
        <v>138</v>
      </c>
      <c r="F1022" t="str">
        <f t="shared" si="60"/>
        <v>GavrilovaPavlyuchenkova</v>
      </c>
      <c r="G1022">
        <f t="shared" si="61"/>
        <v>0.52639999999999998</v>
      </c>
      <c r="H1022" t="str">
        <f t="shared" si="62"/>
        <v>PavlyuchenkovaGavrilova</v>
      </c>
      <c r="I1022">
        <f t="shared" si="63"/>
        <v>0.47360000000000002</v>
      </c>
    </row>
    <row r="1023" spans="1:9" x14ac:dyDescent="0.25">
      <c r="A1023" t="s">
        <v>32</v>
      </c>
      <c r="B1023" t="s">
        <v>91</v>
      </c>
      <c r="C1023">
        <v>0.41789999999999999</v>
      </c>
      <c r="D1023" t="s">
        <v>169</v>
      </c>
      <c r="E1023" t="s">
        <v>138</v>
      </c>
      <c r="F1023" t="str">
        <f t="shared" si="60"/>
        <v>SiegemundPavlyuchenkova</v>
      </c>
      <c r="G1023">
        <f t="shared" si="61"/>
        <v>0.41789999999999999</v>
      </c>
      <c r="H1023" t="str">
        <f t="shared" si="62"/>
        <v>PavlyuchenkovaSiegemund</v>
      </c>
      <c r="I1023">
        <f t="shared" si="63"/>
        <v>0.58210000000000006</v>
      </c>
    </row>
    <row r="1024" spans="1:9" x14ac:dyDescent="0.25">
      <c r="A1024" t="s">
        <v>122</v>
      </c>
      <c r="B1024" t="s">
        <v>91</v>
      </c>
      <c r="C1024">
        <v>0.71220000000000006</v>
      </c>
      <c r="D1024" t="s">
        <v>204</v>
      </c>
      <c r="E1024" t="s">
        <v>138</v>
      </c>
      <c r="F1024" t="str">
        <f t="shared" si="60"/>
        <v>AzarenkaPavlyuchenkova</v>
      </c>
      <c r="G1024">
        <f t="shared" si="61"/>
        <v>0.71220000000000006</v>
      </c>
      <c r="H1024" t="str">
        <f t="shared" si="62"/>
        <v>PavlyuchenkovaAzarenka</v>
      </c>
      <c r="I1024">
        <f t="shared" si="63"/>
        <v>0.28779999999999994</v>
      </c>
    </row>
    <row r="1025" spans="1:9" x14ac:dyDescent="0.25">
      <c r="A1025" t="s">
        <v>116</v>
      </c>
      <c r="B1025" t="s">
        <v>91</v>
      </c>
      <c r="C1025">
        <v>0.21690000000000001</v>
      </c>
      <c r="D1025" t="s">
        <v>201</v>
      </c>
      <c r="E1025" t="s">
        <v>138</v>
      </c>
      <c r="F1025" t="str">
        <f t="shared" si="60"/>
        <v>VoegelePavlyuchenkova</v>
      </c>
      <c r="G1025">
        <f t="shared" si="61"/>
        <v>0.21690000000000001</v>
      </c>
      <c r="H1025" t="str">
        <f t="shared" si="62"/>
        <v>PavlyuchenkovaVoegele</v>
      </c>
      <c r="I1025">
        <f t="shared" si="63"/>
        <v>0.78310000000000002</v>
      </c>
    </row>
    <row r="1026" spans="1:9" x14ac:dyDescent="0.25">
      <c r="A1026" t="s">
        <v>117</v>
      </c>
      <c r="B1026" t="s">
        <v>91</v>
      </c>
      <c r="C1026">
        <v>0.4093</v>
      </c>
      <c r="D1026" t="s">
        <v>153</v>
      </c>
      <c r="E1026" t="s">
        <v>138</v>
      </c>
      <c r="F1026" t="str">
        <f t="shared" si="60"/>
        <v>HsiehPavlyuchenkova</v>
      </c>
      <c r="G1026">
        <f t="shared" si="61"/>
        <v>0.4093</v>
      </c>
      <c r="H1026" t="str">
        <f t="shared" si="62"/>
        <v>PavlyuchenkovaHsieh</v>
      </c>
      <c r="I1026">
        <f t="shared" si="63"/>
        <v>0.5907</v>
      </c>
    </row>
    <row r="1027" spans="1:9" x14ac:dyDescent="0.25">
      <c r="A1027" t="s">
        <v>33</v>
      </c>
      <c r="B1027" t="s">
        <v>91</v>
      </c>
      <c r="C1027">
        <v>0.46410000000000001</v>
      </c>
      <c r="D1027" t="s">
        <v>151</v>
      </c>
      <c r="E1027" t="s">
        <v>138</v>
      </c>
      <c r="F1027" t="str">
        <f t="shared" ref="F1027:F1090" si="64">D1027&amp;E1027</f>
        <v>WangPavlyuchenkova</v>
      </c>
      <c r="G1027">
        <f t="shared" ref="G1027:G1090" si="65">C1027</f>
        <v>0.46410000000000001</v>
      </c>
      <c r="H1027" t="str">
        <f t="shared" ref="H1027:H1090" si="66">E1027&amp;D1027</f>
        <v>PavlyuchenkovaWang</v>
      </c>
      <c r="I1027">
        <f t="shared" ref="I1027:I1090" si="67">1-C1027</f>
        <v>0.53590000000000004</v>
      </c>
    </row>
    <row r="1028" spans="1:9" x14ac:dyDescent="0.25">
      <c r="A1028" t="s">
        <v>34</v>
      </c>
      <c r="B1028" t="s">
        <v>91</v>
      </c>
      <c r="C1028">
        <v>8.1500000000000003E-2</v>
      </c>
      <c r="D1028" t="s">
        <v>220</v>
      </c>
      <c r="E1028" t="s">
        <v>138</v>
      </c>
      <c r="F1028" t="str">
        <f t="shared" si="64"/>
        <v>FerroPavlyuchenkova</v>
      </c>
      <c r="G1028">
        <f t="shared" si="65"/>
        <v>8.1500000000000003E-2</v>
      </c>
      <c r="H1028" t="str">
        <f t="shared" si="66"/>
        <v>PavlyuchenkovaFerro</v>
      </c>
      <c r="I1028">
        <f t="shared" si="67"/>
        <v>0.91849999999999998</v>
      </c>
    </row>
    <row r="1029" spans="1:9" x14ac:dyDescent="0.25">
      <c r="A1029" t="s">
        <v>123</v>
      </c>
      <c r="B1029" t="s">
        <v>91</v>
      </c>
      <c r="C1029">
        <v>0.36509999999999998</v>
      </c>
      <c r="D1029" t="s">
        <v>215</v>
      </c>
      <c r="E1029" t="s">
        <v>138</v>
      </c>
      <c r="F1029" t="str">
        <f t="shared" si="64"/>
        <v>DiyasPavlyuchenkova</v>
      </c>
      <c r="G1029">
        <f t="shared" si="65"/>
        <v>0.36509999999999998</v>
      </c>
      <c r="H1029" t="str">
        <f t="shared" si="66"/>
        <v>PavlyuchenkovaDiyas</v>
      </c>
      <c r="I1029">
        <f t="shared" si="67"/>
        <v>0.63490000000000002</v>
      </c>
    </row>
    <row r="1030" spans="1:9" x14ac:dyDescent="0.25">
      <c r="A1030" t="s">
        <v>95</v>
      </c>
      <c r="B1030" t="s">
        <v>91</v>
      </c>
      <c r="C1030">
        <v>0.2913</v>
      </c>
      <c r="D1030" t="s">
        <v>134</v>
      </c>
      <c r="E1030" t="s">
        <v>138</v>
      </c>
      <c r="F1030" t="str">
        <f t="shared" si="64"/>
        <v>CollinsPavlyuchenkova</v>
      </c>
      <c r="G1030">
        <f t="shared" si="65"/>
        <v>0.2913</v>
      </c>
      <c r="H1030" t="str">
        <f t="shared" si="66"/>
        <v>PavlyuchenkovaCollins</v>
      </c>
      <c r="I1030">
        <f t="shared" si="67"/>
        <v>0.7087</v>
      </c>
    </row>
    <row r="1031" spans="1:9" x14ac:dyDescent="0.25">
      <c r="A1031" t="s">
        <v>124</v>
      </c>
      <c r="B1031" t="s">
        <v>91</v>
      </c>
      <c r="C1031">
        <v>5.0000000000000001E-3</v>
      </c>
      <c r="D1031" t="s">
        <v>206</v>
      </c>
      <c r="E1031" t="s">
        <v>138</v>
      </c>
      <c r="F1031" t="str">
        <f t="shared" si="64"/>
        <v>OsuigwePavlyuchenkova</v>
      </c>
      <c r="G1031">
        <f t="shared" si="65"/>
        <v>5.0000000000000001E-3</v>
      </c>
      <c r="H1031" t="str">
        <f t="shared" si="66"/>
        <v>PavlyuchenkovaOsuigwe</v>
      </c>
      <c r="I1031">
        <f t="shared" si="67"/>
        <v>0.995</v>
      </c>
    </row>
    <row r="1032" spans="1:9" x14ac:dyDescent="0.25">
      <c r="A1032" t="s">
        <v>37</v>
      </c>
      <c r="B1032" t="s">
        <v>91</v>
      </c>
      <c r="C1032">
        <v>0.3604</v>
      </c>
      <c r="D1032" t="s">
        <v>212</v>
      </c>
      <c r="E1032" t="s">
        <v>138</v>
      </c>
      <c r="F1032" t="str">
        <f t="shared" si="64"/>
        <v>BarthelPavlyuchenkova</v>
      </c>
      <c r="G1032">
        <f t="shared" si="65"/>
        <v>0.3604</v>
      </c>
      <c r="H1032" t="str">
        <f t="shared" si="66"/>
        <v>PavlyuchenkovaBarthel</v>
      </c>
      <c r="I1032">
        <f t="shared" si="67"/>
        <v>0.63959999999999995</v>
      </c>
    </row>
    <row r="1033" spans="1:9" x14ac:dyDescent="0.25">
      <c r="A1033" t="s">
        <v>38</v>
      </c>
      <c r="B1033" t="s">
        <v>91</v>
      </c>
      <c r="C1033">
        <v>0.53310000000000002</v>
      </c>
      <c r="D1033" t="s">
        <v>141</v>
      </c>
      <c r="E1033" t="s">
        <v>138</v>
      </c>
      <c r="F1033" t="str">
        <f t="shared" si="64"/>
        <v>SevastovaPavlyuchenkova</v>
      </c>
      <c r="G1033">
        <f t="shared" si="65"/>
        <v>0.53310000000000002</v>
      </c>
      <c r="H1033" t="str">
        <f t="shared" si="66"/>
        <v>PavlyuchenkovaSevastova</v>
      </c>
      <c r="I1033">
        <f t="shared" si="67"/>
        <v>0.46689999999999998</v>
      </c>
    </row>
    <row r="1034" spans="1:9" x14ac:dyDescent="0.25">
      <c r="A1034" t="s">
        <v>39</v>
      </c>
      <c r="B1034" t="s">
        <v>91</v>
      </c>
      <c r="C1034">
        <v>0.59930000000000005</v>
      </c>
      <c r="D1034" t="s">
        <v>149</v>
      </c>
      <c r="E1034" t="s">
        <v>138</v>
      </c>
      <c r="F1034" t="str">
        <f t="shared" si="64"/>
        <v>MertensPavlyuchenkova</v>
      </c>
      <c r="G1034">
        <f t="shared" si="65"/>
        <v>0.59930000000000005</v>
      </c>
      <c r="H1034" t="str">
        <f t="shared" si="66"/>
        <v>PavlyuchenkovaMertens</v>
      </c>
      <c r="I1034">
        <f t="shared" si="67"/>
        <v>0.40069999999999995</v>
      </c>
    </row>
    <row r="1035" spans="1:9" x14ac:dyDescent="0.25">
      <c r="A1035" t="s">
        <v>40</v>
      </c>
      <c r="B1035" t="s">
        <v>91</v>
      </c>
      <c r="C1035">
        <v>0.30520000000000003</v>
      </c>
      <c r="D1035" t="s">
        <v>217</v>
      </c>
      <c r="E1035" t="s">
        <v>138</v>
      </c>
      <c r="F1035" t="str">
        <f t="shared" si="64"/>
        <v>SchmiedlovaPavlyuchenkova</v>
      </c>
      <c r="G1035">
        <f t="shared" si="65"/>
        <v>0.30520000000000003</v>
      </c>
      <c r="H1035" t="str">
        <f t="shared" si="66"/>
        <v>PavlyuchenkovaSchmiedlova</v>
      </c>
      <c r="I1035">
        <f t="shared" si="67"/>
        <v>0.69479999999999997</v>
      </c>
    </row>
    <row r="1036" spans="1:9" x14ac:dyDescent="0.25">
      <c r="A1036" t="s">
        <v>41</v>
      </c>
      <c r="B1036" t="s">
        <v>91</v>
      </c>
      <c r="C1036">
        <v>0.30070000000000002</v>
      </c>
      <c r="D1036" t="s">
        <v>196</v>
      </c>
      <c r="E1036" t="s">
        <v>138</v>
      </c>
      <c r="F1036" t="str">
        <f t="shared" si="64"/>
        <v>ZhuPavlyuchenkova</v>
      </c>
      <c r="G1036">
        <f t="shared" si="65"/>
        <v>0.30070000000000002</v>
      </c>
      <c r="H1036" t="str">
        <f t="shared" si="66"/>
        <v>PavlyuchenkovaZhu</v>
      </c>
      <c r="I1036">
        <f t="shared" si="67"/>
        <v>0.69930000000000003</v>
      </c>
    </row>
    <row r="1037" spans="1:9" x14ac:dyDescent="0.25">
      <c r="A1037" t="s">
        <v>42</v>
      </c>
      <c r="B1037" t="s">
        <v>91</v>
      </c>
      <c r="C1037">
        <v>0.46939999999999998</v>
      </c>
      <c r="D1037" t="s">
        <v>170</v>
      </c>
      <c r="E1037" t="s">
        <v>138</v>
      </c>
      <c r="F1037" t="str">
        <f t="shared" si="64"/>
        <v>GasparyanPavlyuchenkova</v>
      </c>
      <c r="G1037">
        <f t="shared" si="65"/>
        <v>0.46939999999999998</v>
      </c>
      <c r="H1037" t="str">
        <f t="shared" si="66"/>
        <v>PavlyuchenkovaGasparyan</v>
      </c>
      <c r="I1037">
        <f t="shared" si="67"/>
        <v>0.53059999999999996</v>
      </c>
    </row>
    <row r="1038" spans="1:9" x14ac:dyDescent="0.25">
      <c r="A1038" t="s">
        <v>43</v>
      </c>
      <c r="B1038" t="s">
        <v>91</v>
      </c>
      <c r="C1038">
        <v>0.30509999999999998</v>
      </c>
      <c r="D1038" t="s">
        <v>219</v>
      </c>
      <c r="E1038" t="s">
        <v>138</v>
      </c>
      <c r="F1038" t="str">
        <f t="shared" si="64"/>
        <v>ParmentierPavlyuchenkova</v>
      </c>
      <c r="G1038">
        <f t="shared" si="65"/>
        <v>0.30509999999999998</v>
      </c>
      <c r="H1038" t="str">
        <f t="shared" si="66"/>
        <v>PavlyuchenkovaParmentier</v>
      </c>
      <c r="I1038">
        <f t="shared" si="67"/>
        <v>0.69490000000000007</v>
      </c>
    </row>
    <row r="1039" spans="1:9" x14ac:dyDescent="0.25">
      <c r="A1039" t="s">
        <v>44</v>
      </c>
      <c r="B1039" t="s">
        <v>91</v>
      </c>
      <c r="C1039">
        <v>0.54600000000000004</v>
      </c>
      <c r="D1039" t="s">
        <v>168</v>
      </c>
      <c r="E1039" t="s">
        <v>138</v>
      </c>
      <c r="F1039" t="str">
        <f t="shared" si="64"/>
        <v>PotapovaPavlyuchenkova</v>
      </c>
      <c r="G1039">
        <f t="shared" si="65"/>
        <v>0.54600000000000004</v>
      </c>
      <c r="H1039" t="str">
        <f t="shared" si="66"/>
        <v>PavlyuchenkovaPotapova</v>
      </c>
      <c r="I1039">
        <f t="shared" si="67"/>
        <v>0.45399999999999996</v>
      </c>
    </row>
    <row r="1040" spans="1:9" x14ac:dyDescent="0.25">
      <c r="A1040" t="s">
        <v>45</v>
      </c>
      <c r="B1040" t="s">
        <v>91</v>
      </c>
      <c r="C1040">
        <v>5.2900000000000003E-2</v>
      </c>
      <c r="D1040" t="s">
        <v>214</v>
      </c>
      <c r="E1040" t="s">
        <v>138</v>
      </c>
      <c r="F1040" t="str">
        <f t="shared" si="64"/>
        <v>AiavaPavlyuchenkova</v>
      </c>
      <c r="G1040">
        <f t="shared" si="65"/>
        <v>5.2900000000000003E-2</v>
      </c>
      <c r="H1040" t="str">
        <f t="shared" si="66"/>
        <v>PavlyuchenkovaAiava</v>
      </c>
      <c r="I1040">
        <f t="shared" si="67"/>
        <v>0.94710000000000005</v>
      </c>
    </row>
    <row r="1041" spans="1:9" x14ac:dyDescent="0.25">
      <c r="A1041" t="s">
        <v>46</v>
      </c>
      <c r="B1041" t="s">
        <v>91</v>
      </c>
      <c r="C1041">
        <v>0.66720000000000002</v>
      </c>
      <c r="D1041" t="s">
        <v>142</v>
      </c>
      <c r="E1041" t="s">
        <v>138</v>
      </c>
      <c r="F1041" t="str">
        <f t="shared" si="64"/>
        <v>KeysPavlyuchenkova</v>
      </c>
      <c r="G1041">
        <f t="shared" si="65"/>
        <v>0.66720000000000002</v>
      </c>
      <c r="H1041" t="str">
        <f t="shared" si="66"/>
        <v>PavlyuchenkovaKeys</v>
      </c>
      <c r="I1041">
        <f t="shared" si="67"/>
        <v>0.33279999999999998</v>
      </c>
    </row>
    <row r="1042" spans="1:9" x14ac:dyDescent="0.25">
      <c r="A1042" t="s">
        <v>47</v>
      </c>
      <c r="B1042" t="s">
        <v>91</v>
      </c>
      <c r="C1042">
        <v>0.59019999999999995</v>
      </c>
      <c r="D1042" t="s">
        <v>192</v>
      </c>
      <c r="E1042" t="s">
        <v>138</v>
      </c>
      <c r="F1042" t="str">
        <f t="shared" si="64"/>
        <v>CibulkovaPavlyuchenkova</v>
      </c>
      <c r="G1042">
        <f t="shared" si="65"/>
        <v>0.59019999999999995</v>
      </c>
      <c r="H1042" t="str">
        <f t="shared" si="66"/>
        <v>PavlyuchenkovaCibulkova</v>
      </c>
      <c r="I1042">
        <f t="shared" si="67"/>
        <v>0.40980000000000005</v>
      </c>
    </row>
    <row r="1043" spans="1:9" x14ac:dyDescent="0.25">
      <c r="A1043" t="s">
        <v>48</v>
      </c>
      <c r="B1043" t="s">
        <v>91</v>
      </c>
      <c r="C1043">
        <v>0.40250000000000002</v>
      </c>
      <c r="D1043" t="s">
        <v>152</v>
      </c>
      <c r="E1043" t="s">
        <v>138</v>
      </c>
      <c r="F1043" t="str">
        <f t="shared" si="64"/>
        <v>ZhangPavlyuchenkova</v>
      </c>
      <c r="G1043">
        <f t="shared" si="65"/>
        <v>0.40250000000000002</v>
      </c>
      <c r="H1043" t="str">
        <f t="shared" si="66"/>
        <v>PavlyuchenkovaZhang</v>
      </c>
      <c r="I1043">
        <f t="shared" si="67"/>
        <v>0.59749999999999992</v>
      </c>
    </row>
    <row r="1044" spans="1:9" x14ac:dyDescent="0.25">
      <c r="A1044" t="s">
        <v>49</v>
      </c>
      <c r="B1044" t="s">
        <v>91</v>
      </c>
      <c r="C1044">
        <v>0.2661</v>
      </c>
      <c r="D1044" t="s">
        <v>133</v>
      </c>
      <c r="E1044" t="s">
        <v>138</v>
      </c>
      <c r="F1044" t="str">
        <f t="shared" si="64"/>
        <v>PliskovaPavlyuchenkova</v>
      </c>
      <c r="G1044">
        <f t="shared" si="65"/>
        <v>0.2661</v>
      </c>
      <c r="H1044" t="str">
        <f t="shared" si="66"/>
        <v>PavlyuchenkovaPliskova</v>
      </c>
      <c r="I1044">
        <f t="shared" si="67"/>
        <v>0.7339</v>
      </c>
    </row>
    <row r="1045" spans="1:9" x14ac:dyDescent="0.25">
      <c r="A1045" t="s">
        <v>50</v>
      </c>
      <c r="B1045" t="s">
        <v>91</v>
      </c>
      <c r="C1045">
        <v>0.1593</v>
      </c>
      <c r="D1045" t="s">
        <v>198</v>
      </c>
      <c r="E1045" t="s">
        <v>138</v>
      </c>
      <c r="F1045" t="str">
        <f t="shared" si="64"/>
        <v>BlinkovaPavlyuchenkova</v>
      </c>
      <c r="G1045">
        <f t="shared" si="65"/>
        <v>0.1593</v>
      </c>
      <c r="H1045" t="str">
        <f t="shared" si="66"/>
        <v>PavlyuchenkovaBlinkova</v>
      </c>
      <c r="I1045">
        <f t="shared" si="67"/>
        <v>0.8407</v>
      </c>
    </row>
    <row r="1046" spans="1:9" x14ac:dyDescent="0.25">
      <c r="A1046" t="s">
        <v>125</v>
      </c>
      <c r="B1046" t="s">
        <v>91</v>
      </c>
      <c r="C1046">
        <v>0.28370000000000001</v>
      </c>
      <c r="D1046" t="s">
        <v>171</v>
      </c>
      <c r="E1046" t="s">
        <v>138</v>
      </c>
      <c r="F1046" t="str">
        <f t="shared" si="64"/>
        <v>KuzmovaPavlyuchenkova</v>
      </c>
      <c r="G1046">
        <f t="shared" si="65"/>
        <v>0.28370000000000001</v>
      </c>
      <c r="H1046" t="str">
        <f t="shared" si="66"/>
        <v>PavlyuchenkovaKuzmova</v>
      </c>
      <c r="I1046">
        <f t="shared" si="67"/>
        <v>0.71629999999999994</v>
      </c>
    </row>
    <row r="1047" spans="1:9" x14ac:dyDescent="0.25">
      <c r="A1047" t="s">
        <v>51</v>
      </c>
      <c r="B1047" t="s">
        <v>91</v>
      </c>
      <c r="C1047">
        <v>0.30549999999999999</v>
      </c>
      <c r="D1047" t="s">
        <v>199</v>
      </c>
      <c r="E1047" t="s">
        <v>138</v>
      </c>
      <c r="F1047" t="str">
        <f t="shared" si="64"/>
        <v>KozlovaPavlyuchenkova</v>
      </c>
      <c r="G1047">
        <f t="shared" si="65"/>
        <v>0.30549999999999999</v>
      </c>
      <c r="H1047" t="str">
        <f t="shared" si="66"/>
        <v>PavlyuchenkovaKozlova</v>
      </c>
      <c r="I1047">
        <f t="shared" si="67"/>
        <v>0.69450000000000001</v>
      </c>
    </row>
    <row r="1048" spans="1:9" x14ac:dyDescent="0.25">
      <c r="A1048" t="s">
        <v>126</v>
      </c>
      <c r="B1048" t="s">
        <v>91</v>
      </c>
      <c r="C1048">
        <v>0.3019</v>
      </c>
      <c r="D1048" t="s">
        <v>197</v>
      </c>
      <c r="E1048" t="s">
        <v>138</v>
      </c>
      <c r="F1048" t="str">
        <f t="shared" si="64"/>
        <v>GolubicPavlyuchenkova</v>
      </c>
      <c r="G1048">
        <f t="shared" si="65"/>
        <v>0.3019</v>
      </c>
      <c r="H1048" t="str">
        <f t="shared" si="66"/>
        <v>PavlyuchenkovaGolubic</v>
      </c>
      <c r="I1048">
        <f t="shared" si="67"/>
        <v>0.69809999999999994</v>
      </c>
    </row>
    <row r="1049" spans="1:9" x14ac:dyDescent="0.25">
      <c r="A1049" t="s">
        <v>52</v>
      </c>
      <c r="B1049" t="s">
        <v>91</v>
      </c>
      <c r="C1049">
        <v>0.63880000000000003</v>
      </c>
      <c r="D1049" t="s">
        <v>136</v>
      </c>
      <c r="E1049" t="s">
        <v>138</v>
      </c>
      <c r="F1049" t="str">
        <f t="shared" si="64"/>
        <v>SvitolinaPavlyuchenkova</v>
      </c>
      <c r="G1049">
        <f t="shared" si="65"/>
        <v>0.63880000000000003</v>
      </c>
      <c r="H1049" t="str">
        <f t="shared" si="66"/>
        <v>PavlyuchenkovaSvitolina</v>
      </c>
      <c r="I1049">
        <f t="shared" si="67"/>
        <v>0.36119999999999997</v>
      </c>
    </row>
    <row r="1050" spans="1:9" x14ac:dyDescent="0.25">
      <c r="A1050" t="s">
        <v>53</v>
      </c>
      <c r="B1050" t="s">
        <v>91</v>
      </c>
      <c r="C1050">
        <v>0.71199999999999997</v>
      </c>
      <c r="D1050" t="s">
        <v>132</v>
      </c>
      <c r="E1050" t="s">
        <v>138</v>
      </c>
      <c r="F1050" t="str">
        <f t="shared" si="64"/>
        <v>KvitovaPavlyuchenkova</v>
      </c>
      <c r="G1050">
        <f t="shared" si="65"/>
        <v>0.71199999999999997</v>
      </c>
      <c r="H1050" t="str">
        <f t="shared" si="66"/>
        <v>PavlyuchenkovaKvitova</v>
      </c>
      <c r="I1050">
        <f t="shared" si="67"/>
        <v>0.28800000000000003</v>
      </c>
    </row>
    <row r="1051" spans="1:9" x14ac:dyDescent="0.25">
      <c r="A1051" t="s">
        <v>54</v>
      </c>
      <c r="B1051" t="s">
        <v>91</v>
      </c>
      <c r="C1051">
        <v>0.3619</v>
      </c>
      <c r="D1051" t="s">
        <v>221</v>
      </c>
      <c r="E1051" t="s">
        <v>138</v>
      </c>
      <c r="F1051" t="str">
        <f t="shared" si="64"/>
        <v>RybarikovaPavlyuchenkova</v>
      </c>
      <c r="G1051">
        <f t="shared" si="65"/>
        <v>0.3619</v>
      </c>
      <c r="H1051" t="str">
        <f t="shared" si="66"/>
        <v>PavlyuchenkovaRybarikova</v>
      </c>
      <c r="I1051">
        <f t="shared" si="67"/>
        <v>0.6381</v>
      </c>
    </row>
    <row r="1052" spans="1:9" x14ac:dyDescent="0.25">
      <c r="A1052" t="s">
        <v>55</v>
      </c>
      <c r="B1052" t="s">
        <v>91</v>
      </c>
      <c r="C1052">
        <v>0.46010000000000001</v>
      </c>
      <c r="D1052" t="s">
        <v>177</v>
      </c>
      <c r="E1052" t="s">
        <v>138</v>
      </c>
      <c r="F1052" t="str">
        <f t="shared" si="64"/>
        <v>BeguPavlyuchenkova</v>
      </c>
      <c r="G1052">
        <f t="shared" si="65"/>
        <v>0.46010000000000001</v>
      </c>
      <c r="H1052" t="str">
        <f t="shared" si="66"/>
        <v>PavlyuchenkovaBegu</v>
      </c>
      <c r="I1052">
        <f t="shared" si="67"/>
        <v>0.53990000000000005</v>
      </c>
    </row>
    <row r="1053" spans="1:9" x14ac:dyDescent="0.25">
      <c r="A1053" t="s">
        <v>56</v>
      </c>
      <c r="B1053" t="s">
        <v>91</v>
      </c>
      <c r="C1053">
        <v>0.47799999999999998</v>
      </c>
      <c r="D1053" t="s">
        <v>224</v>
      </c>
      <c r="E1053" t="s">
        <v>138</v>
      </c>
      <c r="F1053" t="str">
        <f t="shared" si="64"/>
        <v>PetkovicPavlyuchenkova</v>
      </c>
      <c r="G1053">
        <f t="shared" si="65"/>
        <v>0.47799999999999998</v>
      </c>
      <c r="H1053" t="str">
        <f t="shared" si="66"/>
        <v>PavlyuchenkovaPetkovic</v>
      </c>
      <c r="I1053">
        <f t="shared" si="67"/>
        <v>0.52200000000000002</v>
      </c>
    </row>
    <row r="1054" spans="1:9" x14ac:dyDescent="0.25">
      <c r="A1054" t="s">
        <v>57</v>
      </c>
      <c r="B1054" t="s">
        <v>91</v>
      </c>
      <c r="C1054">
        <v>0.46899999999999997</v>
      </c>
      <c r="D1054" t="s">
        <v>156</v>
      </c>
      <c r="E1054" t="s">
        <v>138</v>
      </c>
      <c r="F1054" t="str">
        <f t="shared" si="64"/>
        <v>BencicPavlyuchenkova</v>
      </c>
      <c r="G1054">
        <f t="shared" si="65"/>
        <v>0.46899999999999997</v>
      </c>
      <c r="H1054" t="str">
        <f t="shared" si="66"/>
        <v>PavlyuchenkovaBencic</v>
      </c>
      <c r="I1054">
        <f t="shared" si="67"/>
        <v>0.53100000000000003</v>
      </c>
    </row>
    <row r="1055" spans="1:9" x14ac:dyDescent="0.25">
      <c r="A1055" t="s">
        <v>58</v>
      </c>
      <c r="B1055" t="s">
        <v>91</v>
      </c>
      <c r="C1055">
        <v>0.40429999999999999</v>
      </c>
      <c r="D1055" t="s">
        <v>225</v>
      </c>
      <c r="E1055" t="s">
        <v>138</v>
      </c>
      <c r="F1055" t="str">
        <f t="shared" si="64"/>
        <v>SiniakovaPavlyuchenkova</v>
      </c>
      <c r="G1055">
        <f t="shared" si="65"/>
        <v>0.40429999999999999</v>
      </c>
      <c r="H1055" t="str">
        <f t="shared" si="66"/>
        <v>PavlyuchenkovaSiniakova</v>
      </c>
      <c r="I1055">
        <f t="shared" si="67"/>
        <v>0.59570000000000001</v>
      </c>
    </row>
    <row r="1056" spans="1:9" x14ac:dyDescent="0.25">
      <c r="A1056" t="s">
        <v>127</v>
      </c>
      <c r="B1056" t="s">
        <v>91</v>
      </c>
      <c r="C1056">
        <v>0.35780000000000001</v>
      </c>
      <c r="D1056" t="s">
        <v>178</v>
      </c>
      <c r="E1056" t="s">
        <v>138</v>
      </c>
      <c r="F1056" t="str">
        <f t="shared" si="64"/>
        <v>PutintsevaPavlyuchenkova</v>
      </c>
      <c r="G1056">
        <f t="shared" si="65"/>
        <v>0.35780000000000001</v>
      </c>
      <c r="H1056" t="str">
        <f t="shared" si="66"/>
        <v>PavlyuchenkovaPutintseva</v>
      </c>
      <c r="I1056">
        <f t="shared" si="67"/>
        <v>0.64219999999999999</v>
      </c>
    </row>
    <row r="1057" spans="1:9" x14ac:dyDescent="0.25">
      <c r="A1057" t="s">
        <v>59</v>
      </c>
      <c r="B1057" t="s">
        <v>91</v>
      </c>
      <c r="C1057">
        <v>0.49330000000000002</v>
      </c>
      <c r="D1057" t="s">
        <v>228</v>
      </c>
      <c r="E1057" t="s">
        <v>138</v>
      </c>
      <c r="F1057" t="str">
        <f t="shared" si="64"/>
        <v>StrycovaPavlyuchenkova</v>
      </c>
      <c r="G1057">
        <f t="shared" si="65"/>
        <v>0.49330000000000002</v>
      </c>
      <c r="H1057" t="str">
        <f t="shared" si="66"/>
        <v>PavlyuchenkovaStrycova</v>
      </c>
      <c r="I1057">
        <f t="shared" si="67"/>
        <v>0.50669999999999993</v>
      </c>
    </row>
    <row r="1058" spans="1:9" x14ac:dyDescent="0.25">
      <c r="A1058" t="s">
        <v>60</v>
      </c>
      <c r="B1058" t="s">
        <v>91</v>
      </c>
      <c r="C1058">
        <v>0.46529999999999999</v>
      </c>
      <c r="D1058" t="s">
        <v>183</v>
      </c>
      <c r="E1058" t="s">
        <v>138</v>
      </c>
      <c r="F1058" t="str">
        <f t="shared" si="64"/>
        <v>TsurenkoPavlyuchenkova</v>
      </c>
      <c r="G1058">
        <f t="shared" si="65"/>
        <v>0.46529999999999999</v>
      </c>
      <c r="H1058" t="str">
        <f t="shared" si="66"/>
        <v>PavlyuchenkovaTsurenko</v>
      </c>
      <c r="I1058">
        <f t="shared" si="67"/>
        <v>0.53469999999999995</v>
      </c>
    </row>
    <row r="1059" spans="1:9" x14ac:dyDescent="0.25">
      <c r="A1059" t="s">
        <v>61</v>
      </c>
      <c r="B1059" t="s">
        <v>91</v>
      </c>
      <c r="C1059">
        <v>0.30680000000000002</v>
      </c>
      <c r="D1059" t="s">
        <v>238</v>
      </c>
      <c r="E1059" t="s">
        <v>138</v>
      </c>
      <c r="F1059" t="str">
        <f t="shared" si="64"/>
        <v>AlexandrovaPavlyuchenkova</v>
      </c>
      <c r="G1059">
        <f t="shared" si="65"/>
        <v>0.30680000000000002</v>
      </c>
      <c r="H1059" t="str">
        <f t="shared" si="66"/>
        <v>PavlyuchenkovaAlexandrova</v>
      </c>
      <c r="I1059">
        <f t="shared" si="67"/>
        <v>0.69320000000000004</v>
      </c>
    </row>
    <row r="1060" spans="1:9" x14ac:dyDescent="0.25">
      <c r="A1060" t="s">
        <v>62</v>
      </c>
      <c r="B1060" t="s">
        <v>91</v>
      </c>
      <c r="C1060">
        <v>0.37180000000000002</v>
      </c>
      <c r="D1060" t="s">
        <v>233</v>
      </c>
      <c r="E1060" t="s">
        <v>138</v>
      </c>
      <c r="F1060" t="str">
        <f t="shared" si="64"/>
        <v>NiculescuPavlyuchenkova</v>
      </c>
      <c r="G1060">
        <f t="shared" si="65"/>
        <v>0.37180000000000002</v>
      </c>
      <c r="H1060" t="str">
        <f t="shared" si="66"/>
        <v>PavlyuchenkovaNiculescu</v>
      </c>
      <c r="I1060">
        <f t="shared" si="67"/>
        <v>0.62819999999999998</v>
      </c>
    </row>
    <row r="1061" spans="1:9" x14ac:dyDescent="0.25">
      <c r="A1061" t="s">
        <v>64</v>
      </c>
      <c r="B1061" t="s">
        <v>91</v>
      </c>
      <c r="C1061">
        <v>0.27679999999999999</v>
      </c>
      <c r="D1061" t="s">
        <v>179</v>
      </c>
      <c r="E1061" t="s">
        <v>138</v>
      </c>
      <c r="F1061" t="str">
        <f t="shared" si="64"/>
        <v>BoulterPavlyuchenkova</v>
      </c>
      <c r="G1061">
        <f t="shared" si="65"/>
        <v>0.27679999999999999</v>
      </c>
      <c r="H1061" t="str">
        <f t="shared" si="66"/>
        <v>PavlyuchenkovaBoulter</v>
      </c>
      <c r="I1061">
        <f t="shared" si="67"/>
        <v>0.72320000000000007</v>
      </c>
    </row>
    <row r="1062" spans="1:9" x14ac:dyDescent="0.25">
      <c r="A1062" t="s">
        <v>65</v>
      </c>
      <c r="B1062" t="s">
        <v>91</v>
      </c>
      <c r="C1062">
        <v>0.51219999999999999</v>
      </c>
      <c r="D1062" t="s">
        <v>242</v>
      </c>
      <c r="E1062" t="s">
        <v>138</v>
      </c>
      <c r="F1062" t="str">
        <f t="shared" si="64"/>
        <v>MakarovaPavlyuchenkova</v>
      </c>
      <c r="G1062">
        <f t="shared" si="65"/>
        <v>0.51219999999999999</v>
      </c>
      <c r="H1062" t="str">
        <f t="shared" si="66"/>
        <v>PavlyuchenkovaMakarova</v>
      </c>
      <c r="I1062">
        <f t="shared" si="67"/>
        <v>0.48780000000000001</v>
      </c>
    </row>
    <row r="1063" spans="1:9" x14ac:dyDescent="0.25">
      <c r="A1063" t="s">
        <v>66</v>
      </c>
      <c r="B1063" t="s">
        <v>91</v>
      </c>
      <c r="C1063">
        <v>4.2900000000000001E-2</v>
      </c>
      <c r="D1063" t="s">
        <v>245</v>
      </c>
      <c r="E1063" t="s">
        <v>138</v>
      </c>
      <c r="F1063" t="str">
        <f t="shared" si="64"/>
        <v>KalinskayaPavlyuchenkova</v>
      </c>
      <c r="G1063">
        <f t="shared" si="65"/>
        <v>4.2900000000000001E-2</v>
      </c>
      <c r="H1063" t="str">
        <f t="shared" si="66"/>
        <v>PavlyuchenkovaKalinskaya</v>
      </c>
      <c r="I1063">
        <f t="shared" si="67"/>
        <v>0.95709999999999995</v>
      </c>
    </row>
    <row r="1064" spans="1:9" x14ac:dyDescent="0.25">
      <c r="A1064" t="s">
        <v>67</v>
      </c>
      <c r="B1064" t="s">
        <v>91</v>
      </c>
      <c r="C1064">
        <v>0.63390000000000002</v>
      </c>
      <c r="D1064" t="s">
        <v>160</v>
      </c>
      <c r="E1064" t="s">
        <v>138</v>
      </c>
      <c r="F1064" t="str">
        <f t="shared" si="64"/>
        <v>SabalenkaPavlyuchenkova</v>
      </c>
      <c r="G1064">
        <f t="shared" si="65"/>
        <v>0.63390000000000002</v>
      </c>
      <c r="H1064" t="str">
        <f t="shared" si="66"/>
        <v>PavlyuchenkovaSabalenka</v>
      </c>
      <c r="I1064">
        <f t="shared" si="67"/>
        <v>0.36609999999999998</v>
      </c>
    </row>
    <row r="1065" spans="1:9" x14ac:dyDescent="0.25">
      <c r="A1065" t="s">
        <v>68</v>
      </c>
      <c r="B1065" t="s">
        <v>91</v>
      </c>
      <c r="C1065">
        <v>0.62709999999999999</v>
      </c>
      <c r="D1065" t="s">
        <v>137</v>
      </c>
      <c r="E1065" t="s">
        <v>138</v>
      </c>
      <c r="F1065" t="str">
        <f t="shared" si="64"/>
        <v>BartyPavlyuchenkova</v>
      </c>
      <c r="G1065">
        <f t="shared" si="65"/>
        <v>0.62709999999999999</v>
      </c>
      <c r="H1065" t="str">
        <f t="shared" si="66"/>
        <v>PavlyuchenkovaBarty</v>
      </c>
      <c r="I1065">
        <f t="shared" si="67"/>
        <v>0.37290000000000001</v>
      </c>
    </row>
    <row r="1066" spans="1:9" x14ac:dyDescent="0.25">
      <c r="A1066" t="s">
        <v>69</v>
      </c>
      <c r="B1066" t="s">
        <v>91</v>
      </c>
      <c r="C1066">
        <v>0.22059999999999999</v>
      </c>
      <c r="D1066" t="s">
        <v>223</v>
      </c>
      <c r="E1066" t="s">
        <v>138</v>
      </c>
      <c r="F1066" t="str">
        <f t="shared" si="64"/>
        <v>KumkhumPavlyuchenkova</v>
      </c>
      <c r="G1066">
        <f t="shared" si="65"/>
        <v>0.22059999999999999</v>
      </c>
      <c r="H1066" t="str">
        <f t="shared" si="66"/>
        <v>PavlyuchenkovaKumkhum</v>
      </c>
      <c r="I1066">
        <f t="shared" si="67"/>
        <v>0.77939999999999998</v>
      </c>
    </row>
    <row r="1067" spans="1:9" x14ac:dyDescent="0.25">
      <c r="A1067" t="s">
        <v>70</v>
      </c>
      <c r="B1067" t="s">
        <v>91</v>
      </c>
      <c r="C1067">
        <v>9.01E-2</v>
      </c>
      <c r="D1067" t="s">
        <v>227</v>
      </c>
      <c r="E1067" t="s">
        <v>138</v>
      </c>
      <c r="F1067" t="str">
        <f t="shared" si="64"/>
        <v>PerezPavlyuchenkova</v>
      </c>
      <c r="G1067">
        <f t="shared" si="65"/>
        <v>9.01E-2</v>
      </c>
      <c r="H1067" t="str">
        <f t="shared" si="66"/>
        <v>PavlyuchenkovaPerez</v>
      </c>
      <c r="I1067">
        <f t="shared" si="67"/>
        <v>0.90990000000000004</v>
      </c>
    </row>
    <row r="1068" spans="1:9" x14ac:dyDescent="0.25">
      <c r="A1068" t="s">
        <v>128</v>
      </c>
      <c r="B1068" t="s">
        <v>91</v>
      </c>
      <c r="C1068">
        <v>0.33310000000000001</v>
      </c>
      <c r="D1068" t="s">
        <v>151</v>
      </c>
      <c r="E1068" t="s">
        <v>138</v>
      </c>
      <c r="F1068" t="str">
        <f t="shared" si="64"/>
        <v>WangPavlyuchenkova</v>
      </c>
      <c r="G1068">
        <f t="shared" si="65"/>
        <v>0.33310000000000001</v>
      </c>
      <c r="H1068" t="str">
        <f t="shared" si="66"/>
        <v>PavlyuchenkovaWang</v>
      </c>
      <c r="I1068">
        <f t="shared" si="67"/>
        <v>0.66690000000000005</v>
      </c>
    </row>
    <row r="1069" spans="1:9" x14ac:dyDescent="0.25">
      <c r="A1069" t="s">
        <v>71</v>
      </c>
      <c r="B1069" t="s">
        <v>91</v>
      </c>
      <c r="C1069">
        <v>0.2001</v>
      </c>
      <c r="D1069" t="s">
        <v>184</v>
      </c>
      <c r="E1069" t="s">
        <v>138</v>
      </c>
      <c r="F1069" t="str">
        <f t="shared" si="64"/>
        <v>SharmaPavlyuchenkova</v>
      </c>
      <c r="G1069">
        <f t="shared" si="65"/>
        <v>0.2001</v>
      </c>
      <c r="H1069" t="str">
        <f t="shared" si="66"/>
        <v>PavlyuchenkovaSharma</v>
      </c>
      <c r="I1069">
        <f t="shared" si="67"/>
        <v>0.79990000000000006</v>
      </c>
    </row>
    <row r="1070" spans="1:9" x14ac:dyDescent="0.25">
      <c r="A1070" t="s">
        <v>72</v>
      </c>
      <c r="B1070" t="s">
        <v>91</v>
      </c>
      <c r="C1070">
        <v>0.1802</v>
      </c>
      <c r="D1070" t="s">
        <v>247</v>
      </c>
      <c r="E1070" t="s">
        <v>138</v>
      </c>
      <c r="F1070" t="str">
        <f t="shared" si="64"/>
        <v>HonPavlyuchenkova</v>
      </c>
      <c r="G1070">
        <f t="shared" si="65"/>
        <v>0.1802</v>
      </c>
      <c r="H1070" t="str">
        <f t="shared" si="66"/>
        <v>PavlyuchenkovaHon</v>
      </c>
      <c r="I1070">
        <f t="shared" si="67"/>
        <v>0.81979999999999997</v>
      </c>
    </row>
    <row r="1071" spans="1:9" x14ac:dyDescent="0.25">
      <c r="A1071" t="s">
        <v>73</v>
      </c>
      <c r="B1071" t="s">
        <v>91</v>
      </c>
      <c r="C1071">
        <v>0.39750000000000002</v>
      </c>
      <c r="D1071" t="s">
        <v>161</v>
      </c>
      <c r="E1071" t="s">
        <v>138</v>
      </c>
      <c r="F1071" t="str">
        <f t="shared" si="64"/>
        <v>SakkariPavlyuchenkova</v>
      </c>
      <c r="G1071">
        <f t="shared" si="65"/>
        <v>0.39750000000000002</v>
      </c>
      <c r="H1071" t="str">
        <f t="shared" si="66"/>
        <v>PavlyuchenkovaSakkari</v>
      </c>
      <c r="I1071">
        <f t="shared" si="67"/>
        <v>0.60250000000000004</v>
      </c>
    </row>
    <row r="1072" spans="1:9" x14ac:dyDescent="0.25">
      <c r="A1072" t="s">
        <v>74</v>
      </c>
      <c r="B1072" t="s">
        <v>91</v>
      </c>
      <c r="C1072">
        <v>0.52880000000000005</v>
      </c>
      <c r="D1072" t="s">
        <v>231</v>
      </c>
      <c r="E1072" t="s">
        <v>138</v>
      </c>
      <c r="F1072" t="str">
        <f t="shared" si="64"/>
        <v>OstapenkoPavlyuchenkova</v>
      </c>
      <c r="G1072">
        <f t="shared" si="65"/>
        <v>0.52880000000000005</v>
      </c>
      <c r="H1072" t="str">
        <f t="shared" si="66"/>
        <v>PavlyuchenkovaOstapenko</v>
      </c>
      <c r="I1072">
        <f t="shared" si="67"/>
        <v>0.47119999999999995</v>
      </c>
    </row>
    <row r="1073" spans="1:9" x14ac:dyDescent="0.25">
      <c r="A1073" t="s">
        <v>75</v>
      </c>
      <c r="B1073" t="s">
        <v>91</v>
      </c>
      <c r="C1073">
        <v>0.76849999999999996</v>
      </c>
      <c r="D1073" t="s">
        <v>145</v>
      </c>
      <c r="E1073" t="s">
        <v>138</v>
      </c>
      <c r="F1073" t="str">
        <f t="shared" si="64"/>
        <v>SharapovaPavlyuchenkova</v>
      </c>
      <c r="G1073">
        <f t="shared" si="65"/>
        <v>0.76849999999999996</v>
      </c>
      <c r="H1073" t="str">
        <f t="shared" si="66"/>
        <v>PavlyuchenkovaSharapova</v>
      </c>
      <c r="I1073">
        <f t="shared" si="67"/>
        <v>0.23150000000000004</v>
      </c>
    </row>
    <row r="1074" spans="1:9" x14ac:dyDescent="0.25">
      <c r="A1074" t="s">
        <v>76</v>
      </c>
      <c r="B1074" t="s">
        <v>91</v>
      </c>
      <c r="C1074">
        <v>4.0899999999999999E-2</v>
      </c>
      <c r="D1074" t="s">
        <v>240</v>
      </c>
      <c r="E1074" t="s">
        <v>138</v>
      </c>
      <c r="F1074" t="str">
        <f t="shared" si="64"/>
        <v>DartPavlyuchenkova</v>
      </c>
      <c r="G1074">
        <f t="shared" si="65"/>
        <v>4.0899999999999999E-2</v>
      </c>
      <c r="H1074" t="str">
        <f t="shared" si="66"/>
        <v>PavlyuchenkovaDart</v>
      </c>
      <c r="I1074">
        <f t="shared" si="67"/>
        <v>0.95909999999999995</v>
      </c>
    </row>
    <row r="1075" spans="1:9" x14ac:dyDescent="0.25">
      <c r="A1075" t="s">
        <v>118</v>
      </c>
      <c r="B1075" t="s">
        <v>91</v>
      </c>
      <c r="C1075">
        <v>0.3412</v>
      </c>
      <c r="D1075" t="s">
        <v>243</v>
      </c>
      <c r="E1075" t="s">
        <v>138</v>
      </c>
      <c r="F1075" t="str">
        <f t="shared" si="64"/>
        <v>CirsteaPavlyuchenkova</v>
      </c>
      <c r="G1075">
        <f t="shared" si="65"/>
        <v>0.3412</v>
      </c>
      <c r="H1075" t="str">
        <f t="shared" si="66"/>
        <v>PavlyuchenkovaCirstea</v>
      </c>
      <c r="I1075">
        <f t="shared" si="67"/>
        <v>0.65880000000000005</v>
      </c>
    </row>
    <row r="1076" spans="1:9" x14ac:dyDescent="0.25">
      <c r="A1076" t="s">
        <v>77</v>
      </c>
      <c r="B1076" t="s">
        <v>91</v>
      </c>
      <c r="C1076">
        <v>0.28789999999999999</v>
      </c>
      <c r="D1076" t="s">
        <v>176</v>
      </c>
      <c r="E1076" t="s">
        <v>138</v>
      </c>
      <c r="F1076" t="str">
        <f t="shared" si="64"/>
        <v>PetersonPavlyuchenkova</v>
      </c>
      <c r="G1076">
        <f t="shared" si="65"/>
        <v>0.28789999999999999</v>
      </c>
      <c r="H1076" t="str">
        <f t="shared" si="66"/>
        <v>PavlyuchenkovaPeterson</v>
      </c>
      <c r="I1076">
        <f t="shared" si="67"/>
        <v>0.71209999999999996</v>
      </c>
    </row>
    <row r="1077" spans="1:9" x14ac:dyDescent="0.25">
      <c r="A1077" t="s">
        <v>119</v>
      </c>
      <c r="B1077" t="s">
        <v>91</v>
      </c>
      <c r="C1077">
        <v>0.4748</v>
      </c>
      <c r="D1077" t="s">
        <v>226</v>
      </c>
      <c r="E1077" t="s">
        <v>138</v>
      </c>
      <c r="F1077" t="str">
        <f t="shared" si="64"/>
        <v>LapkoPavlyuchenkova</v>
      </c>
      <c r="G1077">
        <f t="shared" si="65"/>
        <v>0.4748</v>
      </c>
      <c r="H1077" t="str">
        <f t="shared" si="66"/>
        <v>PavlyuchenkovaLapko</v>
      </c>
      <c r="I1077">
        <f t="shared" si="67"/>
        <v>0.5252</v>
      </c>
    </row>
    <row r="1078" spans="1:9" x14ac:dyDescent="0.25">
      <c r="A1078" t="s">
        <v>78</v>
      </c>
      <c r="B1078" t="s">
        <v>91</v>
      </c>
      <c r="C1078">
        <v>0.36199999999999999</v>
      </c>
      <c r="D1078" t="s">
        <v>180</v>
      </c>
      <c r="E1078" t="s">
        <v>138</v>
      </c>
      <c r="F1078" t="str">
        <f t="shared" si="64"/>
        <v>LarssonPavlyuchenkova</v>
      </c>
      <c r="G1078">
        <f t="shared" si="65"/>
        <v>0.36199999999999999</v>
      </c>
      <c r="H1078" t="str">
        <f t="shared" si="66"/>
        <v>PavlyuchenkovaLarsson</v>
      </c>
      <c r="I1078">
        <f t="shared" si="67"/>
        <v>0.63800000000000001</v>
      </c>
    </row>
    <row r="1079" spans="1:9" x14ac:dyDescent="0.25">
      <c r="A1079" t="s">
        <v>80</v>
      </c>
      <c r="B1079" t="s">
        <v>91</v>
      </c>
      <c r="C1079">
        <v>0.71379999999999999</v>
      </c>
      <c r="D1079" t="s">
        <v>158</v>
      </c>
      <c r="E1079" t="s">
        <v>138</v>
      </c>
      <c r="F1079" t="str">
        <f t="shared" si="64"/>
        <v>WozniackiPavlyuchenkova</v>
      </c>
      <c r="G1079">
        <f t="shared" si="65"/>
        <v>0.71379999999999999</v>
      </c>
      <c r="H1079" t="str">
        <f t="shared" si="66"/>
        <v>PavlyuchenkovaWozniacki</v>
      </c>
      <c r="I1079">
        <f t="shared" si="67"/>
        <v>0.28620000000000001</v>
      </c>
    </row>
    <row r="1080" spans="1:9" x14ac:dyDescent="0.25">
      <c r="A1080" t="s">
        <v>109</v>
      </c>
      <c r="B1080" t="s">
        <v>91</v>
      </c>
      <c r="C1080">
        <v>0.54879999999999995</v>
      </c>
      <c r="D1080" t="s">
        <v>143</v>
      </c>
      <c r="E1080" t="s">
        <v>138</v>
      </c>
      <c r="F1080" t="str">
        <f t="shared" si="64"/>
        <v>StephensPavlyuchenkova</v>
      </c>
      <c r="G1080">
        <f t="shared" si="65"/>
        <v>0.54879999999999995</v>
      </c>
      <c r="H1080" t="str">
        <f t="shared" si="66"/>
        <v>PavlyuchenkovaStephens</v>
      </c>
      <c r="I1080">
        <f t="shared" si="67"/>
        <v>0.45120000000000005</v>
      </c>
    </row>
    <row r="1081" spans="1:9" x14ac:dyDescent="0.25">
      <c r="A1081" t="s">
        <v>120</v>
      </c>
      <c r="B1081" t="s">
        <v>91</v>
      </c>
      <c r="C1081">
        <v>0.2089</v>
      </c>
      <c r="D1081" t="s">
        <v>235</v>
      </c>
      <c r="E1081" t="s">
        <v>138</v>
      </c>
      <c r="F1081" t="str">
        <f t="shared" si="64"/>
        <v>TownsendPavlyuchenkova</v>
      </c>
      <c r="G1081">
        <f t="shared" si="65"/>
        <v>0.2089</v>
      </c>
      <c r="H1081" t="str">
        <f t="shared" si="66"/>
        <v>PavlyuchenkovaTownsend</v>
      </c>
      <c r="I1081">
        <f t="shared" si="67"/>
        <v>0.79110000000000003</v>
      </c>
    </row>
    <row r="1082" spans="1:9" x14ac:dyDescent="0.25">
      <c r="A1082" t="s">
        <v>81</v>
      </c>
      <c r="B1082" t="s">
        <v>91</v>
      </c>
      <c r="C1082">
        <v>0.2492</v>
      </c>
      <c r="D1082" t="s">
        <v>232</v>
      </c>
      <c r="E1082" t="s">
        <v>138</v>
      </c>
      <c r="F1082" t="str">
        <f t="shared" si="64"/>
        <v>JabeurPavlyuchenkova</v>
      </c>
      <c r="G1082">
        <f t="shared" si="65"/>
        <v>0.2492</v>
      </c>
      <c r="H1082" t="str">
        <f t="shared" si="66"/>
        <v>PavlyuchenkovaJabeur</v>
      </c>
      <c r="I1082">
        <f t="shared" si="67"/>
        <v>0.75080000000000002</v>
      </c>
    </row>
    <row r="1083" spans="1:9" x14ac:dyDescent="0.25">
      <c r="A1083" t="s">
        <v>121</v>
      </c>
      <c r="B1083" t="s">
        <v>91</v>
      </c>
      <c r="C1083">
        <v>0.3841</v>
      </c>
      <c r="D1083" t="s">
        <v>185</v>
      </c>
      <c r="E1083" t="s">
        <v>138</v>
      </c>
      <c r="F1083" t="str">
        <f t="shared" si="64"/>
        <v>BabosPavlyuchenkova</v>
      </c>
      <c r="G1083">
        <f t="shared" si="65"/>
        <v>0.3841</v>
      </c>
      <c r="H1083" t="str">
        <f t="shared" si="66"/>
        <v>PavlyuchenkovaBabos</v>
      </c>
      <c r="I1083">
        <f t="shared" si="67"/>
        <v>0.6159</v>
      </c>
    </row>
    <row r="1084" spans="1:9" x14ac:dyDescent="0.25">
      <c r="A1084" t="s">
        <v>82</v>
      </c>
      <c r="B1084" t="s">
        <v>91</v>
      </c>
      <c r="C1084">
        <v>0.49490000000000001</v>
      </c>
      <c r="D1084" t="s">
        <v>189</v>
      </c>
      <c r="E1084" t="s">
        <v>138</v>
      </c>
      <c r="F1084" t="str">
        <f t="shared" si="64"/>
        <v>VondrousovaPavlyuchenkova</v>
      </c>
      <c r="G1084">
        <f t="shared" si="65"/>
        <v>0.49490000000000001</v>
      </c>
      <c r="H1084" t="str">
        <f t="shared" si="66"/>
        <v>PavlyuchenkovaVondrousova</v>
      </c>
      <c r="I1084">
        <f t="shared" si="67"/>
        <v>0.50509999999999999</v>
      </c>
    </row>
    <row r="1085" spans="1:9" x14ac:dyDescent="0.25">
      <c r="A1085" t="s">
        <v>83</v>
      </c>
      <c r="B1085" t="s">
        <v>91</v>
      </c>
      <c r="C1085">
        <v>0.2394</v>
      </c>
      <c r="D1085" t="s">
        <v>249</v>
      </c>
      <c r="E1085" t="s">
        <v>138</v>
      </c>
      <c r="F1085" t="str">
        <f t="shared" si="64"/>
        <v>RodinaPavlyuchenkova</v>
      </c>
      <c r="G1085">
        <f t="shared" si="65"/>
        <v>0.2394</v>
      </c>
      <c r="H1085" t="str">
        <f t="shared" si="66"/>
        <v>PavlyuchenkovaRodina</v>
      </c>
      <c r="I1085">
        <f t="shared" si="67"/>
        <v>0.76059999999999994</v>
      </c>
    </row>
    <row r="1086" spans="1:9" x14ac:dyDescent="0.25">
      <c r="A1086" t="s">
        <v>84</v>
      </c>
      <c r="B1086" t="s">
        <v>91</v>
      </c>
      <c r="C1086">
        <v>0.33029999999999998</v>
      </c>
      <c r="D1086" t="s">
        <v>250</v>
      </c>
      <c r="E1086" t="s">
        <v>138</v>
      </c>
      <c r="F1086" t="str">
        <f t="shared" si="64"/>
        <v>WatsonPavlyuchenkova</v>
      </c>
      <c r="G1086">
        <f t="shared" si="65"/>
        <v>0.33029999999999998</v>
      </c>
      <c r="H1086" t="str">
        <f t="shared" si="66"/>
        <v>PavlyuchenkovaWatson</v>
      </c>
      <c r="I1086">
        <f t="shared" si="67"/>
        <v>0.66969999999999996</v>
      </c>
    </row>
    <row r="1087" spans="1:9" x14ac:dyDescent="0.25">
      <c r="A1087" t="s">
        <v>85</v>
      </c>
      <c r="B1087" t="s">
        <v>91</v>
      </c>
      <c r="C1087">
        <v>0.37369999999999998</v>
      </c>
      <c r="D1087" t="s">
        <v>157</v>
      </c>
      <c r="E1087" t="s">
        <v>138</v>
      </c>
      <c r="F1087" t="str">
        <f t="shared" si="64"/>
        <v>MarticPavlyuchenkova</v>
      </c>
      <c r="G1087">
        <f t="shared" si="65"/>
        <v>0.37369999999999998</v>
      </c>
      <c r="H1087" t="str">
        <f t="shared" si="66"/>
        <v>PavlyuchenkovaMartic</v>
      </c>
      <c r="I1087">
        <f t="shared" si="67"/>
        <v>0.62630000000000008</v>
      </c>
    </row>
    <row r="1088" spans="1:9" x14ac:dyDescent="0.25">
      <c r="A1088" t="s">
        <v>86</v>
      </c>
      <c r="B1088" t="s">
        <v>91</v>
      </c>
      <c r="C1088">
        <v>0.49890000000000001</v>
      </c>
      <c r="D1088" t="s">
        <v>187</v>
      </c>
      <c r="E1088" t="s">
        <v>138</v>
      </c>
      <c r="F1088" t="str">
        <f t="shared" si="64"/>
        <v>KontaveitPavlyuchenkova</v>
      </c>
      <c r="G1088">
        <f t="shared" si="65"/>
        <v>0.49890000000000001</v>
      </c>
      <c r="H1088" t="str">
        <f t="shared" si="66"/>
        <v>PavlyuchenkovaKontaveit</v>
      </c>
      <c r="I1088">
        <f t="shared" si="67"/>
        <v>0.50109999999999999</v>
      </c>
    </row>
    <row r="1089" spans="1:9" x14ac:dyDescent="0.25">
      <c r="A1089" t="s">
        <v>102</v>
      </c>
      <c r="B1089" t="s">
        <v>91</v>
      </c>
      <c r="C1089">
        <v>0.11600000000000001</v>
      </c>
      <c r="D1089" t="s">
        <v>237</v>
      </c>
      <c r="E1089" t="s">
        <v>138</v>
      </c>
      <c r="F1089" t="str">
        <f t="shared" si="64"/>
        <v>BadosaPavlyuchenkova</v>
      </c>
      <c r="G1089">
        <f t="shared" si="65"/>
        <v>0.11600000000000001</v>
      </c>
      <c r="H1089" t="str">
        <f t="shared" si="66"/>
        <v>PavlyuchenkovaBadosa</v>
      </c>
      <c r="I1089">
        <f t="shared" si="67"/>
        <v>0.88400000000000001</v>
      </c>
    </row>
    <row r="1090" spans="1:9" x14ac:dyDescent="0.25">
      <c r="A1090" t="s">
        <v>88</v>
      </c>
      <c r="B1090" t="s">
        <v>91</v>
      </c>
      <c r="C1090">
        <v>0.37040000000000001</v>
      </c>
      <c r="D1090" t="s">
        <v>222</v>
      </c>
      <c r="E1090" t="s">
        <v>138</v>
      </c>
      <c r="F1090" t="str">
        <f t="shared" si="64"/>
        <v>FlipkensPavlyuchenkova</v>
      </c>
      <c r="G1090">
        <f t="shared" si="65"/>
        <v>0.37040000000000001</v>
      </c>
      <c r="H1090" t="str">
        <f t="shared" si="66"/>
        <v>PavlyuchenkovaFlipkens</v>
      </c>
      <c r="I1090">
        <f t="shared" si="67"/>
        <v>0.62959999999999994</v>
      </c>
    </row>
    <row r="1091" spans="1:9" x14ac:dyDescent="0.25">
      <c r="A1091" t="s">
        <v>90</v>
      </c>
      <c r="B1091" t="s">
        <v>91</v>
      </c>
      <c r="C1091">
        <v>0.48670000000000002</v>
      </c>
      <c r="D1091" t="s">
        <v>234</v>
      </c>
      <c r="E1091" t="s">
        <v>138</v>
      </c>
      <c r="F1091" t="str">
        <f t="shared" ref="F1091:F1154" si="68">D1091&amp;E1091</f>
        <v>PuigPavlyuchenkova</v>
      </c>
      <c r="G1091">
        <f t="shared" ref="G1091:G1154" si="69">C1091</f>
        <v>0.48670000000000002</v>
      </c>
      <c r="H1091" t="str">
        <f t="shared" ref="H1091:H1154" si="70">E1091&amp;D1091</f>
        <v>PavlyuchenkovaPuig</v>
      </c>
      <c r="I1091">
        <f t="shared" ref="I1091:I1154" si="71">1-C1091</f>
        <v>0.51329999999999998</v>
      </c>
    </row>
    <row r="1092" spans="1:9" x14ac:dyDescent="0.25">
      <c r="A1092" t="s">
        <v>93</v>
      </c>
      <c r="B1092" t="s">
        <v>91</v>
      </c>
      <c r="C1092">
        <v>0.53600000000000003</v>
      </c>
      <c r="D1092" t="s">
        <v>188</v>
      </c>
      <c r="E1092" t="s">
        <v>138</v>
      </c>
      <c r="F1092" t="str">
        <f t="shared" si="68"/>
        <v>BertensPavlyuchenkova</v>
      </c>
      <c r="G1092">
        <f t="shared" si="69"/>
        <v>0.53600000000000003</v>
      </c>
      <c r="H1092" t="str">
        <f t="shared" si="70"/>
        <v>PavlyuchenkovaBertens</v>
      </c>
      <c r="I1092">
        <f t="shared" si="71"/>
        <v>0.46399999999999997</v>
      </c>
    </row>
    <row r="1093" spans="1:9" x14ac:dyDescent="0.25">
      <c r="A1093" t="s">
        <v>94</v>
      </c>
      <c r="B1093" t="s">
        <v>91</v>
      </c>
      <c r="C1093">
        <v>0.53100000000000003</v>
      </c>
      <c r="D1093" t="s">
        <v>244</v>
      </c>
      <c r="E1093" t="s">
        <v>138</v>
      </c>
      <c r="F1093" t="str">
        <f t="shared" si="68"/>
        <v>GoergesPavlyuchenkova</v>
      </c>
      <c r="G1093">
        <f t="shared" si="69"/>
        <v>0.53100000000000003</v>
      </c>
      <c r="H1093" t="str">
        <f t="shared" si="70"/>
        <v>PavlyuchenkovaGoerges</v>
      </c>
      <c r="I1093">
        <f t="shared" si="71"/>
        <v>0.46899999999999997</v>
      </c>
    </row>
    <row r="1094" spans="1:9" x14ac:dyDescent="0.25">
      <c r="A1094" t="s">
        <v>104</v>
      </c>
      <c r="B1094" t="s">
        <v>91</v>
      </c>
      <c r="C1094">
        <v>0.30520000000000003</v>
      </c>
      <c r="D1094" t="s">
        <v>252</v>
      </c>
      <c r="E1094" t="s">
        <v>138</v>
      </c>
      <c r="F1094" t="str">
        <f t="shared" si="68"/>
        <v>Haddad MaiaPavlyuchenkova</v>
      </c>
      <c r="G1094">
        <f t="shared" si="69"/>
        <v>0.30520000000000003</v>
      </c>
      <c r="H1094" t="str">
        <f t="shared" si="70"/>
        <v>PavlyuchenkovaHaddad Maia</v>
      </c>
      <c r="I1094">
        <f t="shared" si="71"/>
        <v>0.69479999999999997</v>
      </c>
    </row>
    <row r="1095" spans="1:9" x14ac:dyDescent="0.25">
      <c r="A1095" t="s">
        <v>129</v>
      </c>
      <c r="B1095" t="s">
        <v>91</v>
      </c>
      <c r="C1095">
        <v>0.13159999999999999</v>
      </c>
      <c r="D1095" t="s">
        <v>241</v>
      </c>
      <c r="E1095" t="s">
        <v>138</v>
      </c>
      <c r="F1095" t="str">
        <f t="shared" si="68"/>
        <v>BonaventurePavlyuchenkova</v>
      </c>
      <c r="G1095">
        <f t="shared" si="69"/>
        <v>0.13159999999999999</v>
      </c>
      <c r="H1095" t="str">
        <f t="shared" si="70"/>
        <v>PavlyuchenkovaBonaventure</v>
      </c>
      <c r="I1095">
        <f t="shared" si="71"/>
        <v>0.86840000000000006</v>
      </c>
    </row>
    <row r="1096" spans="1:9" x14ac:dyDescent="0.25">
      <c r="A1096" t="s">
        <v>96</v>
      </c>
      <c r="B1096" t="s">
        <v>91</v>
      </c>
      <c r="C1096">
        <v>0.30330000000000001</v>
      </c>
      <c r="D1096" t="s">
        <v>182</v>
      </c>
      <c r="E1096" t="s">
        <v>138</v>
      </c>
      <c r="F1096" t="str">
        <f t="shared" si="68"/>
        <v>VickeryPavlyuchenkova</v>
      </c>
      <c r="G1096">
        <f t="shared" si="69"/>
        <v>0.30330000000000001</v>
      </c>
      <c r="H1096" t="str">
        <f t="shared" si="70"/>
        <v>PavlyuchenkovaVickery</v>
      </c>
      <c r="I1096">
        <f t="shared" si="71"/>
        <v>0.69669999999999999</v>
      </c>
    </row>
    <row r="1097" spans="1:9" x14ac:dyDescent="0.25">
      <c r="A1097" t="s">
        <v>97</v>
      </c>
      <c r="B1097" t="s">
        <v>91</v>
      </c>
      <c r="C1097">
        <v>0.18090000000000001</v>
      </c>
      <c r="D1097" t="s">
        <v>239</v>
      </c>
      <c r="E1097" t="s">
        <v>138</v>
      </c>
      <c r="F1097" t="str">
        <f t="shared" si="68"/>
        <v>Mattek-SandsPavlyuchenkova</v>
      </c>
      <c r="G1097">
        <f t="shared" si="69"/>
        <v>0.18090000000000001</v>
      </c>
      <c r="H1097" t="str">
        <f t="shared" si="70"/>
        <v>PavlyuchenkovaMattek-Sands</v>
      </c>
      <c r="I1097">
        <f t="shared" si="71"/>
        <v>0.81909999999999994</v>
      </c>
    </row>
    <row r="1098" spans="1:9" x14ac:dyDescent="0.25">
      <c r="A1098" t="s">
        <v>130</v>
      </c>
      <c r="B1098" t="s">
        <v>91</v>
      </c>
      <c r="C1098">
        <v>0.16689999999999999</v>
      </c>
      <c r="D1098" t="s">
        <v>186</v>
      </c>
      <c r="E1098" t="s">
        <v>138</v>
      </c>
      <c r="F1098" t="str">
        <f t="shared" si="68"/>
        <v>HivesPavlyuchenkova</v>
      </c>
      <c r="G1098">
        <f t="shared" si="69"/>
        <v>0.16689999999999999</v>
      </c>
      <c r="H1098" t="str">
        <f t="shared" si="70"/>
        <v>PavlyuchenkovaHives</v>
      </c>
      <c r="I1098">
        <f t="shared" si="71"/>
        <v>0.83309999999999995</v>
      </c>
    </row>
    <row r="1099" spans="1:9" x14ac:dyDescent="0.25">
      <c r="A1099" t="s">
        <v>98</v>
      </c>
      <c r="B1099" t="s">
        <v>91</v>
      </c>
      <c r="C1099">
        <v>4.8999999999999998E-3</v>
      </c>
      <c r="D1099" t="s">
        <v>246</v>
      </c>
      <c r="E1099" t="s">
        <v>138</v>
      </c>
      <c r="F1099" t="str">
        <f t="shared" si="68"/>
        <v>PonchetPavlyuchenkova</v>
      </c>
      <c r="G1099">
        <f t="shared" si="69"/>
        <v>4.8999999999999998E-3</v>
      </c>
      <c r="H1099" t="str">
        <f t="shared" si="70"/>
        <v>PavlyuchenkovaPonchet</v>
      </c>
      <c r="I1099">
        <f t="shared" si="71"/>
        <v>0.99509999999999998</v>
      </c>
    </row>
    <row r="1100" spans="1:9" x14ac:dyDescent="0.25">
      <c r="A1100" t="s">
        <v>99</v>
      </c>
      <c r="B1100" t="s">
        <v>91</v>
      </c>
      <c r="C1100">
        <v>0.55179999999999996</v>
      </c>
      <c r="D1100" t="s">
        <v>155</v>
      </c>
      <c r="E1100" t="s">
        <v>138</v>
      </c>
      <c r="F1100" t="str">
        <f t="shared" si="68"/>
        <v>GarciaPavlyuchenkova</v>
      </c>
      <c r="G1100">
        <f t="shared" si="69"/>
        <v>0.55179999999999996</v>
      </c>
      <c r="H1100" t="str">
        <f t="shared" si="70"/>
        <v>PavlyuchenkovaGarcia</v>
      </c>
      <c r="I1100">
        <f t="shared" si="71"/>
        <v>0.44820000000000004</v>
      </c>
    </row>
    <row r="1101" spans="1:9" x14ac:dyDescent="0.25">
      <c r="A1101" t="s">
        <v>100</v>
      </c>
      <c r="B1101" t="s">
        <v>91</v>
      </c>
      <c r="C1101">
        <v>0.35639999999999999</v>
      </c>
      <c r="D1101" t="s">
        <v>181</v>
      </c>
      <c r="E1101" t="s">
        <v>138</v>
      </c>
      <c r="F1101" t="str">
        <f t="shared" si="68"/>
        <v>VekicPavlyuchenkova</v>
      </c>
      <c r="G1101">
        <f t="shared" si="69"/>
        <v>0.35639999999999999</v>
      </c>
      <c r="H1101" t="str">
        <f t="shared" si="70"/>
        <v>PavlyuchenkovaVekic</v>
      </c>
      <c r="I1101">
        <f t="shared" si="71"/>
        <v>0.64359999999999995</v>
      </c>
    </row>
    <row r="1102" spans="1:9" x14ac:dyDescent="0.25">
      <c r="A1102" t="s">
        <v>101</v>
      </c>
      <c r="B1102" t="s">
        <v>91</v>
      </c>
      <c r="C1102">
        <v>0.38890000000000002</v>
      </c>
      <c r="D1102" t="s">
        <v>248</v>
      </c>
      <c r="E1102" t="s">
        <v>138</v>
      </c>
      <c r="F1102" t="str">
        <f t="shared" si="68"/>
        <v>MladenovicPavlyuchenkova</v>
      </c>
      <c r="G1102">
        <f t="shared" si="69"/>
        <v>0.38890000000000002</v>
      </c>
      <c r="H1102" t="str">
        <f t="shared" si="70"/>
        <v>PavlyuchenkovaMladenovic</v>
      </c>
      <c r="I1102">
        <f t="shared" si="71"/>
        <v>0.61109999999999998</v>
      </c>
    </row>
    <row r="1103" spans="1:9" x14ac:dyDescent="0.25">
      <c r="A1103" t="s">
        <v>8</v>
      </c>
      <c r="B1103" t="s">
        <v>91</v>
      </c>
      <c r="C1103">
        <v>0.50390000000000001</v>
      </c>
      <c r="D1103" t="s">
        <v>251</v>
      </c>
      <c r="E1103" t="s">
        <v>138</v>
      </c>
      <c r="F1103" t="str">
        <f t="shared" si="68"/>
        <v>Suarez NavarroPavlyuchenkova</v>
      </c>
      <c r="G1103">
        <f t="shared" si="69"/>
        <v>0.50390000000000001</v>
      </c>
      <c r="H1103" t="str">
        <f t="shared" si="70"/>
        <v>PavlyuchenkovaSuarez Navarro</v>
      </c>
      <c r="I1103">
        <f t="shared" si="71"/>
        <v>0.49609999999999999</v>
      </c>
    </row>
    <row r="1104" spans="1:9" x14ac:dyDescent="0.25">
      <c r="A1104" t="s">
        <v>103</v>
      </c>
      <c r="B1104" t="s">
        <v>91</v>
      </c>
      <c r="C1104">
        <v>0.1124</v>
      </c>
      <c r="D1104" t="s">
        <v>154</v>
      </c>
      <c r="E1104" t="s">
        <v>138</v>
      </c>
      <c r="F1104" t="str">
        <f t="shared" si="68"/>
        <v>BirrellPavlyuchenkova</v>
      </c>
      <c r="G1104">
        <f t="shared" si="69"/>
        <v>0.1124</v>
      </c>
      <c r="H1104" t="str">
        <f t="shared" si="70"/>
        <v>PavlyuchenkovaBirrell</v>
      </c>
      <c r="I1104">
        <f t="shared" si="71"/>
        <v>0.88759999999999994</v>
      </c>
    </row>
    <row r="1105" spans="1:9" x14ac:dyDescent="0.25">
      <c r="A1105" t="s">
        <v>87</v>
      </c>
      <c r="B1105" t="s">
        <v>91</v>
      </c>
      <c r="C1105">
        <v>0.21859999999999999</v>
      </c>
      <c r="D1105" t="s">
        <v>254</v>
      </c>
      <c r="E1105" t="s">
        <v>138</v>
      </c>
      <c r="F1105" t="str">
        <f t="shared" si="68"/>
        <v>Sorribes TormoPavlyuchenkova</v>
      </c>
      <c r="G1105">
        <f t="shared" si="69"/>
        <v>0.21859999999999999</v>
      </c>
      <c r="H1105" t="str">
        <f t="shared" si="70"/>
        <v>PavlyuchenkovaSorribes Tormo</v>
      </c>
      <c r="I1105">
        <f t="shared" si="71"/>
        <v>0.78139999999999998</v>
      </c>
    </row>
    <row r="1106" spans="1:9" x14ac:dyDescent="0.25">
      <c r="A1106" t="s">
        <v>105</v>
      </c>
      <c r="B1106" t="s">
        <v>91</v>
      </c>
      <c r="C1106">
        <v>0.3659</v>
      </c>
      <c r="D1106" t="s">
        <v>236</v>
      </c>
      <c r="E1106" t="s">
        <v>138</v>
      </c>
      <c r="F1106" t="str">
        <f t="shared" si="68"/>
        <v>PeraPavlyuchenkova</v>
      </c>
      <c r="G1106">
        <f t="shared" si="69"/>
        <v>0.3659</v>
      </c>
      <c r="H1106" t="str">
        <f t="shared" si="70"/>
        <v>PavlyuchenkovaPera</v>
      </c>
      <c r="I1106">
        <f t="shared" si="71"/>
        <v>0.6341</v>
      </c>
    </row>
    <row r="1107" spans="1:9" x14ac:dyDescent="0.25">
      <c r="A1107" t="s">
        <v>106</v>
      </c>
      <c r="B1107" t="s">
        <v>91</v>
      </c>
      <c r="C1107">
        <v>0.30230000000000001</v>
      </c>
      <c r="D1107" t="s">
        <v>230</v>
      </c>
      <c r="E1107" t="s">
        <v>138</v>
      </c>
      <c r="F1107" t="str">
        <f t="shared" si="68"/>
        <v>HercogPavlyuchenkova</v>
      </c>
      <c r="G1107">
        <f t="shared" si="69"/>
        <v>0.30230000000000001</v>
      </c>
      <c r="H1107" t="str">
        <f t="shared" si="70"/>
        <v>PavlyuchenkovaHercog</v>
      </c>
      <c r="I1107">
        <f t="shared" si="71"/>
        <v>0.69769999999999999</v>
      </c>
    </row>
    <row r="1108" spans="1:9" x14ac:dyDescent="0.25">
      <c r="A1108" t="s">
        <v>107</v>
      </c>
      <c r="B1108" t="s">
        <v>91</v>
      </c>
      <c r="C1108">
        <v>0.70620000000000005</v>
      </c>
      <c r="D1108" t="s">
        <v>144</v>
      </c>
      <c r="E1108" t="s">
        <v>138</v>
      </c>
      <c r="F1108" t="str">
        <f t="shared" si="68"/>
        <v>KerberPavlyuchenkova</v>
      </c>
      <c r="G1108">
        <f t="shared" si="69"/>
        <v>0.70620000000000005</v>
      </c>
      <c r="H1108" t="str">
        <f t="shared" si="70"/>
        <v>PavlyuchenkovaKerber</v>
      </c>
      <c r="I1108">
        <f t="shared" si="71"/>
        <v>0.29379999999999995</v>
      </c>
    </row>
    <row r="1109" spans="1:9" x14ac:dyDescent="0.25">
      <c r="A1109" t="s">
        <v>3</v>
      </c>
      <c r="B1109" t="s">
        <v>44</v>
      </c>
      <c r="C1109">
        <v>0.76770000000000005</v>
      </c>
      <c r="D1109" t="s">
        <v>139</v>
      </c>
      <c r="E1109" t="s">
        <v>168</v>
      </c>
      <c r="F1109" t="str">
        <f t="shared" si="68"/>
        <v>HalepPotapova</v>
      </c>
      <c r="G1109">
        <f t="shared" si="69"/>
        <v>0.76770000000000005</v>
      </c>
      <c r="H1109" t="str">
        <f t="shared" si="70"/>
        <v>PotapovaHalep</v>
      </c>
      <c r="I1109">
        <f t="shared" si="71"/>
        <v>0.23229999999999995</v>
      </c>
    </row>
    <row r="1110" spans="1:9" x14ac:dyDescent="0.25">
      <c r="A1110" t="s">
        <v>4</v>
      </c>
      <c r="B1110" t="s">
        <v>44</v>
      </c>
      <c r="C1110">
        <v>0.37840000000000001</v>
      </c>
      <c r="D1110" t="s">
        <v>191</v>
      </c>
      <c r="E1110" t="s">
        <v>168</v>
      </c>
      <c r="F1110" t="str">
        <f t="shared" si="68"/>
        <v>KanepiPotapova</v>
      </c>
      <c r="G1110">
        <f t="shared" si="69"/>
        <v>0.37840000000000001</v>
      </c>
      <c r="H1110" t="str">
        <f t="shared" si="70"/>
        <v>PotapovaKanepi</v>
      </c>
      <c r="I1110">
        <f t="shared" si="71"/>
        <v>0.62159999999999993</v>
      </c>
    </row>
    <row r="1111" spans="1:9" x14ac:dyDescent="0.25">
      <c r="A1111" t="s">
        <v>108</v>
      </c>
      <c r="B1111" t="s">
        <v>44</v>
      </c>
      <c r="C1111">
        <v>0.41099999999999998</v>
      </c>
      <c r="D1111" t="s">
        <v>164</v>
      </c>
      <c r="E1111" t="s">
        <v>168</v>
      </c>
      <c r="F1111" t="str">
        <f t="shared" si="68"/>
        <v>KeninPotapova</v>
      </c>
      <c r="G1111">
        <f t="shared" si="69"/>
        <v>0.41099999999999998</v>
      </c>
      <c r="H1111" t="str">
        <f t="shared" si="70"/>
        <v>PotapovaKenin</v>
      </c>
      <c r="I1111">
        <f t="shared" si="71"/>
        <v>0.58899999999999997</v>
      </c>
    </row>
    <row r="1112" spans="1:9" x14ac:dyDescent="0.25">
      <c r="A1112" t="s">
        <v>110</v>
      </c>
      <c r="B1112" t="s">
        <v>44</v>
      </c>
      <c r="C1112">
        <v>0.40739999999999998</v>
      </c>
      <c r="D1112" t="s">
        <v>193</v>
      </c>
      <c r="E1112" t="s">
        <v>168</v>
      </c>
      <c r="F1112" t="str">
        <f t="shared" si="68"/>
        <v>KudermetovaPotapova</v>
      </c>
      <c r="G1112">
        <f t="shared" si="69"/>
        <v>0.40739999999999998</v>
      </c>
      <c r="H1112" t="str">
        <f t="shared" si="70"/>
        <v>PotapovaKudermetova</v>
      </c>
      <c r="I1112">
        <f t="shared" si="71"/>
        <v>0.59260000000000002</v>
      </c>
    </row>
    <row r="1113" spans="1:9" x14ac:dyDescent="0.25">
      <c r="A1113" t="s">
        <v>6</v>
      </c>
      <c r="B1113" t="s">
        <v>44</v>
      </c>
      <c r="C1113">
        <v>0.23530000000000001</v>
      </c>
      <c r="D1113" t="s">
        <v>262</v>
      </c>
      <c r="E1113" t="s">
        <v>168</v>
      </c>
      <c r="F1113" t="str">
        <f t="shared" si="68"/>
        <v>ArruabarrenaPotapova</v>
      </c>
      <c r="G1113">
        <f t="shared" si="69"/>
        <v>0.23530000000000001</v>
      </c>
      <c r="H1113" t="str">
        <f t="shared" si="70"/>
        <v>PotapovaArruabarrena</v>
      </c>
      <c r="I1113">
        <f t="shared" si="71"/>
        <v>0.76469999999999994</v>
      </c>
    </row>
    <row r="1114" spans="1:9" x14ac:dyDescent="0.25">
      <c r="A1114" t="s">
        <v>111</v>
      </c>
      <c r="B1114" t="s">
        <v>44</v>
      </c>
      <c r="C1114">
        <v>0.69130000000000003</v>
      </c>
      <c r="D1114" t="s">
        <v>135</v>
      </c>
      <c r="E1114" t="s">
        <v>168</v>
      </c>
      <c r="F1114" t="str">
        <f t="shared" si="68"/>
        <v>WilliamsPotapova</v>
      </c>
      <c r="G1114">
        <f t="shared" si="69"/>
        <v>0.69130000000000003</v>
      </c>
      <c r="H1114" t="str">
        <f t="shared" si="70"/>
        <v>PotapovaWilliams</v>
      </c>
      <c r="I1114">
        <f t="shared" si="71"/>
        <v>0.30869999999999997</v>
      </c>
    </row>
    <row r="1115" spans="1:9" x14ac:dyDescent="0.25">
      <c r="A1115" t="s">
        <v>7</v>
      </c>
      <c r="B1115" t="s">
        <v>44</v>
      </c>
      <c r="C1115">
        <v>0.49669999999999997</v>
      </c>
      <c r="D1115" t="s">
        <v>200</v>
      </c>
      <c r="E1115" t="s">
        <v>168</v>
      </c>
      <c r="F1115" t="str">
        <f t="shared" si="68"/>
        <v>BuzarnescuPotapova</v>
      </c>
      <c r="G1115">
        <f t="shared" si="69"/>
        <v>0.49669999999999997</v>
      </c>
      <c r="H1115" t="str">
        <f t="shared" si="70"/>
        <v>PotapovaBuzarnescu</v>
      </c>
      <c r="I1115">
        <f t="shared" si="71"/>
        <v>0.50330000000000008</v>
      </c>
    </row>
    <row r="1116" spans="1:9" x14ac:dyDescent="0.25">
      <c r="A1116" t="s">
        <v>36</v>
      </c>
      <c r="B1116" t="s">
        <v>44</v>
      </c>
      <c r="C1116">
        <v>0.59730000000000005</v>
      </c>
      <c r="D1116" t="s">
        <v>172</v>
      </c>
      <c r="E1116" t="s">
        <v>168</v>
      </c>
      <c r="F1116" t="str">
        <f t="shared" si="68"/>
        <v>AndreescuPotapova</v>
      </c>
      <c r="G1116">
        <f t="shared" si="69"/>
        <v>0.59730000000000005</v>
      </c>
      <c r="H1116" t="str">
        <f t="shared" si="70"/>
        <v>PotapovaAndreescu</v>
      </c>
      <c r="I1116">
        <f t="shared" si="71"/>
        <v>0.40269999999999995</v>
      </c>
    </row>
    <row r="1117" spans="1:9" x14ac:dyDescent="0.25">
      <c r="A1117" t="s">
        <v>9</v>
      </c>
      <c r="B1117" t="s">
        <v>44</v>
      </c>
      <c r="C1117">
        <v>8.6900000000000005E-2</v>
      </c>
      <c r="D1117" t="s">
        <v>203</v>
      </c>
      <c r="E1117" t="s">
        <v>168</v>
      </c>
      <c r="F1117" t="str">
        <f t="shared" si="68"/>
        <v>BurelPotapova</v>
      </c>
      <c r="G1117">
        <f t="shared" si="69"/>
        <v>8.6900000000000005E-2</v>
      </c>
      <c r="H1117" t="str">
        <f t="shared" si="70"/>
        <v>PotapovaBurel</v>
      </c>
      <c r="I1117">
        <f t="shared" si="71"/>
        <v>0.91310000000000002</v>
      </c>
    </row>
    <row r="1118" spans="1:9" x14ac:dyDescent="0.25">
      <c r="A1118" t="s">
        <v>10</v>
      </c>
      <c r="B1118" t="s">
        <v>44</v>
      </c>
      <c r="C1118">
        <v>0.42509999999999998</v>
      </c>
      <c r="D1118" t="s">
        <v>194</v>
      </c>
      <c r="E1118" t="s">
        <v>168</v>
      </c>
      <c r="F1118" t="str">
        <f t="shared" si="68"/>
        <v>StosurPotapova</v>
      </c>
      <c r="G1118">
        <f t="shared" si="69"/>
        <v>0.42509999999999998</v>
      </c>
      <c r="H1118" t="str">
        <f t="shared" si="70"/>
        <v>PotapovaStosur</v>
      </c>
      <c r="I1118">
        <f t="shared" si="71"/>
        <v>0.57489999999999997</v>
      </c>
    </row>
    <row r="1119" spans="1:9" x14ac:dyDescent="0.25">
      <c r="A1119" t="s">
        <v>11</v>
      </c>
      <c r="B1119" t="s">
        <v>44</v>
      </c>
      <c r="C1119">
        <v>0.6401</v>
      </c>
      <c r="D1119" t="s">
        <v>150</v>
      </c>
      <c r="E1119" t="s">
        <v>168</v>
      </c>
      <c r="F1119" t="str">
        <f t="shared" si="68"/>
        <v>YastremskaPotapova</v>
      </c>
      <c r="G1119">
        <f t="shared" si="69"/>
        <v>0.6401</v>
      </c>
      <c r="H1119" t="str">
        <f t="shared" si="70"/>
        <v>PotapovaYastremska</v>
      </c>
      <c r="I1119">
        <f t="shared" si="71"/>
        <v>0.3599</v>
      </c>
    </row>
    <row r="1120" spans="1:9" x14ac:dyDescent="0.25">
      <c r="A1120" t="s">
        <v>12</v>
      </c>
      <c r="B1120" t="s">
        <v>44</v>
      </c>
      <c r="C1120">
        <v>0.43070000000000003</v>
      </c>
      <c r="D1120" t="s">
        <v>163</v>
      </c>
      <c r="E1120" t="s">
        <v>168</v>
      </c>
      <c r="F1120" t="str">
        <f t="shared" si="68"/>
        <v>BouchardPotapova</v>
      </c>
      <c r="G1120">
        <f t="shared" si="69"/>
        <v>0.43070000000000003</v>
      </c>
      <c r="H1120" t="str">
        <f t="shared" si="70"/>
        <v>PotapovaBouchard</v>
      </c>
      <c r="I1120">
        <f t="shared" si="71"/>
        <v>0.56929999999999992</v>
      </c>
    </row>
    <row r="1121" spans="1:9" x14ac:dyDescent="0.25">
      <c r="A1121" t="s">
        <v>13</v>
      </c>
      <c r="B1121" t="s">
        <v>44</v>
      </c>
      <c r="C1121">
        <v>0.37440000000000001</v>
      </c>
      <c r="D1121" t="s">
        <v>211</v>
      </c>
      <c r="E1121" t="s">
        <v>168</v>
      </c>
      <c r="F1121" t="str">
        <f t="shared" si="68"/>
        <v>PengPotapova</v>
      </c>
      <c r="G1121">
        <f t="shared" si="69"/>
        <v>0.37440000000000001</v>
      </c>
      <c r="H1121" t="str">
        <f t="shared" si="70"/>
        <v>PotapovaPeng</v>
      </c>
      <c r="I1121">
        <f t="shared" si="71"/>
        <v>0.62559999999999993</v>
      </c>
    </row>
    <row r="1122" spans="1:9" x14ac:dyDescent="0.25">
      <c r="A1122" t="s">
        <v>112</v>
      </c>
      <c r="B1122" t="s">
        <v>44</v>
      </c>
      <c r="C1122">
        <v>0.1633</v>
      </c>
      <c r="D1122" t="s">
        <v>213</v>
      </c>
      <c r="E1122" t="s">
        <v>168</v>
      </c>
      <c r="F1122" t="str">
        <f t="shared" si="68"/>
        <v>MariaPotapova</v>
      </c>
      <c r="G1122">
        <f t="shared" si="69"/>
        <v>0.1633</v>
      </c>
      <c r="H1122" t="str">
        <f t="shared" si="70"/>
        <v>PotapovaMaria</v>
      </c>
      <c r="I1122">
        <f t="shared" si="71"/>
        <v>0.8367</v>
      </c>
    </row>
    <row r="1123" spans="1:9" x14ac:dyDescent="0.25">
      <c r="A1123" t="s">
        <v>14</v>
      </c>
      <c r="B1123" t="s">
        <v>44</v>
      </c>
      <c r="C1123">
        <v>0.86950000000000005</v>
      </c>
      <c r="D1123" t="s">
        <v>135</v>
      </c>
      <c r="E1123" t="s">
        <v>168</v>
      </c>
      <c r="F1123" t="str">
        <f t="shared" si="68"/>
        <v>WilliamsPotapova</v>
      </c>
      <c r="G1123">
        <f t="shared" si="69"/>
        <v>0.86950000000000005</v>
      </c>
      <c r="H1123" t="str">
        <f t="shared" si="70"/>
        <v>PotapovaWilliams</v>
      </c>
      <c r="I1123">
        <f t="shared" si="71"/>
        <v>0.13049999999999995</v>
      </c>
    </row>
    <row r="1124" spans="1:9" x14ac:dyDescent="0.25">
      <c r="A1124" t="s">
        <v>15</v>
      </c>
      <c r="B1124" t="s">
        <v>44</v>
      </c>
      <c r="C1124">
        <v>0.50690000000000002</v>
      </c>
      <c r="D1124" t="s">
        <v>207</v>
      </c>
      <c r="E1124" t="s">
        <v>168</v>
      </c>
      <c r="F1124" t="str">
        <f t="shared" si="68"/>
        <v>KasatkinaPotapova</v>
      </c>
      <c r="G1124">
        <f t="shared" si="69"/>
        <v>0.50690000000000002</v>
      </c>
      <c r="H1124" t="str">
        <f t="shared" si="70"/>
        <v>PotapovaKasatkina</v>
      </c>
      <c r="I1124">
        <f t="shared" si="71"/>
        <v>0.49309999999999998</v>
      </c>
    </row>
    <row r="1125" spans="1:9" x14ac:dyDescent="0.25">
      <c r="A1125" t="s">
        <v>113</v>
      </c>
      <c r="B1125" t="s">
        <v>44</v>
      </c>
      <c r="C1125">
        <v>0.50219999999999998</v>
      </c>
      <c r="D1125" t="s">
        <v>148</v>
      </c>
      <c r="E1125" t="s">
        <v>168</v>
      </c>
      <c r="F1125" t="str">
        <f t="shared" si="68"/>
        <v>BacsinszkyPotapova</v>
      </c>
      <c r="G1125">
        <f t="shared" si="69"/>
        <v>0.50219999999999998</v>
      </c>
      <c r="H1125" t="str">
        <f t="shared" si="70"/>
        <v>PotapovaBacsinszky</v>
      </c>
      <c r="I1125">
        <f t="shared" si="71"/>
        <v>0.49780000000000002</v>
      </c>
    </row>
    <row r="1126" spans="1:9" x14ac:dyDescent="0.25">
      <c r="A1126" t="s">
        <v>16</v>
      </c>
      <c r="B1126" t="s">
        <v>44</v>
      </c>
      <c r="C1126">
        <v>0.1656</v>
      </c>
      <c r="D1126" t="s">
        <v>167</v>
      </c>
      <c r="E1126" t="s">
        <v>168</v>
      </c>
      <c r="F1126" t="str">
        <f t="shared" si="68"/>
        <v>VikhlyantsevaPotapova</v>
      </c>
      <c r="G1126">
        <f t="shared" si="69"/>
        <v>0.1656</v>
      </c>
      <c r="H1126" t="str">
        <f t="shared" si="70"/>
        <v>PotapovaVikhlyantseva</v>
      </c>
      <c r="I1126">
        <f t="shared" si="71"/>
        <v>0.83440000000000003</v>
      </c>
    </row>
    <row r="1127" spans="1:9" x14ac:dyDescent="0.25">
      <c r="A1127" t="s">
        <v>114</v>
      </c>
      <c r="B1127" t="s">
        <v>44</v>
      </c>
      <c r="C1127">
        <v>0.30149999999999999</v>
      </c>
      <c r="D1127" t="s">
        <v>205</v>
      </c>
      <c r="E1127" t="s">
        <v>168</v>
      </c>
      <c r="F1127" t="str">
        <f t="shared" si="68"/>
        <v>LepchenkoPotapova</v>
      </c>
      <c r="G1127">
        <f t="shared" si="69"/>
        <v>0.30149999999999999</v>
      </c>
      <c r="H1127" t="str">
        <f t="shared" si="70"/>
        <v>PotapovaLepchenko</v>
      </c>
      <c r="I1127">
        <f t="shared" si="71"/>
        <v>0.69850000000000001</v>
      </c>
    </row>
    <row r="1128" spans="1:9" x14ac:dyDescent="0.25">
      <c r="A1128" t="s">
        <v>17</v>
      </c>
      <c r="B1128" t="s">
        <v>44</v>
      </c>
      <c r="C1128">
        <v>0.59960000000000002</v>
      </c>
      <c r="D1128" t="s">
        <v>162</v>
      </c>
      <c r="E1128" t="s">
        <v>168</v>
      </c>
      <c r="F1128" t="str">
        <f t="shared" si="68"/>
        <v>KontaPotapova</v>
      </c>
      <c r="G1128">
        <f t="shared" si="69"/>
        <v>0.59960000000000002</v>
      </c>
      <c r="H1128" t="str">
        <f t="shared" si="70"/>
        <v>PotapovaKonta</v>
      </c>
      <c r="I1128">
        <f t="shared" si="71"/>
        <v>0.40039999999999998</v>
      </c>
    </row>
    <row r="1129" spans="1:9" x14ac:dyDescent="0.25">
      <c r="A1129" t="s">
        <v>19</v>
      </c>
      <c r="B1129" t="s">
        <v>44</v>
      </c>
      <c r="C1129">
        <v>0.2104</v>
      </c>
      <c r="D1129" t="s">
        <v>210</v>
      </c>
      <c r="E1129" t="s">
        <v>168</v>
      </c>
      <c r="F1129" t="str">
        <f t="shared" si="68"/>
        <v>ZhengPotapova</v>
      </c>
      <c r="G1129">
        <f t="shared" si="69"/>
        <v>0.2104</v>
      </c>
      <c r="H1129" t="str">
        <f t="shared" si="70"/>
        <v>PotapovaZheng</v>
      </c>
      <c r="I1129">
        <f t="shared" si="71"/>
        <v>0.78959999999999997</v>
      </c>
    </row>
    <row r="1130" spans="1:9" x14ac:dyDescent="0.25">
      <c r="A1130" t="s">
        <v>20</v>
      </c>
      <c r="B1130" t="s">
        <v>44</v>
      </c>
      <c r="C1130">
        <v>0.64070000000000005</v>
      </c>
      <c r="D1130" t="s">
        <v>140</v>
      </c>
      <c r="E1130" t="s">
        <v>168</v>
      </c>
      <c r="F1130" t="str">
        <f t="shared" si="68"/>
        <v>MuguruzaPotapova</v>
      </c>
      <c r="G1130">
        <f t="shared" si="69"/>
        <v>0.64070000000000005</v>
      </c>
      <c r="H1130" t="str">
        <f t="shared" si="70"/>
        <v>PotapovaMuguruza</v>
      </c>
      <c r="I1130">
        <f t="shared" si="71"/>
        <v>0.35929999999999995</v>
      </c>
    </row>
    <row r="1131" spans="1:9" x14ac:dyDescent="0.25">
      <c r="A1131" t="s">
        <v>21</v>
      </c>
      <c r="B1131" t="s">
        <v>44</v>
      </c>
      <c r="C1131">
        <v>0.4647</v>
      </c>
      <c r="D1131" t="s">
        <v>147</v>
      </c>
      <c r="E1131" t="s">
        <v>168</v>
      </c>
      <c r="F1131" t="str">
        <f t="shared" si="68"/>
        <v>GiorgiPotapova</v>
      </c>
      <c r="G1131">
        <f t="shared" si="69"/>
        <v>0.4647</v>
      </c>
      <c r="H1131" t="str">
        <f t="shared" si="70"/>
        <v>PotapovaGiorgi</v>
      </c>
      <c r="I1131">
        <f t="shared" si="71"/>
        <v>0.5353</v>
      </c>
    </row>
    <row r="1132" spans="1:9" x14ac:dyDescent="0.25">
      <c r="A1132" t="s">
        <v>22</v>
      </c>
      <c r="B1132" t="s">
        <v>44</v>
      </c>
      <c r="C1132">
        <v>0.2069</v>
      </c>
      <c r="D1132" t="s">
        <v>202</v>
      </c>
      <c r="E1132" t="s">
        <v>168</v>
      </c>
      <c r="F1132" t="str">
        <f t="shared" si="68"/>
        <v>JakupovicPotapova</v>
      </c>
      <c r="G1132">
        <f t="shared" si="69"/>
        <v>0.2069</v>
      </c>
      <c r="H1132" t="str">
        <f t="shared" si="70"/>
        <v>PotapovaJakupovic</v>
      </c>
      <c r="I1132">
        <f t="shared" si="71"/>
        <v>0.79310000000000003</v>
      </c>
    </row>
    <row r="1133" spans="1:9" x14ac:dyDescent="0.25">
      <c r="A1133" t="s">
        <v>23</v>
      </c>
      <c r="B1133" t="s">
        <v>44</v>
      </c>
      <c r="C1133">
        <v>0.13819999999999999</v>
      </c>
      <c r="D1133" t="s">
        <v>175</v>
      </c>
      <c r="E1133" t="s">
        <v>168</v>
      </c>
      <c r="F1133" t="str">
        <f t="shared" si="68"/>
        <v>SwiatekPotapova</v>
      </c>
      <c r="G1133">
        <f t="shared" si="69"/>
        <v>0.13819999999999999</v>
      </c>
      <c r="H1133" t="str">
        <f t="shared" si="70"/>
        <v>PotapovaSwiatek</v>
      </c>
      <c r="I1133">
        <f t="shared" si="71"/>
        <v>0.86180000000000001</v>
      </c>
    </row>
    <row r="1134" spans="1:9" x14ac:dyDescent="0.25">
      <c r="A1134" t="s">
        <v>25</v>
      </c>
      <c r="B1134" t="s">
        <v>44</v>
      </c>
      <c r="C1134">
        <v>0.21240000000000001</v>
      </c>
      <c r="D1134" t="s">
        <v>173</v>
      </c>
      <c r="E1134" t="s">
        <v>168</v>
      </c>
      <c r="F1134" t="str">
        <f t="shared" si="68"/>
        <v>BrenglePotapova</v>
      </c>
      <c r="G1134">
        <f t="shared" si="69"/>
        <v>0.21240000000000001</v>
      </c>
      <c r="H1134" t="str">
        <f t="shared" si="70"/>
        <v>PotapovaBrengle</v>
      </c>
      <c r="I1134">
        <f t="shared" si="71"/>
        <v>0.78759999999999997</v>
      </c>
    </row>
    <row r="1135" spans="1:9" x14ac:dyDescent="0.25">
      <c r="A1135" t="s">
        <v>26</v>
      </c>
      <c r="B1135" t="s">
        <v>44</v>
      </c>
      <c r="C1135">
        <v>0.16930000000000001</v>
      </c>
      <c r="D1135" t="s">
        <v>208</v>
      </c>
      <c r="E1135" t="s">
        <v>168</v>
      </c>
      <c r="F1135" t="str">
        <f t="shared" si="68"/>
        <v>DoiPotapova</v>
      </c>
      <c r="G1135">
        <f t="shared" si="69"/>
        <v>0.16930000000000001</v>
      </c>
      <c r="H1135" t="str">
        <f t="shared" si="70"/>
        <v>PotapovaDoi</v>
      </c>
      <c r="I1135">
        <f t="shared" si="71"/>
        <v>0.83069999999999999</v>
      </c>
    </row>
    <row r="1136" spans="1:9" x14ac:dyDescent="0.25">
      <c r="A1136" t="s">
        <v>27</v>
      </c>
      <c r="B1136" t="s">
        <v>44</v>
      </c>
      <c r="C1136">
        <v>0.21160000000000001</v>
      </c>
      <c r="D1136" t="s">
        <v>218</v>
      </c>
      <c r="E1136" t="s">
        <v>168</v>
      </c>
      <c r="F1136" t="str">
        <f t="shared" si="68"/>
        <v>MuchovaPotapova</v>
      </c>
      <c r="G1136">
        <f t="shared" si="69"/>
        <v>0.21160000000000001</v>
      </c>
      <c r="H1136" t="str">
        <f t="shared" si="70"/>
        <v>PotapovaMuchova</v>
      </c>
      <c r="I1136">
        <f t="shared" si="71"/>
        <v>0.78839999999999999</v>
      </c>
    </row>
    <row r="1137" spans="1:9" x14ac:dyDescent="0.25">
      <c r="A1137" t="s">
        <v>28</v>
      </c>
      <c r="B1137" t="s">
        <v>44</v>
      </c>
      <c r="C1137">
        <v>0.61180000000000001</v>
      </c>
      <c r="D1137" t="s">
        <v>133</v>
      </c>
      <c r="E1137" t="s">
        <v>168</v>
      </c>
      <c r="F1137" t="str">
        <f t="shared" si="68"/>
        <v>PliskovaPotapova</v>
      </c>
      <c r="G1137">
        <f t="shared" si="69"/>
        <v>0.61180000000000001</v>
      </c>
      <c r="H1137" t="str">
        <f t="shared" si="70"/>
        <v>PotapovaPliskova</v>
      </c>
      <c r="I1137">
        <f t="shared" si="71"/>
        <v>0.38819999999999999</v>
      </c>
    </row>
    <row r="1138" spans="1:9" x14ac:dyDescent="0.25">
      <c r="A1138" t="s">
        <v>29</v>
      </c>
      <c r="B1138" t="s">
        <v>44</v>
      </c>
      <c r="C1138">
        <v>0.46679999999999999</v>
      </c>
      <c r="D1138" t="s">
        <v>131</v>
      </c>
      <c r="E1138" t="s">
        <v>168</v>
      </c>
      <c r="F1138" t="str">
        <f t="shared" si="68"/>
        <v>OsakaPotapova</v>
      </c>
      <c r="G1138">
        <f t="shared" si="69"/>
        <v>0.46679999999999999</v>
      </c>
      <c r="H1138" t="str">
        <f t="shared" si="70"/>
        <v>PotapovaOsaka</v>
      </c>
      <c r="I1138">
        <f t="shared" si="71"/>
        <v>0.53320000000000001</v>
      </c>
    </row>
    <row r="1139" spans="1:9" x14ac:dyDescent="0.25">
      <c r="A1139" t="s">
        <v>30</v>
      </c>
      <c r="B1139" t="s">
        <v>44</v>
      </c>
      <c r="C1139">
        <v>0.2626</v>
      </c>
      <c r="D1139" t="s">
        <v>190</v>
      </c>
      <c r="E1139" t="s">
        <v>168</v>
      </c>
      <c r="F1139" t="str">
        <f t="shared" si="68"/>
        <v>LinettePotapova</v>
      </c>
      <c r="G1139">
        <f t="shared" si="69"/>
        <v>0.2626</v>
      </c>
      <c r="H1139" t="str">
        <f t="shared" si="70"/>
        <v>PotapovaLinette</v>
      </c>
      <c r="I1139">
        <f t="shared" si="71"/>
        <v>0.73740000000000006</v>
      </c>
    </row>
    <row r="1140" spans="1:9" x14ac:dyDescent="0.25">
      <c r="A1140" t="s">
        <v>115</v>
      </c>
      <c r="B1140" t="s">
        <v>44</v>
      </c>
      <c r="C1140">
        <v>0.29530000000000001</v>
      </c>
      <c r="D1140" t="s">
        <v>166</v>
      </c>
      <c r="E1140" t="s">
        <v>168</v>
      </c>
      <c r="F1140" t="str">
        <f t="shared" si="68"/>
        <v>ZidansekPotapova</v>
      </c>
      <c r="G1140">
        <f t="shared" si="69"/>
        <v>0.29530000000000001</v>
      </c>
      <c r="H1140" t="str">
        <f t="shared" si="70"/>
        <v>PotapovaZidansek</v>
      </c>
      <c r="I1140">
        <f t="shared" si="71"/>
        <v>0.70469999999999999</v>
      </c>
    </row>
    <row r="1141" spans="1:9" x14ac:dyDescent="0.25">
      <c r="A1141" t="s">
        <v>31</v>
      </c>
      <c r="B1141" t="s">
        <v>44</v>
      </c>
      <c r="C1141">
        <v>0.46800000000000003</v>
      </c>
      <c r="D1141" t="s">
        <v>209</v>
      </c>
      <c r="E1141" t="s">
        <v>168</v>
      </c>
      <c r="F1141" t="str">
        <f t="shared" si="68"/>
        <v>GavrilovaPotapova</v>
      </c>
      <c r="G1141">
        <f t="shared" si="69"/>
        <v>0.46800000000000003</v>
      </c>
      <c r="H1141" t="str">
        <f t="shared" si="70"/>
        <v>PotapovaGavrilova</v>
      </c>
      <c r="I1141">
        <f t="shared" si="71"/>
        <v>0.53200000000000003</v>
      </c>
    </row>
    <row r="1142" spans="1:9" x14ac:dyDescent="0.25">
      <c r="A1142" t="s">
        <v>32</v>
      </c>
      <c r="B1142" t="s">
        <v>44</v>
      </c>
      <c r="C1142">
        <v>0.37340000000000001</v>
      </c>
      <c r="D1142" t="s">
        <v>169</v>
      </c>
      <c r="E1142" t="s">
        <v>168</v>
      </c>
      <c r="F1142" t="str">
        <f t="shared" si="68"/>
        <v>SiegemundPotapova</v>
      </c>
      <c r="G1142">
        <f t="shared" si="69"/>
        <v>0.37340000000000001</v>
      </c>
      <c r="H1142" t="str">
        <f t="shared" si="70"/>
        <v>PotapovaSiegemund</v>
      </c>
      <c r="I1142">
        <f t="shared" si="71"/>
        <v>0.62660000000000005</v>
      </c>
    </row>
    <row r="1143" spans="1:9" x14ac:dyDescent="0.25">
      <c r="A1143" t="s">
        <v>122</v>
      </c>
      <c r="B1143" t="s">
        <v>44</v>
      </c>
      <c r="C1143">
        <v>0.6986</v>
      </c>
      <c r="D1143" t="s">
        <v>204</v>
      </c>
      <c r="E1143" t="s">
        <v>168</v>
      </c>
      <c r="F1143" t="str">
        <f t="shared" si="68"/>
        <v>AzarenkaPotapova</v>
      </c>
      <c r="G1143">
        <f t="shared" si="69"/>
        <v>0.6986</v>
      </c>
      <c r="H1143" t="str">
        <f t="shared" si="70"/>
        <v>PotapovaAzarenka</v>
      </c>
      <c r="I1143">
        <f t="shared" si="71"/>
        <v>0.3014</v>
      </c>
    </row>
    <row r="1144" spans="1:9" x14ac:dyDescent="0.25">
      <c r="A1144" t="s">
        <v>116</v>
      </c>
      <c r="B1144" t="s">
        <v>44</v>
      </c>
      <c r="C1144">
        <v>0.17419999999999999</v>
      </c>
      <c r="D1144" t="s">
        <v>201</v>
      </c>
      <c r="E1144" t="s">
        <v>168</v>
      </c>
      <c r="F1144" t="str">
        <f t="shared" si="68"/>
        <v>VoegelePotapova</v>
      </c>
      <c r="G1144">
        <f t="shared" si="69"/>
        <v>0.17419999999999999</v>
      </c>
      <c r="H1144" t="str">
        <f t="shared" si="70"/>
        <v>PotapovaVoegele</v>
      </c>
      <c r="I1144">
        <f t="shared" si="71"/>
        <v>0.82579999999999998</v>
      </c>
    </row>
    <row r="1145" spans="1:9" x14ac:dyDescent="0.25">
      <c r="A1145" t="s">
        <v>117</v>
      </c>
      <c r="B1145" t="s">
        <v>44</v>
      </c>
      <c r="C1145">
        <v>0.35220000000000001</v>
      </c>
      <c r="D1145" t="s">
        <v>153</v>
      </c>
      <c r="E1145" t="s">
        <v>168</v>
      </c>
      <c r="F1145" t="str">
        <f t="shared" si="68"/>
        <v>HsiehPotapova</v>
      </c>
      <c r="G1145">
        <f t="shared" si="69"/>
        <v>0.35220000000000001</v>
      </c>
      <c r="H1145" t="str">
        <f t="shared" si="70"/>
        <v>PotapovaHsieh</v>
      </c>
      <c r="I1145">
        <f t="shared" si="71"/>
        <v>0.64779999999999993</v>
      </c>
    </row>
    <row r="1146" spans="1:9" x14ac:dyDescent="0.25">
      <c r="A1146" t="s">
        <v>33</v>
      </c>
      <c r="B1146" t="s">
        <v>44</v>
      </c>
      <c r="C1146">
        <v>0.4073</v>
      </c>
      <c r="D1146" t="s">
        <v>151</v>
      </c>
      <c r="E1146" t="s">
        <v>168</v>
      </c>
      <c r="F1146" t="str">
        <f t="shared" si="68"/>
        <v>WangPotapova</v>
      </c>
      <c r="G1146">
        <f t="shared" si="69"/>
        <v>0.4073</v>
      </c>
      <c r="H1146" t="str">
        <f t="shared" si="70"/>
        <v>PotapovaWang</v>
      </c>
      <c r="I1146">
        <f t="shared" si="71"/>
        <v>0.5927</v>
      </c>
    </row>
    <row r="1147" spans="1:9" x14ac:dyDescent="0.25">
      <c r="A1147" t="s">
        <v>34</v>
      </c>
      <c r="B1147" t="s">
        <v>44</v>
      </c>
      <c r="C1147">
        <v>6.3299999999999995E-2</v>
      </c>
      <c r="D1147" t="s">
        <v>220</v>
      </c>
      <c r="E1147" t="s">
        <v>168</v>
      </c>
      <c r="F1147" t="str">
        <f t="shared" si="68"/>
        <v>FerroPotapova</v>
      </c>
      <c r="G1147">
        <f t="shared" si="69"/>
        <v>6.3299999999999995E-2</v>
      </c>
      <c r="H1147" t="str">
        <f t="shared" si="70"/>
        <v>PotapovaFerro</v>
      </c>
      <c r="I1147">
        <f t="shared" si="71"/>
        <v>0.93669999999999998</v>
      </c>
    </row>
    <row r="1148" spans="1:9" x14ac:dyDescent="0.25">
      <c r="A1148" t="s">
        <v>123</v>
      </c>
      <c r="B1148" t="s">
        <v>44</v>
      </c>
      <c r="C1148">
        <v>0.30359999999999998</v>
      </c>
      <c r="D1148" t="s">
        <v>215</v>
      </c>
      <c r="E1148" t="s">
        <v>168</v>
      </c>
      <c r="F1148" t="str">
        <f t="shared" si="68"/>
        <v>DiyasPotapova</v>
      </c>
      <c r="G1148">
        <f t="shared" si="69"/>
        <v>0.30359999999999998</v>
      </c>
      <c r="H1148" t="str">
        <f t="shared" si="70"/>
        <v>PotapovaDiyas</v>
      </c>
      <c r="I1148">
        <f t="shared" si="71"/>
        <v>0.69640000000000002</v>
      </c>
    </row>
    <row r="1149" spans="1:9" x14ac:dyDescent="0.25">
      <c r="A1149" t="s">
        <v>95</v>
      </c>
      <c r="B1149" t="s">
        <v>44</v>
      </c>
      <c r="C1149">
        <v>0.23960000000000001</v>
      </c>
      <c r="D1149" t="s">
        <v>134</v>
      </c>
      <c r="E1149" t="s">
        <v>168</v>
      </c>
      <c r="F1149" t="str">
        <f t="shared" si="68"/>
        <v>CollinsPotapova</v>
      </c>
      <c r="G1149">
        <f t="shared" si="69"/>
        <v>0.23960000000000001</v>
      </c>
      <c r="H1149" t="str">
        <f t="shared" si="70"/>
        <v>PotapovaCollins</v>
      </c>
      <c r="I1149">
        <f t="shared" si="71"/>
        <v>0.76039999999999996</v>
      </c>
    </row>
    <row r="1150" spans="1:9" x14ac:dyDescent="0.25">
      <c r="A1150" t="s">
        <v>124</v>
      </c>
      <c r="B1150" t="s">
        <v>44</v>
      </c>
      <c r="C1150">
        <v>3.8E-3</v>
      </c>
      <c r="D1150" t="s">
        <v>206</v>
      </c>
      <c r="E1150" t="s">
        <v>168</v>
      </c>
      <c r="F1150" t="str">
        <f t="shared" si="68"/>
        <v>OsuigwePotapova</v>
      </c>
      <c r="G1150">
        <f t="shared" si="69"/>
        <v>3.8E-3</v>
      </c>
      <c r="H1150" t="str">
        <f t="shared" si="70"/>
        <v>PotapovaOsuigwe</v>
      </c>
      <c r="I1150">
        <f t="shared" si="71"/>
        <v>0.99619999999999997</v>
      </c>
    </row>
    <row r="1151" spans="1:9" x14ac:dyDescent="0.25">
      <c r="A1151" t="s">
        <v>37</v>
      </c>
      <c r="B1151" t="s">
        <v>44</v>
      </c>
      <c r="C1151">
        <v>0.32369999999999999</v>
      </c>
      <c r="D1151" t="s">
        <v>212</v>
      </c>
      <c r="E1151" t="s">
        <v>168</v>
      </c>
      <c r="F1151" t="str">
        <f t="shared" si="68"/>
        <v>BarthelPotapova</v>
      </c>
      <c r="G1151">
        <f t="shared" si="69"/>
        <v>0.32369999999999999</v>
      </c>
      <c r="H1151" t="str">
        <f t="shared" si="70"/>
        <v>PotapovaBarthel</v>
      </c>
      <c r="I1151">
        <f t="shared" si="71"/>
        <v>0.67630000000000001</v>
      </c>
    </row>
    <row r="1152" spans="1:9" x14ac:dyDescent="0.25">
      <c r="A1152" t="s">
        <v>38</v>
      </c>
      <c r="B1152" t="s">
        <v>44</v>
      </c>
      <c r="C1152">
        <v>0.50260000000000005</v>
      </c>
      <c r="D1152" t="s">
        <v>141</v>
      </c>
      <c r="E1152" t="s">
        <v>168</v>
      </c>
      <c r="F1152" t="str">
        <f t="shared" si="68"/>
        <v>SevastovaPotapova</v>
      </c>
      <c r="G1152">
        <f t="shared" si="69"/>
        <v>0.50260000000000005</v>
      </c>
      <c r="H1152" t="str">
        <f t="shared" si="70"/>
        <v>PotapovaSevastova</v>
      </c>
      <c r="I1152">
        <f t="shared" si="71"/>
        <v>0.49739999999999995</v>
      </c>
    </row>
    <row r="1153" spans="1:9" x14ac:dyDescent="0.25">
      <c r="A1153" t="s">
        <v>39</v>
      </c>
      <c r="B1153" t="s">
        <v>44</v>
      </c>
      <c r="C1153">
        <v>0.60929999999999995</v>
      </c>
      <c r="D1153" t="s">
        <v>149</v>
      </c>
      <c r="E1153" t="s">
        <v>168</v>
      </c>
      <c r="F1153" t="str">
        <f t="shared" si="68"/>
        <v>MertensPotapova</v>
      </c>
      <c r="G1153">
        <f t="shared" si="69"/>
        <v>0.60929999999999995</v>
      </c>
      <c r="H1153" t="str">
        <f t="shared" si="70"/>
        <v>PotapovaMertens</v>
      </c>
      <c r="I1153">
        <f t="shared" si="71"/>
        <v>0.39070000000000005</v>
      </c>
    </row>
    <row r="1154" spans="1:9" x14ac:dyDescent="0.25">
      <c r="A1154" t="s">
        <v>40</v>
      </c>
      <c r="B1154" t="s">
        <v>44</v>
      </c>
      <c r="C1154">
        <v>0.26029999999999998</v>
      </c>
      <c r="D1154" t="s">
        <v>217</v>
      </c>
      <c r="E1154" t="s">
        <v>168</v>
      </c>
      <c r="F1154" t="str">
        <f t="shared" si="68"/>
        <v>SchmiedlovaPotapova</v>
      </c>
      <c r="G1154">
        <f t="shared" si="69"/>
        <v>0.26029999999999998</v>
      </c>
      <c r="H1154" t="str">
        <f t="shared" si="70"/>
        <v>PotapovaSchmiedlova</v>
      </c>
      <c r="I1154">
        <f t="shared" si="71"/>
        <v>0.73970000000000002</v>
      </c>
    </row>
    <row r="1155" spans="1:9" x14ac:dyDescent="0.25">
      <c r="A1155" t="s">
        <v>41</v>
      </c>
      <c r="B1155" t="s">
        <v>44</v>
      </c>
      <c r="C1155">
        <v>0.24660000000000001</v>
      </c>
      <c r="D1155" t="s">
        <v>196</v>
      </c>
      <c r="E1155" t="s">
        <v>168</v>
      </c>
      <c r="F1155" t="str">
        <f t="shared" ref="F1155:F1218" si="72">D1155&amp;E1155</f>
        <v>ZhuPotapova</v>
      </c>
      <c r="G1155">
        <f t="shared" ref="G1155:G1218" si="73">C1155</f>
        <v>0.24660000000000001</v>
      </c>
      <c r="H1155" t="str">
        <f t="shared" ref="H1155:H1218" si="74">E1155&amp;D1155</f>
        <v>PotapovaZhu</v>
      </c>
      <c r="I1155">
        <f t="shared" ref="I1155:I1218" si="75">1-C1155</f>
        <v>0.75339999999999996</v>
      </c>
    </row>
    <row r="1156" spans="1:9" x14ac:dyDescent="0.25">
      <c r="A1156" t="s">
        <v>42</v>
      </c>
      <c r="B1156" t="s">
        <v>44</v>
      </c>
      <c r="C1156">
        <v>0.41010000000000002</v>
      </c>
      <c r="D1156" t="s">
        <v>170</v>
      </c>
      <c r="E1156" t="s">
        <v>168</v>
      </c>
      <c r="F1156" t="str">
        <f t="shared" si="72"/>
        <v>GasparyanPotapova</v>
      </c>
      <c r="G1156">
        <f t="shared" si="73"/>
        <v>0.41010000000000002</v>
      </c>
      <c r="H1156" t="str">
        <f t="shared" si="74"/>
        <v>PotapovaGasparyan</v>
      </c>
      <c r="I1156">
        <f t="shared" si="75"/>
        <v>0.58989999999999998</v>
      </c>
    </row>
    <row r="1157" spans="1:9" x14ac:dyDescent="0.25">
      <c r="A1157" t="s">
        <v>43</v>
      </c>
      <c r="B1157" t="s">
        <v>44</v>
      </c>
      <c r="C1157">
        <v>0.2505</v>
      </c>
      <c r="D1157" t="s">
        <v>219</v>
      </c>
      <c r="E1157" t="s">
        <v>168</v>
      </c>
      <c r="F1157" t="str">
        <f t="shared" si="72"/>
        <v>ParmentierPotapova</v>
      </c>
      <c r="G1157">
        <f t="shared" si="73"/>
        <v>0.2505</v>
      </c>
      <c r="H1157" t="str">
        <f t="shared" si="74"/>
        <v>PotapovaParmentier</v>
      </c>
      <c r="I1157">
        <f t="shared" si="75"/>
        <v>0.74950000000000006</v>
      </c>
    </row>
    <row r="1158" spans="1:9" x14ac:dyDescent="0.25">
      <c r="A1158" t="s">
        <v>45</v>
      </c>
      <c r="B1158" t="s">
        <v>44</v>
      </c>
      <c r="C1158">
        <v>4.0800000000000003E-2</v>
      </c>
      <c r="D1158" t="s">
        <v>214</v>
      </c>
      <c r="E1158" t="s">
        <v>168</v>
      </c>
      <c r="F1158" t="str">
        <f t="shared" si="72"/>
        <v>AiavaPotapova</v>
      </c>
      <c r="G1158">
        <f t="shared" si="73"/>
        <v>4.0800000000000003E-2</v>
      </c>
      <c r="H1158" t="str">
        <f t="shared" si="74"/>
        <v>PotapovaAiava</v>
      </c>
      <c r="I1158">
        <f t="shared" si="75"/>
        <v>0.95920000000000005</v>
      </c>
    </row>
    <row r="1159" spans="1:9" x14ac:dyDescent="0.25">
      <c r="A1159" t="s">
        <v>46</v>
      </c>
      <c r="B1159" t="s">
        <v>44</v>
      </c>
      <c r="C1159">
        <v>0.6492</v>
      </c>
      <c r="D1159" t="s">
        <v>142</v>
      </c>
      <c r="E1159" t="s">
        <v>168</v>
      </c>
      <c r="F1159" t="str">
        <f t="shared" si="72"/>
        <v>KeysPotapova</v>
      </c>
      <c r="G1159">
        <f t="shared" si="73"/>
        <v>0.6492</v>
      </c>
      <c r="H1159" t="str">
        <f t="shared" si="74"/>
        <v>PotapovaKeys</v>
      </c>
      <c r="I1159">
        <f t="shared" si="75"/>
        <v>0.3508</v>
      </c>
    </row>
    <row r="1160" spans="1:9" x14ac:dyDescent="0.25">
      <c r="A1160" t="s">
        <v>47</v>
      </c>
      <c r="B1160" t="s">
        <v>44</v>
      </c>
      <c r="C1160">
        <v>0.57199999999999995</v>
      </c>
      <c r="D1160" t="s">
        <v>192</v>
      </c>
      <c r="E1160" t="s">
        <v>168</v>
      </c>
      <c r="F1160" t="str">
        <f t="shared" si="72"/>
        <v>CibulkovaPotapova</v>
      </c>
      <c r="G1160">
        <f t="shared" si="73"/>
        <v>0.57199999999999995</v>
      </c>
      <c r="H1160" t="str">
        <f t="shared" si="74"/>
        <v>PotapovaCibulkova</v>
      </c>
      <c r="I1160">
        <f t="shared" si="75"/>
        <v>0.42800000000000005</v>
      </c>
    </row>
    <row r="1161" spans="1:9" x14ac:dyDescent="0.25">
      <c r="A1161" t="s">
        <v>48</v>
      </c>
      <c r="B1161" t="s">
        <v>44</v>
      </c>
      <c r="C1161">
        <v>0.32290000000000002</v>
      </c>
      <c r="D1161" t="s">
        <v>152</v>
      </c>
      <c r="E1161" t="s">
        <v>168</v>
      </c>
      <c r="F1161" t="str">
        <f t="shared" si="72"/>
        <v>ZhangPotapova</v>
      </c>
      <c r="G1161">
        <f t="shared" si="73"/>
        <v>0.32290000000000002</v>
      </c>
      <c r="H1161" t="str">
        <f t="shared" si="74"/>
        <v>PotapovaZhang</v>
      </c>
      <c r="I1161">
        <f t="shared" si="75"/>
        <v>0.67710000000000004</v>
      </c>
    </row>
    <row r="1162" spans="1:9" x14ac:dyDescent="0.25">
      <c r="A1162" t="s">
        <v>49</v>
      </c>
      <c r="B1162" t="s">
        <v>44</v>
      </c>
      <c r="C1162">
        <v>0.25109999999999999</v>
      </c>
      <c r="D1162" t="s">
        <v>133</v>
      </c>
      <c r="E1162" t="s">
        <v>168</v>
      </c>
      <c r="F1162" t="str">
        <f t="shared" si="72"/>
        <v>PliskovaPotapova</v>
      </c>
      <c r="G1162">
        <f t="shared" si="73"/>
        <v>0.25109999999999999</v>
      </c>
      <c r="H1162" t="str">
        <f t="shared" si="74"/>
        <v>PotapovaPliskova</v>
      </c>
      <c r="I1162">
        <f t="shared" si="75"/>
        <v>0.74890000000000001</v>
      </c>
    </row>
    <row r="1163" spans="1:9" x14ac:dyDescent="0.25">
      <c r="A1163" t="s">
        <v>50</v>
      </c>
      <c r="B1163" t="s">
        <v>44</v>
      </c>
      <c r="C1163">
        <v>0.12609999999999999</v>
      </c>
      <c r="D1163" t="s">
        <v>198</v>
      </c>
      <c r="E1163" t="s">
        <v>168</v>
      </c>
      <c r="F1163" t="str">
        <f t="shared" si="72"/>
        <v>BlinkovaPotapova</v>
      </c>
      <c r="G1163">
        <f t="shared" si="73"/>
        <v>0.12609999999999999</v>
      </c>
      <c r="H1163" t="str">
        <f t="shared" si="74"/>
        <v>PotapovaBlinkova</v>
      </c>
      <c r="I1163">
        <f t="shared" si="75"/>
        <v>0.87390000000000001</v>
      </c>
    </row>
    <row r="1164" spans="1:9" x14ac:dyDescent="0.25">
      <c r="A1164" t="s">
        <v>125</v>
      </c>
      <c r="B1164" t="s">
        <v>44</v>
      </c>
      <c r="C1164">
        <v>0.25840000000000002</v>
      </c>
      <c r="D1164" t="s">
        <v>171</v>
      </c>
      <c r="E1164" t="s">
        <v>168</v>
      </c>
      <c r="F1164" t="str">
        <f t="shared" si="72"/>
        <v>KuzmovaPotapova</v>
      </c>
      <c r="G1164">
        <f t="shared" si="73"/>
        <v>0.25840000000000002</v>
      </c>
      <c r="H1164" t="str">
        <f t="shared" si="74"/>
        <v>PotapovaKuzmova</v>
      </c>
      <c r="I1164">
        <f t="shared" si="75"/>
        <v>0.74160000000000004</v>
      </c>
    </row>
    <row r="1165" spans="1:9" x14ac:dyDescent="0.25">
      <c r="A1165" t="s">
        <v>51</v>
      </c>
      <c r="B1165" t="s">
        <v>44</v>
      </c>
      <c r="C1165">
        <v>0.24260000000000001</v>
      </c>
      <c r="D1165" t="s">
        <v>199</v>
      </c>
      <c r="E1165" t="s">
        <v>168</v>
      </c>
      <c r="F1165" t="str">
        <f t="shared" si="72"/>
        <v>KozlovaPotapova</v>
      </c>
      <c r="G1165">
        <f t="shared" si="73"/>
        <v>0.24260000000000001</v>
      </c>
      <c r="H1165" t="str">
        <f t="shared" si="74"/>
        <v>PotapovaKozlova</v>
      </c>
      <c r="I1165">
        <f t="shared" si="75"/>
        <v>0.75739999999999996</v>
      </c>
    </row>
    <row r="1166" spans="1:9" x14ac:dyDescent="0.25">
      <c r="A1166" t="s">
        <v>126</v>
      </c>
      <c r="B1166" t="s">
        <v>44</v>
      </c>
      <c r="C1166">
        <v>0.26019999999999999</v>
      </c>
      <c r="D1166" t="s">
        <v>197</v>
      </c>
      <c r="E1166" t="s">
        <v>168</v>
      </c>
      <c r="F1166" t="str">
        <f t="shared" si="72"/>
        <v>GolubicPotapova</v>
      </c>
      <c r="G1166">
        <f t="shared" si="73"/>
        <v>0.26019999999999999</v>
      </c>
      <c r="H1166" t="str">
        <f t="shared" si="74"/>
        <v>PotapovaGolubic</v>
      </c>
      <c r="I1166">
        <f t="shared" si="75"/>
        <v>0.73980000000000001</v>
      </c>
    </row>
    <row r="1167" spans="1:9" x14ac:dyDescent="0.25">
      <c r="A1167" t="s">
        <v>52</v>
      </c>
      <c r="B1167" t="s">
        <v>44</v>
      </c>
      <c r="C1167">
        <v>0.63859999999999995</v>
      </c>
      <c r="D1167" t="s">
        <v>136</v>
      </c>
      <c r="E1167" t="s">
        <v>168</v>
      </c>
      <c r="F1167" t="str">
        <f t="shared" si="72"/>
        <v>SvitolinaPotapova</v>
      </c>
      <c r="G1167">
        <f t="shared" si="73"/>
        <v>0.63859999999999995</v>
      </c>
      <c r="H1167" t="str">
        <f t="shared" si="74"/>
        <v>PotapovaSvitolina</v>
      </c>
      <c r="I1167">
        <f t="shared" si="75"/>
        <v>0.36140000000000005</v>
      </c>
    </row>
    <row r="1168" spans="1:9" x14ac:dyDescent="0.25">
      <c r="A1168" t="s">
        <v>53</v>
      </c>
      <c r="B1168" t="s">
        <v>44</v>
      </c>
      <c r="C1168">
        <v>0.70720000000000005</v>
      </c>
      <c r="D1168" t="s">
        <v>132</v>
      </c>
      <c r="E1168" t="s">
        <v>168</v>
      </c>
      <c r="F1168" t="str">
        <f t="shared" si="72"/>
        <v>KvitovaPotapova</v>
      </c>
      <c r="G1168">
        <f t="shared" si="73"/>
        <v>0.70720000000000005</v>
      </c>
      <c r="H1168" t="str">
        <f t="shared" si="74"/>
        <v>PotapovaKvitova</v>
      </c>
      <c r="I1168">
        <f t="shared" si="75"/>
        <v>0.29279999999999995</v>
      </c>
    </row>
    <row r="1169" spans="1:9" x14ac:dyDescent="0.25">
      <c r="A1169" t="s">
        <v>54</v>
      </c>
      <c r="B1169" t="s">
        <v>44</v>
      </c>
      <c r="C1169">
        <v>0.3085</v>
      </c>
      <c r="D1169" t="s">
        <v>221</v>
      </c>
      <c r="E1169" t="s">
        <v>168</v>
      </c>
      <c r="F1169" t="str">
        <f t="shared" si="72"/>
        <v>RybarikovaPotapova</v>
      </c>
      <c r="G1169">
        <f t="shared" si="73"/>
        <v>0.3085</v>
      </c>
      <c r="H1169" t="str">
        <f t="shared" si="74"/>
        <v>PotapovaRybarikova</v>
      </c>
      <c r="I1169">
        <f t="shared" si="75"/>
        <v>0.6915</v>
      </c>
    </row>
    <row r="1170" spans="1:9" x14ac:dyDescent="0.25">
      <c r="A1170" t="s">
        <v>55</v>
      </c>
      <c r="B1170" t="s">
        <v>44</v>
      </c>
      <c r="C1170">
        <v>0.40250000000000002</v>
      </c>
      <c r="D1170" t="s">
        <v>177</v>
      </c>
      <c r="E1170" t="s">
        <v>168</v>
      </c>
      <c r="F1170" t="str">
        <f t="shared" si="72"/>
        <v>BeguPotapova</v>
      </c>
      <c r="G1170">
        <f t="shared" si="73"/>
        <v>0.40250000000000002</v>
      </c>
      <c r="H1170" t="str">
        <f t="shared" si="74"/>
        <v>PotapovaBegu</v>
      </c>
      <c r="I1170">
        <f t="shared" si="75"/>
        <v>0.59749999999999992</v>
      </c>
    </row>
    <row r="1171" spans="1:9" x14ac:dyDescent="0.25">
      <c r="A1171" t="s">
        <v>56</v>
      </c>
      <c r="B1171" t="s">
        <v>44</v>
      </c>
      <c r="C1171">
        <v>0.42130000000000001</v>
      </c>
      <c r="D1171" t="s">
        <v>224</v>
      </c>
      <c r="E1171" t="s">
        <v>168</v>
      </c>
      <c r="F1171" t="str">
        <f t="shared" si="72"/>
        <v>PetkovicPotapova</v>
      </c>
      <c r="G1171">
        <f t="shared" si="73"/>
        <v>0.42130000000000001</v>
      </c>
      <c r="H1171" t="str">
        <f t="shared" si="74"/>
        <v>PotapovaPetkovic</v>
      </c>
      <c r="I1171">
        <f t="shared" si="75"/>
        <v>0.57869999999999999</v>
      </c>
    </row>
    <row r="1172" spans="1:9" x14ac:dyDescent="0.25">
      <c r="A1172" t="s">
        <v>57</v>
      </c>
      <c r="B1172" t="s">
        <v>44</v>
      </c>
      <c r="C1172">
        <v>0.40010000000000001</v>
      </c>
      <c r="D1172" t="s">
        <v>156</v>
      </c>
      <c r="E1172" t="s">
        <v>168</v>
      </c>
      <c r="F1172" t="str">
        <f t="shared" si="72"/>
        <v>BencicPotapova</v>
      </c>
      <c r="G1172">
        <f t="shared" si="73"/>
        <v>0.40010000000000001</v>
      </c>
      <c r="H1172" t="str">
        <f t="shared" si="74"/>
        <v>PotapovaBencic</v>
      </c>
      <c r="I1172">
        <f t="shared" si="75"/>
        <v>0.59989999999999999</v>
      </c>
    </row>
    <row r="1173" spans="1:9" x14ac:dyDescent="0.25">
      <c r="A1173" t="s">
        <v>58</v>
      </c>
      <c r="B1173" t="s">
        <v>44</v>
      </c>
      <c r="C1173">
        <v>0.34379999999999999</v>
      </c>
      <c r="D1173" t="s">
        <v>225</v>
      </c>
      <c r="E1173" t="s">
        <v>168</v>
      </c>
      <c r="F1173" t="str">
        <f t="shared" si="72"/>
        <v>SiniakovaPotapova</v>
      </c>
      <c r="G1173">
        <f t="shared" si="73"/>
        <v>0.34379999999999999</v>
      </c>
      <c r="H1173" t="str">
        <f t="shared" si="74"/>
        <v>PotapovaSiniakova</v>
      </c>
      <c r="I1173">
        <f t="shared" si="75"/>
        <v>0.65620000000000001</v>
      </c>
    </row>
    <row r="1174" spans="1:9" x14ac:dyDescent="0.25">
      <c r="A1174" t="s">
        <v>127</v>
      </c>
      <c r="B1174" t="s">
        <v>44</v>
      </c>
      <c r="C1174">
        <v>0.29430000000000001</v>
      </c>
      <c r="D1174" t="s">
        <v>178</v>
      </c>
      <c r="E1174" t="s">
        <v>168</v>
      </c>
      <c r="F1174" t="str">
        <f t="shared" si="72"/>
        <v>PutintsevaPotapova</v>
      </c>
      <c r="G1174">
        <f t="shared" si="73"/>
        <v>0.29430000000000001</v>
      </c>
      <c r="H1174" t="str">
        <f t="shared" si="74"/>
        <v>PotapovaPutintseva</v>
      </c>
      <c r="I1174">
        <f t="shared" si="75"/>
        <v>0.70569999999999999</v>
      </c>
    </row>
    <row r="1175" spans="1:9" x14ac:dyDescent="0.25">
      <c r="A1175" t="s">
        <v>59</v>
      </c>
      <c r="B1175" t="s">
        <v>44</v>
      </c>
      <c r="C1175">
        <v>0.43990000000000001</v>
      </c>
      <c r="D1175" t="s">
        <v>228</v>
      </c>
      <c r="E1175" t="s">
        <v>168</v>
      </c>
      <c r="F1175" t="str">
        <f t="shared" si="72"/>
        <v>StrycovaPotapova</v>
      </c>
      <c r="G1175">
        <f t="shared" si="73"/>
        <v>0.43990000000000001</v>
      </c>
      <c r="H1175" t="str">
        <f t="shared" si="74"/>
        <v>PotapovaStrycova</v>
      </c>
      <c r="I1175">
        <f t="shared" si="75"/>
        <v>0.56010000000000004</v>
      </c>
    </row>
    <row r="1176" spans="1:9" x14ac:dyDescent="0.25">
      <c r="A1176" t="s">
        <v>60</v>
      </c>
      <c r="B1176" t="s">
        <v>44</v>
      </c>
      <c r="C1176">
        <v>0.39629999999999999</v>
      </c>
      <c r="D1176" t="s">
        <v>183</v>
      </c>
      <c r="E1176" t="s">
        <v>168</v>
      </c>
      <c r="F1176" t="str">
        <f t="shared" si="72"/>
        <v>TsurenkoPotapova</v>
      </c>
      <c r="G1176">
        <f t="shared" si="73"/>
        <v>0.39629999999999999</v>
      </c>
      <c r="H1176" t="str">
        <f t="shared" si="74"/>
        <v>PotapovaTsurenko</v>
      </c>
      <c r="I1176">
        <f t="shared" si="75"/>
        <v>0.60370000000000001</v>
      </c>
    </row>
    <row r="1177" spans="1:9" x14ac:dyDescent="0.25">
      <c r="A1177" t="s">
        <v>61</v>
      </c>
      <c r="B1177" t="s">
        <v>44</v>
      </c>
      <c r="C1177">
        <v>0.27079999999999999</v>
      </c>
      <c r="D1177" t="s">
        <v>238</v>
      </c>
      <c r="E1177" t="s">
        <v>168</v>
      </c>
      <c r="F1177" t="str">
        <f t="shared" si="72"/>
        <v>AlexandrovaPotapova</v>
      </c>
      <c r="G1177">
        <f t="shared" si="73"/>
        <v>0.27079999999999999</v>
      </c>
      <c r="H1177" t="str">
        <f t="shared" si="74"/>
        <v>PotapovaAlexandrova</v>
      </c>
      <c r="I1177">
        <f t="shared" si="75"/>
        <v>0.72920000000000007</v>
      </c>
    </row>
    <row r="1178" spans="1:9" x14ac:dyDescent="0.25">
      <c r="A1178" t="s">
        <v>62</v>
      </c>
      <c r="B1178" t="s">
        <v>44</v>
      </c>
      <c r="C1178">
        <v>0.32579999999999998</v>
      </c>
      <c r="D1178" t="s">
        <v>233</v>
      </c>
      <c r="E1178" t="s">
        <v>168</v>
      </c>
      <c r="F1178" t="str">
        <f t="shared" si="72"/>
        <v>NiculescuPotapova</v>
      </c>
      <c r="G1178">
        <f t="shared" si="73"/>
        <v>0.32579999999999998</v>
      </c>
      <c r="H1178" t="str">
        <f t="shared" si="74"/>
        <v>PotapovaNiculescu</v>
      </c>
      <c r="I1178">
        <f t="shared" si="75"/>
        <v>0.67420000000000002</v>
      </c>
    </row>
    <row r="1179" spans="1:9" x14ac:dyDescent="0.25">
      <c r="A1179" t="s">
        <v>64</v>
      </c>
      <c r="B1179" t="s">
        <v>44</v>
      </c>
      <c r="C1179">
        <v>0.2424</v>
      </c>
      <c r="D1179" t="s">
        <v>179</v>
      </c>
      <c r="E1179" t="s">
        <v>168</v>
      </c>
      <c r="F1179" t="str">
        <f t="shared" si="72"/>
        <v>BoulterPotapova</v>
      </c>
      <c r="G1179">
        <f t="shared" si="73"/>
        <v>0.2424</v>
      </c>
      <c r="H1179" t="str">
        <f t="shared" si="74"/>
        <v>PotapovaBoulter</v>
      </c>
      <c r="I1179">
        <f t="shared" si="75"/>
        <v>0.75760000000000005</v>
      </c>
    </row>
    <row r="1180" spans="1:9" x14ac:dyDescent="0.25">
      <c r="A1180" t="s">
        <v>65</v>
      </c>
      <c r="B1180" t="s">
        <v>44</v>
      </c>
      <c r="C1180">
        <v>0.4536</v>
      </c>
      <c r="D1180" t="s">
        <v>242</v>
      </c>
      <c r="E1180" t="s">
        <v>168</v>
      </c>
      <c r="F1180" t="str">
        <f t="shared" si="72"/>
        <v>MakarovaPotapova</v>
      </c>
      <c r="G1180">
        <f t="shared" si="73"/>
        <v>0.4536</v>
      </c>
      <c r="H1180" t="str">
        <f t="shared" si="74"/>
        <v>PotapovaMakarova</v>
      </c>
      <c r="I1180">
        <f t="shared" si="75"/>
        <v>0.5464</v>
      </c>
    </row>
    <row r="1181" spans="1:9" x14ac:dyDescent="0.25">
      <c r="A1181" t="s">
        <v>66</v>
      </c>
      <c r="B1181" t="s">
        <v>44</v>
      </c>
      <c r="C1181">
        <v>3.3000000000000002E-2</v>
      </c>
      <c r="D1181" t="s">
        <v>245</v>
      </c>
      <c r="E1181" t="s">
        <v>168</v>
      </c>
      <c r="F1181" t="str">
        <f t="shared" si="72"/>
        <v>KalinskayaPotapova</v>
      </c>
      <c r="G1181">
        <f t="shared" si="73"/>
        <v>3.3000000000000002E-2</v>
      </c>
      <c r="H1181" t="str">
        <f t="shared" si="74"/>
        <v>PotapovaKalinskaya</v>
      </c>
      <c r="I1181">
        <f t="shared" si="75"/>
        <v>0.96699999999999997</v>
      </c>
    </row>
    <row r="1182" spans="1:9" x14ac:dyDescent="0.25">
      <c r="A1182" t="s">
        <v>67</v>
      </c>
      <c r="B1182" t="s">
        <v>44</v>
      </c>
      <c r="C1182">
        <v>0.63160000000000005</v>
      </c>
      <c r="D1182" t="s">
        <v>160</v>
      </c>
      <c r="E1182" t="s">
        <v>168</v>
      </c>
      <c r="F1182" t="str">
        <f t="shared" si="72"/>
        <v>SabalenkaPotapova</v>
      </c>
      <c r="G1182">
        <f t="shared" si="73"/>
        <v>0.63160000000000005</v>
      </c>
      <c r="H1182" t="str">
        <f t="shared" si="74"/>
        <v>PotapovaSabalenka</v>
      </c>
      <c r="I1182">
        <f t="shared" si="75"/>
        <v>0.36839999999999995</v>
      </c>
    </row>
    <row r="1183" spans="1:9" x14ac:dyDescent="0.25">
      <c r="A1183" t="s">
        <v>68</v>
      </c>
      <c r="B1183" t="s">
        <v>44</v>
      </c>
      <c r="C1183">
        <v>0.58750000000000002</v>
      </c>
      <c r="D1183" t="s">
        <v>137</v>
      </c>
      <c r="E1183" t="s">
        <v>168</v>
      </c>
      <c r="F1183" t="str">
        <f t="shared" si="72"/>
        <v>BartyPotapova</v>
      </c>
      <c r="G1183">
        <f t="shared" si="73"/>
        <v>0.58750000000000002</v>
      </c>
      <c r="H1183" t="str">
        <f t="shared" si="74"/>
        <v>PotapovaBarty</v>
      </c>
      <c r="I1183">
        <f t="shared" si="75"/>
        <v>0.41249999999999998</v>
      </c>
    </row>
    <row r="1184" spans="1:9" x14ac:dyDescent="0.25">
      <c r="A1184" t="s">
        <v>69</v>
      </c>
      <c r="B1184" t="s">
        <v>44</v>
      </c>
      <c r="C1184">
        <v>0.17730000000000001</v>
      </c>
      <c r="D1184" t="s">
        <v>223</v>
      </c>
      <c r="E1184" t="s">
        <v>168</v>
      </c>
      <c r="F1184" t="str">
        <f t="shared" si="72"/>
        <v>KumkhumPotapova</v>
      </c>
      <c r="G1184">
        <f t="shared" si="73"/>
        <v>0.17730000000000001</v>
      </c>
      <c r="H1184" t="str">
        <f t="shared" si="74"/>
        <v>PotapovaKumkhum</v>
      </c>
      <c r="I1184">
        <f t="shared" si="75"/>
        <v>0.82269999999999999</v>
      </c>
    </row>
    <row r="1185" spans="1:9" x14ac:dyDescent="0.25">
      <c r="A1185" t="s">
        <v>70</v>
      </c>
      <c r="B1185" t="s">
        <v>44</v>
      </c>
      <c r="C1185">
        <v>7.0099999999999996E-2</v>
      </c>
      <c r="D1185" t="s">
        <v>227</v>
      </c>
      <c r="E1185" t="s">
        <v>168</v>
      </c>
      <c r="F1185" t="str">
        <f t="shared" si="72"/>
        <v>PerezPotapova</v>
      </c>
      <c r="G1185">
        <f t="shared" si="73"/>
        <v>7.0099999999999996E-2</v>
      </c>
      <c r="H1185" t="str">
        <f t="shared" si="74"/>
        <v>PotapovaPerez</v>
      </c>
      <c r="I1185">
        <f t="shared" si="75"/>
        <v>0.92989999999999995</v>
      </c>
    </row>
    <row r="1186" spans="1:9" x14ac:dyDescent="0.25">
      <c r="A1186" t="s">
        <v>128</v>
      </c>
      <c r="B1186" t="s">
        <v>44</v>
      </c>
      <c r="C1186">
        <v>0.28220000000000001</v>
      </c>
      <c r="D1186" t="s">
        <v>151</v>
      </c>
      <c r="E1186" t="s">
        <v>168</v>
      </c>
      <c r="F1186" t="str">
        <f t="shared" si="72"/>
        <v>WangPotapova</v>
      </c>
      <c r="G1186">
        <f t="shared" si="73"/>
        <v>0.28220000000000001</v>
      </c>
      <c r="H1186" t="str">
        <f t="shared" si="74"/>
        <v>PotapovaWang</v>
      </c>
      <c r="I1186">
        <f t="shared" si="75"/>
        <v>0.71779999999999999</v>
      </c>
    </row>
    <row r="1187" spans="1:9" x14ac:dyDescent="0.25">
      <c r="A1187" t="s">
        <v>71</v>
      </c>
      <c r="B1187" t="s">
        <v>44</v>
      </c>
      <c r="C1187">
        <v>0.13370000000000001</v>
      </c>
      <c r="D1187" t="s">
        <v>184</v>
      </c>
      <c r="E1187" t="s">
        <v>168</v>
      </c>
      <c r="F1187" t="str">
        <f t="shared" si="72"/>
        <v>SharmaPotapova</v>
      </c>
      <c r="G1187">
        <f t="shared" si="73"/>
        <v>0.13370000000000001</v>
      </c>
      <c r="H1187" t="str">
        <f t="shared" si="74"/>
        <v>PotapovaSharma</v>
      </c>
      <c r="I1187">
        <f t="shared" si="75"/>
        <v>0.86629999999999996</v>
      </c>
    </row>
    <row r="1188" spans="1:9" x14ac:dyDescent="0.25">
      <c r="A1188" t="s">
        <v>72</v>
      </c>
      <c r="B1188" t="s">
        <v>44</v>
      </c>
      <c r="C1188">
        <v>0.14330000000000001</v>
      </c>
      <c r="D1188" t="s">
        <v>247</v>
      </c>
      <c r="E1188" t="s">
        <v>168</v>
      </c>
      <c r="F1188" t="str">
        <f t="shared" si="72"/>
        <v>HonPotapova</v>
      </c>
      <c r="G1188">
        <f t="shared" si="73"/>
        <v>0.14330000000000001</v>
      </c>
      <c r="H1188" t="str">
        <f t="shared" si="74"/>
        <v>PotapovaHon</v>
      </c>
      <c r="I1188">
        <f t="shared" si="75"/>
        <v>0.85670000000000002</v>
      </c>
    </row>
    <row r="1189" spans="1:9" x14ac:dyDescent="0.25">
      <c r="A1189" t="s">
        <v>73</v>
      </c>
      <c r="B1189" t="s">
        <v>44</v>
      </c>
      <c r="C1189">
        <v>0.32219999999999999</v>
      </c>
      <c r="D1189" t="s">
        <v>161</v>
      </c>
      <c r="E1189" t="s">
        <v>168</v>
      </c>
      <c r="F1189" t="str">
        <f t="shared" si="72"/>
        <v>SakkariPotapova</v>
      </c>
      <c r="G1189">
        <f t="shared" si="73"/>
        <v>0.32219999999999999</v>
      </c>
      <c r="H1189" t="str">
        <f t="shared" si="74"/>
        <v>PotapovaSakkari</v>
      </c>
      <c r="I1189">
        <f t="shared" si="75"/>
        <v>0.67779999999999996</v>
      </c>
    </row>
    <row r="1190" spans="1:9" x14ac:dyDescent="0.25">
      <c r="A1190" t="s">
        <v>74</v>
      </c>
      <c r="B1190" t="s">
        <v>44</v>
      </c>
      <c r="C1190">
        <v>0.50849999999999995</v>
      </c>
      <c r="D1190" t="s">
        <v>231</v>
      </c>
      <c r="E1190" t="s">
        <v>168</v>
      </c>
      <c r="F1190" t="str">
        <f t="shared" si="72"/>
        <v>OstapenkoPotapova</v>
      </c>
      <c r="G1190">
        <f t="shared" si="73"/>
        <v>0.50849999999999995</v>
      </c>
      <c r="H1190" t="str">
        <f t="shared" si="74"/>
        <v>PotapovaOstapenko</v>
      </c>
      <c r="I1190">
        <f t="shared" si="75"/>
        <v>0.49150000000000005</v>
      </c>
    </row>
    <row r="1191" spans="1:9" x14ac:dyDescent="0.25">
      <c r="A1191" t="s">
        <v>75</v>
      </c>
      <c r="B1191" t="s">
        <v>44</v>
      </c>
      <c r="C1191">
        <v>0.77180000000000004</v>
      </c>
      <c r="D1191" t="s">
        <v>145</v>
      </c>
      <c r="E1191" t="s">
        <v>168</v>
      </c>
      <c r="F1191" t="str">
        <f t="shared" si="72"/>
        <v>SharapovaPotapova</v>
      </c>
      <c r="G1191">
        <f t="shared" si="73"/>
        <v>0.77180000000000004</v>
      </c>
      <c r="H1191" t="str">
        <f t="shared" si="74"/>
        <v>PotapovaSharapova</v>
      </c>
      <c r="I1191">
        <f t="shared" si="75"/>
        <v>0.22819999999999996</v>
      </c>
    </row>
    <row r="1192" spans="1:9" x14ac:dyDescent="0.25">
      <c r="A1192" t="s">
        <v>76</v>
      </c>
      <c r="B1192" t="s">
        <v>44</v>
      </c>
      <c r="C1192">
        <v>3.15E-2</v>
      </c>
      <c r="D1192" t="s">
        <v>240</v>
      </c>
      <c r="E1192" t="s">
        <v>168</v>
      </c>
      <c r="F1192" t="str">
        <f t="shared" si="72"/>
        <v>DartPotapova</v>
      </c>
      <c r="G1192">
        <f t="shared" si="73"/>
        <v>3.15E-2</v>
      </c>
      <c r="H1192" t="str">
        <f t="shared" si="74"/>
        <v>PotapovaDart</v>
      </c>
      <c r="I1192">
        <f t="shared" si="75"/>
        <v>0.96850000000000003</v>
      </c>
    </row>
    <row r="1193" spans="1:9" x14ac:dyDescent="0.25">
      <c r="A1193" t="s">
        <v>118</v>
      </c>
      <c r="B1193" t="s">
        <v>44</v>
      </c>
      <c r="C1193">
        <v>0.2828</v>
      </c>
      <c r="D1193" t="s">
        <v>243</v>
      </c>
      <c r="E1193" t="s">
        <v>168</v>
      </c>
      <c r="F1193" t="str">
        <f t="shared" si="72"/>
        <v>CirsteaPotapova</v>
      </c>
      <c r="G1193">
        <f t="shared" si="73"/>
        <v>0.2828</v>
      </c>
      <c r="H1193" t="str">
        <f t="shared" si="74"/>
        <v>PotapovaCirstea</v>
      </c>
      <c r="I1193">
        <f t="shared" si="75"/>
        <v>0.71720000000000006</v>
      </c>
    </row>
    <row r="1194" spans="1:9" x14ac:dyDescent="0.25">
      <c r="A1194" t="s">
        <v>77</v>
      </c>
      <c r="B1194" t="s">
        <v>44</v>
      </c>
      <c r="C1194">
        <v>0.2283</v>
      </c>
      <c r="D1194" t="s">
        <v>176</v>
      </c>
      <c r="E1194" t="s">
        <v>168</v>
      </c>
      <c r="F1194" t="str">
        <f t="shared" si="72"/>
        <v>PetersonPotapova</v>
      </c>
      <c r="G1194">
        <f t="shared" si="73"/>
        <v>0.2283</v>
      </c>
      <c r="H1194" t="str">
        <f t="shared" si="74"/>
        <v>PotapovaPeterson</v>
      </c>
      <c r="I1194">
        <f t="shared" si="75"/>
        <v>0.77170000000000005</v>
      </c>
    </row>
    <row r="1195" spans="1:9" x14ac:dyDescent="0.25">
      <c r="A1195" t="s">
        <v>119</v>
      </c>
      <c r="B1195" t="s">
        <v>44</v>
      </c>
      <c r="C1195">
        <v>0.43880000000000002</v>
      </c>
      <c r="D1195" t="s">
        <v>226</v>
      </c>
      <c r="E1195" t="s">
        <v>168</v>
      </c>
      <c r="F1195" t="str">
        <f t="shared" si="72"/>
        <v>LapkoPotapova</v>
      </c>
      <c r="G1195">
        <f t="shared" si="73"/>
        <v>0.43880000000000002</v>
      </c>
      <c r="H1195" t="str">
        <f t="shared" si="74"/>
        <v>PotapovaLapko</v>
      </c>
      <c r="I1195">
        <f t="shared" si="75"/>
        <v>0.56119999999999992</v>
      </c>
    </row>
    <row r="1196" spans="1:9" x14ac:dyDescent="0.25">
      <c r="A1196" t="s">
        <v>78</v>
      </c>
      <c r="B1196" t="s">
        <v>44</v>
      </c>
      <c r="C1196">
        <v>0.30099999999999999</v>
      </c>
      <c r="D1196" t="s">
        <v>180</v>
      </c>
      <c r="E1196" t="s">
        <v>168</v>
      </c>
      <c r="F1196" t="str">
        <f t="shared" si="72"/>
        <v>LarssonPotapova</v>
      </c>
      <c r="G1196">
        <f t="shared" si="73"/>
        <v>0.30099999999999999</v>
      </c>
      <c r="H1196" t="str">
        <f t="shared" si="74"/>
        <v>PotapovaLarsson</v>
      </c>
      <c r="I1196">
        <f t="shared" si="75"/>
        <v>0.69900000000000007</v>
      </c>
    </row>
    <row r="1197" spans="1:9" x14ac:dyDescent="0.25">
      <c r="A1197" t="s">
        <v>80</v>
      </c>
      <c r="B1197" t="s">
        <v>44</v>
      </c>
      <c r="C1197">
        <v>0.68489999999999995</v>
      </c>
      <c r="D1197" t="s">
        <v>158</v>
      </c>
      <c r="E1197" t="s">
        <v>168</v>
      </c>
      <c r="F1197" t="str">
        <f t="shared" si="72"/>
        <v>WozniackiPotapova</v>
      </c>
      <c r="G1197">
        <f t="shared" si="73"/>
        <v>0.68489999999999995</v>
      </c>
      <c r="H1197" t="str">
        <f t="shared" si="74"/>
        <v>PotapovaWozniacki</v>
      </c>
      <c r="I1197">
        <f t="shared" si="75"/>
        <v>0.31510000000000005</v>
      </c>
    </row>
    <row r="1198" spans="1:9" x14ac:dyDescent="0.25">
      <c r="A1198" t="s">
        <v>109</v>
      </c>
      <c r="B1198" t="s">
        <v>44</v>
      </c>
      <c r="C1198">
        <v>0.47660000000000002</v>
      </c>
      <c r="D1198" t="s">
        <v>143</v>
      </c>
      <c r="E1198" t="s">
        <v>168</v>
      </c>
      <c r="F1198" t="str">
        <f t="shared" si="72"/>
        <v>StephensPotapova</v>
      </c>
      <c r="G1198">
        <f t="shared" si="73"/>
        <v>0.47660000000000002</v>
      </c>
      <c r="H1198" t="str">
        <f t="shared" si="74"/>
        <v>PotapovaStephens</v>
      </c>
      <c r="I1198">
        <f t="shared" si="75"/>
        <v>0.52339999999999998</v>
      </c>
    </row>
    <row r="1199" spans="1:9" x14ac:dyDescent="0.25">
      <c r="A1199" t="s">
        <v>120</v>
      </c>
      <c r="B1199" t="s">
        <v>44</v>
      </c>
      <c r="C1199">
        <v>0.16739999999999999</v>
      </c>
      <c r="D1199" t="s">
        <v>235</v>
      </c>
      <c r="E1199" t="s">
        <v>168</v>
      </c>
      <c r="F1199" t="str">
        <f t="shared" si="72"/>
        <v>TownsendPotapova</v>
      </c>
      <c r="G1199">
        <f t="shared" si="73"/>
        <v>0.16739999999999999</v>
      </c>
      <c r="H1199" t="str">
        <f t="shared" si="74"/>
        <v>PotapovaTownsend</v>
      </c>
      <c r="I1199">
        <f t="shared" si="75"/>
        <v>0.83260000000000001</v>
      </c>
    </row>
    <row r="1200" spans="1:9" x14ac:dyDescent="0.25">
      <c r="A1200" t="s">
        <v>81</v>
      </c>
      <c r="B1200" t="s">
        <v>44</v>
      </c>
      <c r="C1200">
        <v>0.2041</v>
      </c>
      <c r="D1200" t="s">
        <v>232</v>
      </c>
      <c r="E1200" t="s">
        <v>168</v>
      </c>
      <c r="F1200" t="str">
        <f t="shared" si="72"/>
        <v>JabeurPotapova</v>
      </c>
      <c r="G1200">
        <f t="shared" si="73"/>
        <v>0.2041</v>
      </c>
      <c r="H1200" t="str">
        <f t="shared" si="74"/>
        <v>PotapovaJabeur</v>
      </c>
      <c r="I1200">
        <f t="shared" si="75"/>
        <v>0.79590000000000005</v>
      </c>
    </row>
    <row r="1201" spans="1:9" x14ac:dyDescent="0.25">
      <c r="A1201" t="s">
        <v>121</v>
      </c>
      <c r="B1201" t="s">
        <v>44</v>
      </c>
      <c r="C1201">
        <v>0.3483</v>
      </c>
      <c r="D1201" t="s">
        <v>185</v>
      </c>
      <c r="E1201" t="s">
        <v>168</v>
      </c>
      <c r="F1201" t="str">
        <f t="shared" si="72"/>
        <v>BabosPotapova</v>
      </c>
      <c r="G1201">
        <f t="shared" si="73"/>
        <v>0.3483</v>
      </c>
      <c r="H1201" t="str">
        <f t="shared" si="74"/>
        <v>PotapovaBabos</v>
      </c>
      <c r="I1201">
        <f t="shared" si="75"/>
        <v>0.65169999999999995</v>
      </c>
    </row>
    <row r="1202" spans="1:9" x14ac:dyDescent="0.25">
      <c r="A1202" t="s">
        <v>82</v>
      </c>
      <c r="B1202" t="s">
        <v>44</v>
      </c>
      <c r="C1202">
        <v>0.45660000000000001</v>
      </c>
      <c r="D1202" t="s">
        <v>189</v>
      </c>
      <c r="E1202" t="s">
        <v>168</v>
      </c>
      <c r="F1202" t="str">
        <f t="shared" si="72"/>
        <v>VondrousovaPotapova</v>
      </c>
      <c r="G1202">
        <f t="shared" si="73"/>
        <v>0.45660000000000001</v>
      </c>
      <c r="H1202" t="str">
        <f t="shared" si="74"/>
        <v>PotapovaVondrousova</v>
      </c>
      <c r="I1202">
        <f t="shared" si="75"/>
        <v>0.54339999999999999</v>
      </c>
    </row>
    <row r="1203" spans="1:9" x14ac:dyDescent="0.25">
      <c r="A1203" t="s">
        <v>83</v>
      </c>
      <c r="B1203" t="s">
        <v>44</v>
      </c>
      <c r="C1203">
        <v>0.19259999999999999</v>
      </c>
      <c r="D1203" t="s">
        <v>249</v>
      </c>
      <c r="E1203" t="s">
        <v>168</v>
      </c>
      <c r="F1203" t="str">
        <f t="shared" si="72"/>
        <v>RodinaPotapova</v>
      </c>
      <c r="G1203">
        <f t="shared" si="73"/>
        <v>0.19259999999999999</v>
      </c>
      <c r="H1203" t="str">
        <f t="shared" si="74"/>
        <v>PotapovaRodina</v>
      </c>
      <c r="I1203">
        <f t="shared" si="75"/>
        <v>0.80740000000000001</v>
      </c>
    </row>
    <row r="1204" spans="1:9" x14ac:dyDescent="0.25">
      <c r="A1204" t="s">
        <v>84</v>
      </c>
      <c r="B1204" t="s">
        <v>44</v>
      </c>
      <c r="C1204">
        <v>0.28299999999999997</v>
      </c>
      <c r="D1204" t="s">
        <v>250</v>
      </c>
      <c r="E1204" t="s">
        <v>168</v>
      </c>
      <c r="F1204" t="str">
        <f t="shared" si="72"/>
        <v>WatsonPotapova</v>
      </c>
      <c r="G1204">
        <f t="shared" si="73"/>
        <v>0.28299999999999997</v>
      </c>
      <c r="H1204" t="str">
        <f t="shared" si="74"/>
        <v>PotapovaWatson</v>
      </c>
      <c r="I1204">
        <f t="shared" si="75"/>
        <v>0.71700000000000008</v>
      </c>
    </row>
    <row r="1205" spans="1:9" x14ac:dyDescent="0.25">
      <c r="A1205" t="s">
        <v>85</v>
      </c>
      <c r="B1205" t="s">
        <v>44</v>
      </c>
      <c r="C1205">
        <v>0.31519999999999998</v>
      </c>
      <c r="D1205" t="s">
        <v>157</v>
      </c>
      <c r="E1205" t="s">
        <v>168</v>
      </c>
      <c r="F1205" t="str">
        <f t="shared" si="72"/>
        <v>MarticPotapova</v>
      </c>
      <c r="G1205">
        <f t="shared" si="73"/>
        <v>0.31519999999999998</v>
      </c>
      <c r="H1205" t="str">
        <f t="shared" si="74"/>
        <v>PotapovaMartic</v>
      </c>
      <c r="I1205">
        <f t="shared" si="75"/>
        <v>0.68480000000000008</v>
      </c>
    </row>
    <row r="1206" spans="1:9" x14ac:dyDescent="0.25">
      <c r="A1206" t="s">
        <v>86</v>
      </c>
      <c r="B1206" t="s">
        <v>44</v>
      </c>
      <c r="C1206">
        <v>0.43959999999999999</v>
      </c>
      <c r="D1206" t="s">
        <v>187</v>
      </c>
      <c r="E1206" t="s">
        <v>168</v>
      </c>
      <c r="F1206" t="str">
        <f t="shared" si="72"/>
        <v>KontaveitPotapova</v>
      </c>
      <c r="G1206">
        <f t="shared" si="73"/>
        <v>0.43959999999999999</v>
      </c>
      <c r="H1206" t="str">
        <f t="shared" si="74"/>
        <v>PotapovaKontaveit</v>
      </c>
      <c r="I1206">
        <f t="shared" si="75"/>
        <v>0.56040000000000001</v>
      </c>
    </row>
    <row r="1207" spans="1:9" x14ac:dyDescent="0.25">
      <c r="A1207" t="s">
        <v>102</v>
      </c>
      <c r="B1207" t="s">
        <v>44</v>
      </c>
      <c r="C1207">
        <v>8.4699999999999998E-2</v>
      </c>
      <c r="D1207" t="s">
        <v>237</v>
      </c>
      <c r="E1207" t="s">
        <v>168</v>
      </c>
      <c r="F1207" t="str">
        <f t="shared" si="72"/>
        <v>BadosaPotapova</v>
      </c>
      <c r="G1207">
        <f t="shared" si="73"/>
        <v>8.4699999999999998E-2</v>
      </c>
      <c r="H1207" t="str">
        <f t="shared" si="74"/>
        <v>PotapovaBadosa</v>
      </c>
      <c r="I1207">
        <f t="shared" si="75"/>
        <v>0.9153</v>
      </c>
    </row>
    <row r="1208" spans="1:9" x14ac:dyDescent="0.25">
      <c r="A1208" t="s">
        <v>104</v>
      </c>
      <c r="B1208" t="s">
        <v>44</v>
      </c>
      <c r="C1208">
        <v>0.23910000000000001</v>
      </c>
      <c r="D1208" t="s">
        <v>252</v>
      </c>
      <c r="E1208" t="s">
        <v>168</v>
      </c>
      <c r="F1208" t="str">
        <f t="shared" si="72"/>
        <v>Haddad MaiaPotapova</v>
      </c>
      <c r="G1208">
        <f t="shared" si="73"/>
        <v>0.23910000000000001</v>
      </c>
      <c r="H1208" t="str">
        <f t="shared" si="74"/>
        <v>PotapovaHaddad Maia</v>
      </c>
      <c r="I1208">
        <f t="shared" si="75"/>
        <v>0.76090000000000002</v>
      </c>
    </row>
    <row r="1209" spans="1:9" x14ac:dyDescent="0.25">
      <c r="A1209" t="s">
        <v>88</v>
      </c>
      <c r="B1209" t="s">
        <v>44</v>
      </c>
      <c r="C1209">
        <v>0.32569999999999999</v>
      </c>
      <c r="D1209" t="s">
        <v>222</v>
      </c>
      <c r="E1209" t="s">
        <v>168</v>
      </c>
      <c r="F1209" t="str">
        <f t="shared" si="72"/>
        <v>FlipkensPotapova</v>
      </c>
      <c r="G1209">
        <f t="shared" si="73"/>
        <v>0.32569999999999999</v>
      </c>
      <c r="H1209" t="str">
        <f t="shared" si="74"/>
        <v>PotapovaFlipkens</v>
      </c>
      <c r="I1209">
        <f t="shared" si="75"/>
        <v>0.67430000000000001</v>
      </c>
    </row>
    <row r="1210" spans="1:9" x14ac:dyDescent="0.25">
      <c r="A1210" t="s">
        <v>90</v>
      </c>
      <c r="B1210" t="s">
        <v>44</v>
      </c>
      <c r="C1210">
        <v>0.41889999999999999</v>
      </c>
      <c r="D1210" t="s">
        <v>234</v>
      </c>
      <c r="E1210" t="s">
        <v>168</v>
      </c>
      <c r="F1210" t="str">
        <f t="shared" si="72"/>
        <v>PuigPotapova</v>
      </c>
      <c r="G1210">
        <f t="shared" si="73"/>
        <v>0.41889999999999999</v>
      </c>
      <c r="H1210" t="str">
        <f t="shared" si="74"/>
        <v>PotapovaPuig</v>
      </c>
      <c r="I1210">
        <f t="shared" si="75"/>
        <v>0.58109999999999995</v>
      </c>
    </row>
    <row r="1211" spans="1:9" x14ac:dyDescent="0.25">
      <c r="A1211" t="s">
        <v>93</v>
      </c>
      <c r="B1211" t="s">
        <v>44</v>
      </c>
      <c r="C1211">
        <v>0.49109999999999998</v>
      </c>
      <c r="D1211" t="s">
        <v>188</v>
      </c>
      <c r="E1211" t="s">
        <v>168</v>
      </c>
      <c r="F1211" t="str">
        <f t="shared" si="72"/>
        <v>BertensPotapova</v>
      </c>
      <c r="G1211">
        <f t="shared" si="73"/>
        <v>0.49109999999999998</v>
      </c>
      <c r="H1211" t="str">
        <f t="shared" si="74"/>
        <v>PotapovaBertens</v>
      </c>
      <c r="I1211">
        <f t="shared" si="75"/>
        <v>0.50890000000000002</v>
      </c>
    </row>
    <row r="1212" spans="1:9" x14ac:dyDescent="0.25">
      <c r="A1212" t="s">
        <v>94</v>
      </c>
      <c r="B1212" t="s">
        <v>44</v>
      </c>
      <c r="C1212">
        <v>0.46960000000000002</v>
      </c>
      <c r="D1212" t="s">
        <v>244</v>
      </c>
      <c r="E1212" t="s">
        <v>168</v>
      </c>
      <c r="F1212" t="str">
        <f t="shared" si="72"/>
        <v>GoergesPotapova</v>
      </c>
      <c r="G1212">
        <f t="shared" si="73"/>
        <v>0.46960000000000002</v>
      </c>
      <c r="H1212" t="str">
        <f t="shared" si="74"/>
        <v>PotapovaGoerges</v>
      </c>
      <c r="I1212">
        <f t="shared" si="75"/>
        <v>0.53039999999999998</v>
      </c>
    </row>
    <row r="1213" spans="1:9" x14ac:dyDescent="0.25">
      <c r="A1213" t="s">
        <v>8</v>
      </c>
      <c r="B1213" t="s">
        <v>44</v>
      </c>
      <c r="C1213">
        <v>0.44800000000000001</v>
      </c>
      <c r="D1213" t="s">
        <v>251</v>
      </c>
      <c r="E1213" t="s">
        <v>168</v>
      </c>
      <c r="F1213" t="str">
        <f t="shared" si="72"/>
        <v>Suarez NavarroPotapova</v>
      </c>
      <c r="G1213">
        <f t="shared" si="73"/>
        <v>0.44800000000000001</v>
      </c>
      <c r="H1213" t="str">
        <f t="shared" si="74"/>
        <v>PotapovaSuarez Navarro</v>
      </c>
      <c r="I1213">
        <f t="shared" si="75"/>
        <v>0.55200000000000005</v>
      </c>
    </row>
    <row r="1214" spans="1:9" x14ac:dyDescent="0.25">
      <c r="A1214" t="s">
        <v>129</v>
      </c>
      <c r="B1214" t="s">
        <v>44</v>
      </c>
      <c r="C1214">
        <v>0.1032</v>
      </c>
      <c r="D1214" t="s">
        <v>241</v>
      </c>
      <c r="E1214" t="s">
        <v>168</v>
      </c>
      <c r="F1214" t="str">
        <f t="shared" si="72"/>
        <v>BonaventurePotapova</v>
      </c>
      <c r="G1214">
        <f t="shared" si="73"/>
        <v>0.1032</v>
      </c>
      <c r="H1214" t="str">
        <f t="shared" si="74"/>
        <v>PotapovaBonaventure</v>
      </c>
      <c r="I1214">
        <f t="shared" si="75"/>
        <v>0.89680000000000004</v>
      </c>
    </row>
    <row r="1215" spans="1:9" x14ac:dyDescent="0.25">
      <c r="A1215" t="s">
        <v>96</v>
      </c>
      <c r="B1215" t="s">
        <v>44</v>
      </c>
      <c r="C1215">
        <v>0.24890000000000001</v>
      </c>
      <c r="D1215" t="s">
        <v>182</v>
      </c>
      <c r="E1215" t="s">
        <v>168</v>
      </c>
      <c r="F1215" t="str">
        <f t="shared" si="72"/>
        <v>VickeryPotapova</v>
      </c>
      <c r="G1215">
        <f t="shared" si="73"/>
        <v>0.24890000000000001</v>
      </c>
      <c r="H1215" t="str">
        <f t="shared" si="74"/>
        <v>PotapovaVickery</v>
      </c>
      <c r="I1215">
        <f t="shared" si="75"/>
        <v>0.75109999999999999</v>
      </c>
    </row>
    <row r="1216" spans="1:9" x14ac:dyDescent="0.25">
      <c r="A1216" t="s">
        <v>97</v>
      </c>
      <c r="B1216" t="s">
        <v>44</v>
      </c>
      <c r="C1216">
        <v>0.14399999999999999</v>
      </c>
      <c r="D1216" t="s">
        <v>239</v>
      </c>
      <c r="E1216" t="s">
        <v>168</v>
      </c>
      <c r="F1216" t="str">
        <f t="shared" si="72"/>
        <v>Mattek-SandsPotapova</v>
      </c>
      <c r="G1216">
        <f t="shared" si="73"/>
        <v>0.14399999999999999</v>
      </c>
      <c r="H1216" t="str">
        <f t="shared" si="74"/>
        <v>PotapovaMattek-Sands</v>
      </c>
      <c r="I1216">
        <f t="shared" si="75"/>
        <v>0.85599999999999998</v>
      </c>
    </row>
    <row r="1217" spans="1:9" x14ac:dyDescent="0.25">
      <c r="A1217" t="s">
        <v>130</v>
      </c>
      <c r="B1217" t="s">
        <v>44</v>
      </c>
      <c r="C1217">
        <v>0.1323</v>
      </c>
      <c r="D1217" t="s">
        <v>186</v>
      </c>
      <c r="E1217" t="s">
        <v>168</v>
      </c>
      <c r="F1217" t="str">
        <f t="shared" si="72"/>
        <v>HivesPotapova</v>
      </c>
      <c r="G1217">
        <f t="shared" si="73"/>
        <v>0.1323</v>
      </c>
      <c r="H1217" t="str">
        <f t="shared" si="74"/>
        <v>PotapovaHives</v>
      </c>
      <c r="I1217">
        <f t="shared" si="75"/>
        <v>0.86770000000000003</v>
      </c>
    </row>
    <row r="1218" spans="1:9" x14ac:dyDescent="0.25">
      <c r="A1218" t="s">
        <v>98</v>
      </c>
      <c r="B1218" t="s">
        <v>44</v>
      </c>
      <c r="C1218">
        <v>3.7000000000000002E-3</v>
      </c>
      <c r="D1218" t="s">
        <v>246</v>
      </c>
      <c r="E1218" t="s">
        <v>168</v>
      </c>
      <c r="F1218" t="str">
        <f t="shared" si="72"/>
        <v>PonchetPotapova</v>
      </c>
      <c r="G1218">
        <f t="shared" si="73"/>
        <v>3.7000000000000002E-3</v>
      </c>
      <c r="H1218" t="str">
        <f t="shared" si="74"/>
        <v>PotapovaPonchet</v>
      </c>
      <c r="I1218">
        <f t="shared" si="75"/>
        <v>0.99629999999999996</v>
      </c>
    </row>
    <row r="1219" spans="1:9" x14ac:dyDescent="0.25">
      <c r="A1219" t="s">
        <v>99</v>
      </c>
      <c r="B1219" t="s">
        <v>44</v>
      </c>
      <c r="C1219">
        <v>0.4728</v>
      </c>
      <c r="D1219" t="s">
        <v>155</v>
      </c>
      <c r="E1219" t="s">
        <v>168</v>
      </c>
      <c r="F1219" t="str">
        <f t="shared" ref="F1219:F1282" si="76">D1219&amp;E1219</f>
        <v>GarciaPotapova</v>
      </c>
      <c r="G1219">
        <f t="shared" ref="G1219:G1282" si="77">C1219</f>
        <v>0.4728</v>
      </c>
      <c r="H1219" t="str">
        <f t="shared" ref="H1219:H1282" si="78">E1219&amp;D1219</f>
        <v>PotapovaGarcia</v>
      </c>
      <c r="I1219">
        <f t="shared" ref="I1219:I1282" si="79">1-C1219</f>
        <v>0.5272</v>
      </c>
    </row>
    <row r="1220" spans="1:9" x14ac:dyDescent="0.25">
      <c r="A1220" t="s">
        <v>100</v>
      </c>
      <c r="B1220" t="s">
        <v>44</v>
      </c>
      <c r="C1220">
        <v>0.31900000000000001</v>
      </c>
      <c r="D1220" t="s">
        <v>181</v>
      </c>
      <c r="E1220" t="s">
        <v>168</v>
      </c>
      <c r="F1220" t="str">
        <f t="shared" si="76"/>
        <v>VekicPotapova</v>
      </c>
      <c r="G1220">
        <f t="shared" si="77"/>
        <v>0.31900000000000001</v>
      </c>
      <c r="H1220" t="str">
        <f t="shared" si="78"/>
        <v>PotapovaVekic</v>
      </c>
      <c r="I1220">
        <f t="shared" si="79"/>
        <v>0.68100000000000005</v>
      </c>
    </row>
    <row r="1221" spans="1:9" x14ac:dyDescent="0.25">
      <c r="A1221" t="s">
        <v>101</v>
      </c>
      <c r="B1221" t="s">
        <v>44</v>
      </c>
      <c r="C1221">
        <v>0.36309999999999998</v>
      </c>
      <c r="D1221" t="s">
        <v>248</v>
      </c>
      <c r="E1221" t="s">
        <v>168</v>
      </c>
      <c r="F1221" t="str">
        <f t="shared" si="76"/>
        <v>MladenovicPotapova</v>
      </c>
      <c r="G1221">
        <f t="shared" si="77"/>
        <v>0.36309999999999998</v>
      </c>
      <c r="H1221" t="str">
        <f t="shared" si="78"/>
        <v>PotapovaMladenovic</v>
      </c>
      <c r="I1221">
        <f t="shared" si="79"/>
        <v>0.63690000000000002</v>
      </c>
    </row>
    <row r="1222" spans="1:9" x14ac:dyDescent="0.25">
      <c r="A1222" t="s">
        <v>87</v>
      </c>
      <c r="B1222" t="s">
        <v>44</v>
      </c>
      <c r="C1222">
        <v>0.17860000000000001</v>
      </c>
      <c r="D1222" t="s">
        <v>254</v>
      </c>
      <c r="E1222" t="s">
        <v>168</v>
      </c>
      <c r="F1222" t="str">
        <f t="shared" si="76"/>
        <v>Sorribes TormoPotapova</v>
      </c>
      <c r="G1222">
        <f t="shared" si="77"/>
        <v>0.17860000000000001</v>
      </c>
      <c r="H1222" t="str">
        <f t="shared" si="78"/>
        <v>PotapovaSorribes Tormo</v>
      </c>
      <c r="I1222">
        <f t="shared" si="79"/>
        <v>0.82140000000000002</v>
      </c>
    </row>
    <row r="1223" spans="1:9" x14ac:dyDescent="0.25">
      <c r="A1223" t="s">
        <v>103</v>
      </c>
      <c r="B1223" t="s">
        <v>44</v>
      </c>
      <c r="C1223">
        <v>8.7900000000000006E-2</v>
      </c>
      <c r="D1223" t="s">
        <v>154</v>
      </c>
      <c r="E1223" t="s">
        <v>168</v>
      </c>
      <c r="F1223" t="str">
        <f t="shared" si="76"/>
        <v>BirrellPotapova</v>
      </c>
      <c r="G1223">
        <f t="shared" si="77"/>
        <v>8.7900000000000006E-2</v>
      </c>
      <c r="H1223" t="str">
        <f t="shared" si="78"/>
        <v>PotapovaBirrell</v>
      </c>
      <c r="I1223">
        <f t="shared" si="79"/>
        <v>0.91210000000000002</v>
      </c>
    </row>
    <row r="1224" spans="1:9" x14ac:dyDescent="0.25">
      <c r="A1224" t="s">
        <v>105</v>
      </c>
      <c r="B1224" t="s">
        <v>44</v>
      </c>
      <c r="C1224">
        <v>0.32500000000000001</v>
      </c>
      <c r="D1224" t="s">
        <v>236</v>
      </c>
      <c r="E1224" t="s">
        <v>168</v>
      </c>
      <c r="F1224" t="str">
        <f t="shared" si="76"/>
        <v>PeraPotapova</v>
      </c>
      <c r="G1224">
        <f t="shared" si="77"/>
        <v>0.32500000000000001</v>
      </c>
      <c r="H1224" t="str">
        <f t="shared" si="78"/>
        <v>PotapovaPera</v>
      </c>
      <c r="I1224">
        <f t="shared" si="79"/>
        <v>0.67500000000000004</v>
      </c>
    </row>
    <row r="1225" spans="1:9" x14ac:dyDescent="0.25">
      <c r="A1225" t="s">
        <v>106</v>
      </c>
      <c r="B1225" t="s">
        <v>44</v>
      </c>
      <c r="C1225">
        <v>0.252</v>
      </c>
      <c r="D1225" t="s">
        <v>230</v>
      </c>
      <c r="E1225" t="s">
        <v>168</v>
      </c>
      <c r="F1225" t="str">
        <f t="shared" si="76"/>
        <v>HercogPotapova</v>
      </c>
      <c r="G1225">
        <f t="shared" si="77"/>
        <v>0.252</v>
      </c>
      <c r="H1225" t="str">
        <f t="shared" si="78"/>
        <v>PotapovaHercog</v>
      </c>
      <c r="I1225">
        <f t="shared" si="79"/>
        <v>0.748</v>
      </c>
    </row>
    <row r="1226" spans="1:9" x14ac:dyDescent="0.25">
      <c r="A1226" t="s">
        <v>107</v>
      </c>
      <c r="B1226" t="s">
        <v>44</v>
      </c>
      <c r="C1226">
        <v>0.6946</v>
      </c>
      <c r="D1226" t="s">
        <v>144</v>
      </c>
      <c r="E1226" t="s">
        <v>168</v>
      </c>
      <c r="F1226" t="str">
        <f t="shared" si="76"/>
        <v>KerberPotapova</v>
      </c>
      <c r="G1226">
        <f t="shared" si="77"/>
        <v>0.6946</v>
      </c>
      <c r="H1226" t="str">
        <f t="shared" si="78"/>
        <v>PotapovaKerber</v>
      </c>
      <c r="I1226">
        <f t="shared" si="79"/>
        <v>0.3054</v>
      </c>
    </row>
    <row r="1227" spans="1:9" x14ac:dyDescent="0.25">
      <c r="A1227" t="s">
        <v>3</v>
      </c>
      <c r="B1227" t="s">
        <v>38</v>
      </c>
      <c r="C1227">
        <v>0.7631</v>
      </c>
      <c r="D1227" t="s">
        <v>139</v>
      </c>
      <c r="E1227" t="s">
        <v>141</v>
      </c>
      <c r="F1227" t="str">
        <f t="shared" si="76"/>
        <v>HalepSevastova</v>
      </c>
      <c r="G1227">
        <f t="shared" si="77"/>
        <v>0.7631</v>
      </c>
      <c r="H1227" t="str">
        <f t="shared" si="78"/>
        <v>SevastovaHalep</v>
      </c>
      <c r="I1227">
        <f t="shared" si="79"/>
        <v>0.2369</v>
      </c>
    </row>
    <row r="1228" spans="1:9" x14ac:dyDescent="0.25">
      <c r="A1228" t="s">
        <v>4</v>
      </c>
      <c r="B1228" t="s">
        <v>38</v>
      </c>
      <c r="C1228">
        <v>0.36980000000000002</v>
      </c>
      <c r="D1228" t="s">
        <v>191</v>
      </c>
      <c r="E1228" t="s">
        <v>141</v>
      </c>
      <c r="F1228" t="str">
        <f t="shared" si="76"/>
        <v>KanepiSevastova</v>
      </c>
      <c r="G1228">
        <f t="shared" si="77"/>
        <v>0.36980000000000002</v>
      </c>
      <c r="H1228" t="str">
        <f t="shared" si="78"/>
        <v>SevastovaKanepi</v>
      </c>
      <c r="I1228">
        <f t="shared" si="79"/>
        <v>0.63019999999999998</v>
      </c>
    </row>
    <row r="1229" spans="1:9" x14ac:dyDescent="0.25">
      <c r="A1229" t="s">
        <v>108</v>
      </c>
      <c r="B1229" t="s">
        <v>38</v>
      </c>
      <c r="C1229">
        <v>0.4284</v>
      </c>
      <c r="D1229" t="s">
        <v>164</v>
      </c>
      <c r="E1229" t="s">
        <v>141</v>
      </c>
      <c r="F1229" t="str">
        <f t="shared" si="76"/>
        <v>KeninSevastova</v>
      </c>
      <c r="G1229">
        <f t="shared" si="77"/>
        <v>0.4284</v>
      </c>
      <c r="H1229" t="str">
        <f t="shared" si="78"/>
        <v>SevastovaKenin</v>
      </c>
      <c r="I1229">
        <f t="shared" si="79"/>
        <v>0.5716</v>
      </c>
    </row>
    <row r="1230" spans="1:9" x14ac:dyDescent="0.25">
      <c r="A1230" t="s">
        <v>110</v>
      </c>
      <c r="B1230" t="s">
        <v>38</v>
      </c>
      <c r="C1230">
        <v>0.39979999999999999</v>
      </c>
      <c r="D1230" t="s">
        <v>193</v>
      </c>
      <c r="E1230" t="s">
        <v>141</v>
      </c>
      <c r="F1230" t="str">
        <f t="shared" si="76"/>
        <v>KudermetovaSevastova</v>
      </c>
      <c r="G1230">
        <f t="shared" si="77"/>
        <v>0.39979999999999999</v>
      </c>
      <c r="H1230" t="str">
        <f t="shared" si="78"/>
        <v>SevastovaKudermetova</v>
      </c>
      <c r="I1230">
        <f t="shared" si="79"/>
        <v>0.60020000000000007</v>
      </c>
    </row>
    <row r="1231" spans="1:9" x14ac:dyDescent="0.25">
      <c r="A1231" t="s">
        <v>6</v>
      </c>
      <c r="B1231" t="s">
        <v>38</v>
      </c>
      <c r="C1231">
        <v>0.23139999999999999</v>
      </c>
      <c r="D1231" t="s">
        <v>262</v>
      </c>
      <c r="E1231" t="s">
        <v>141</v>
      </c>
      <c r="F1231" t="str">
        <f t="shared" si="76"/>
        <v>ArruabarrenaSevastova</v>
      </c>
      <c r="G1231">
        <f t="shared" si="77"/>
        <v>0.23139999999999999</v>
      </c>
      <c r="H1231" t="str">
        <f t="shared" si="78"/>
        <v>SevastovaArruabarrena</v>
      </c>
      <c r="I1231">
        <f t="shared" si="79"/>
        <v>0.76859999999999995</v>
      </c>
    </row>
    <row r="1232" spans="1:9" x14ac:dyDescent="0.25">
      <c r="A1232" t="s">
        <v>111</v>
      </c>
      <c r="B1232" t="s">
        <v>38</v>
      </c>
      <c r="C1232">
        <v>0.65600000000000003</v>
      </c>
      <c r="D1232" t="s">
        <v>135</v>
      </c>
      <c r="E1232" t="s">
        <v>141</v>
      </c>
      <c r="F1232" t="str">
        <f t="shared" si="76"/>
        <v>WilliamsSevastova</v>
      </c>
      <c r="G1232">
        <f t="shared" si="77"/>
        <v>0.65600000000000003</v>
      </c>
      <c r="H1232" t="str">
        <f t="shared" si="78"/>
        <v>SevastovaWilliams</v>
      </c>
      <c r="I1232">
        <f t="shared" si="79"/>
        <v>0.34399999999999997</v>
      </c>
    </row>
    <row r="1233" spans="1:9" x14ac:dyDescent="0.25">
      <c r="A1233" t="s">
        <v>7</v>
      </c>
      <c r="B1233" t="s">
        <v>38</v>
      </c>
      <c r="C1233">
        <v>0.50429999999999997</v>
      </c>
      <c r="D1233" t="s">
        <v>200</v>
      </c>
      <c r="E1233" t="s">
        <v>141</v>
      </c>
      <c r="F1233" t="str">
        <f t="shared" si="76"/>
        <v>BuzarnescuSevastova</v>
      </c>
      <c r="G1233">
        <f t="shared" si="77"/>
        <v>0.50429999999999997</v>
      </c>
      <c r="H1233" t="str">
        <f t="shared" si="78"/>
        <v>SevastovaBuzarnescu</v>
      </c>
      <c r="I1233">
        <f t="shared" si="79"/>
        <v>0.49570000000000003</v>
      </c>
    </row>
    <row r="1234" spans="1:9" x14ac:dyDescent="0.25">
      <c r="A1234" t="s">
        <v>36</v>
      </c>
      <c r="B1234" t="s">
        <v>38</v>
      </c>
      <c r="C1234">
        <v>0.56840000000000002</v>
      </c>
      <c r="D1234" t="s">
        <v>172</v>
      </c>
      <c r="E1234" t="s">
        <v>141</v>
      </c>
      <c r="F1234" t="str">
        <f t="shared" si="76"/>
        <v>AndreescuSevastova</v>
      </c>
      <c r="G1234">
        <f t="shared" si="77"/>
        <v>0.56840000000000002</v>
      </c>
      <c r="H1234" t="str">
        <f t="shared" si="78"/>
        <v>SevastovaAndreescu</v>
      </c>
      <c r="I1234">
        <f t="shared" si="79"/>
        <v>0.43159999999999998</v>
      </c>
    </row>
    <row r="1235" spans="1:9" x14ac:dyDescent="0.25">
      <c r="A1235" t="s">
        <v>9</v>
      </c>
      <c r="B1235" t="s">
        <v>38</v>
      </c>
      <c r="C1235">
        <v>8.14E-2</v>
      </c>
      <c r="D1235" t="s">
        <v>203</v>
      </c>
      <c r="E1235" t="s">
        <v>141</v>
      </c>
      <c r="F1235" t="str">
        <f t="shared" si="76"/>
        <v>BurelSevastova</v>
      </c>
      <c r="G1235">
        <f t="shared" si="77"/>
        <v>8.14E-2</v>
      </c>
      <c r="H1235" t="str">
        <f t="shared" si="78"/>
        <v>SevastovaBurel</v>
      </c>
      <c r="I1235">
        <f t="shared" si="79"/>
        <v>0.91859999999999997</v>
      </c>
    </row>
    <row r="1236" spans="1:9" x14ac:dyDescent="0.25">
      <c r="A1236" t="s">
        <v>10</v>
      </c>
      <c r="B1236" t="s">
        <v>38</v>
      </c>
      <c r="C1236">
        <v>0.43580000000000002</v>
      </c>
      <c r="D1236" t="s">
        <v>194</v>
      </c>
      <c r="E1236" t="s">
        <v>141</v>
      </c>
      <c r="F1236" t="str">
        <f t="shared" si="76"/>
        <v>StosurSevastova</v>
      </c>
      <c r="G1236">
        <f t="shared" si="77"/>
        <v>0.43580000000000002</v>
      </c>
      <c r="H1236" t="str">
        <f t="shared" si="78"/>
        <v>SevastovaStosur</v>
      </c>
      <c r="I1236">
        <f t="shared" si="79"/>
        <v>0.56420000000000003</v>
      </c>
    </row>
    <row r="1237" spans="1:9" x14ac:dyDescent="0.25">
      <c r="A1237" t="s">
        <v>11</v>
      </c>
      <c r="B1237" t="s">
        <v>38</v>
      </c>
      <c r="C1237">
        <v>0.60609999999999997</v>
      </c>
      <c r="D1237" t="s">
        <v>150</v>
      </c>
      <c r="E1237" t="s">
        <v>141</v>
      </c>
      <c r="F1237" t="str">
        <f t="shared" si="76"/>
        <v>YastremskaSevastova</v>
      </c>
      <c r="G1237">
        <f t="shared" si="77"/>
        <v>0.60609999999999997</v>
      </c>
      <c r="H1237" t="str">
        <f t="shared" si="78"/>
        <v>SevastovaYastremska</v>
      </c>
      <c r="I1237">
        <f t="shared" si="79"/>
        <v>0.39390000000000003</v>
      </c>
    </row>
    <row r="1238" spans="1:9" x14ac:dyDescent="0.25">
      <c r="A1238" t="s">
        <v>12</v>
      </c>
      <c r="B1238" t="s">
        <v>38</v>
      </c>
      <c r="C1238">
        <v>0.42649999999999999</v>
      </c>
      <c r="D1238" t="s">
        <v>163</v>
      </c>
      <c r="E1238" t="s">
        <v>141</v>
      </c>
      <c r="F1238" t="str">
        <f t="shared" si="76"/>
        <v>BouchardSevastova</v>
      </c>
      <c r="G1238">
        <f t="shared" si="77"/>
        <v>0.42649999999999999</v>
      </c>
      <c r="H1238" t="str">
        <f t="shared" si="78"/>
        <v>SevastovaBouchard</v>
      </c>
      <c r="I1238">
        <f t="shared" si="79"/>
        <v>0.57350000000000001</v>
      </c>
    </row>
    <row r="1239" spans="1:9" x14ac:dyDescent="0.25">
      <c r="A1239" t="s">
        <v>13</v>
      </c>
      <c r="B1239" t="s">
        <v>38</v>
      </c>
      <c r="C1239">
        <v>0.37559999999999999</v>
      </c>
      <c r="D1239" t="s">
        <v>211</v>
      </c>
      <c r="E1239" t="s">
        <v>141</v>
      </c>
      <c r="F1239" t="str">
        <f t="shared" si="76"/>
        <v>PengSevastova</v>
      </c>
      <c r="G1239">
        <f t="shared" si="77"/>
        <v>0.37559999999999999</v>
      </c>
      <c r="H1239" t="str">
        <f t="shared" si="78"/>
        <v>SevastovaPeng</v>
      </c>
      <c r="I1239">
        <f t="shared" si="79"/>
        <v>0.62440000000000007</v>
      </c>
    </row>
    <row r="1240" spans="1:9" x14ac:dyDescent="0.25">
      <c r="A1240" t="s">
        <v>112</v>
      </c>
      <c r="B1240" t="s">
        <v>38</v>
      </c>
      <c r="C1240">
        <v>0.16489999999999999</v>
      </c>
      <c r="D1240" t="s">
        <v>213</v>
      </c>
      <c r="E1240" t="s">
        <v>141</v>
      </c>
      <c r="F1240" t="str">
        <f t="shared" si="76"/>
        <v>MariaSevastova</v>
      </c>
      <c r="G1240">
        <f t="shared" si="77"/>
        <v>0.16489999999999999</v>
      </c>
      <c r="H1240" t="str">
        <f t="shared" si="78"/>
        <v>SevastovaMaria</v>
      </c>
      <c r="I1240">
        <f t="shared" si="79"/>
        <v>0.83509999999999995</v>
      </c>
    </row>
    <row r="1241" spans="1:9" x14ac:dyDescent="0.25">
      <c r="A1241" t="s">
        <v>14</v>
      </c>
      <c r="B1241" t="s">
        <v>38</v>
      </c>
      <c r="C1241">
        <v>0.8659</v>
      </c>
      <c r="D1241" t="s">
        <v>135</v>
      </c>
      <c r="E1241" t="s">
        <v>141</v>
      </c>
      <c r="F1241" t="str">
        <f t="shared" si="76"/>
        <v>WilliamsSevastova</v>
      </c>
      <c r="G1241">
        <f t="shared" si="77"/>
        <v>0.8659</v>
      </c>
      <c r="H1241" t="str">
        <f t="shared" si="78"/>
        <v>SevastovaWilliams</v>
      </c>
      <c r="I1241">
        <f t="shared" si="79"/>
        <v>0.1341</v>
      </c>
    </row>
    <row r="1242" spans="1:9" x14ac:dyDescent="0.25">
      <c r="A1242" t="s">
        <v>15</v>
      </c>
      <c r="B1242" t="s">
        <v>38</v>
      </c>
      <c r="C1242">
        <v>0.49030000000000001</v>
      </c>
      <c r="D1242" t="s">
        <v>207</v>
      </c>
      <c r="E1242" t="s">
        <v>141</v>
      </c>
      <c r="F1242" t="str">
        <f t="shared" si="76"/>
        <v>KasatkinaSevastova</v>
      </c>
      <c r="G1242">
        <f t="shared" si="77"/>
        <v>0.49030000000000001</v>
      </c>
      <c r="H1242" t="str">
        <f t="shared" si="78"/>
        <v>SevastovaKasatkina</v>
      </c>
      <c r="I1242">
        <f t="shared" si="79"/>
        <v>0.50970000000000004</v>
      </c>
    </row>
    <row r="1243" spans="1:9" x14ac:dyDescent="0.25">
      <c r="A1243" t="s">
        <v>113</v>
      </c>
      <c r="B1243" t="s">
        <v>38</v>
      </c>
      <c r="C1243">
        <v>0.47520000000000001</v>
      </c>
      <c r="D1243" t="s">
        <v>148</v>
      </c>
      <c r="E1243" t="s">
        <v>141</v>
      </c>
      <c r="F1243" t="str">
        <f t="shared" si="76"/>
        <v>BacsinszkySevastova</v>
      </c>
      <c r="G1243">
        <f t="shared" si="77"/>
        <v>0.47520000000000001</v>
      </c>
      <c r="H1243" t="str">
        <f t="shared" si="78"/>
        <v>SevastovaBacsinszky</v>
      </c>
      <c r="I1243">
        <f t="shared" si="79"/>
        <v>0.52479999999999993</v>
      </c>
    </row>
    <row r="1244" spans="1:9" x14ac:dyDescent="0.25">
      <c r="A1244" t="s">
        <v>16</v>
      </c>
      <c r="B1244" t="s">
        <v>38</v>
      </c>
      <c r="C1244">
        <v>0.16719999999999999</v>
      </c>
      <c r="D1244" t="s">
        <v>167</v>
      </c>
      <c r="E1244" t="s">
        <v>141</v>
      </c>
      <c r="F1244" t="str">
        <f t="shared" si="76"/>
        <v>VikhlyantsevaSevastova</v>
      </c>
      <c r="G1244">
        <f t="shared" si="77"/>
        <v>0.16719999999999999</v>
      </c>
      <c r="H1244" t="str">
        <f t="shared" si="78"/>
        <v>SevastovaVikhlyantseva</v>
      </c>
      <c r="I1244">
        <f t="shared" si="79"/>
        <v>0.83279999999999998</v>
      </c>
    </row>
    <row r="1245" spans="1:9" x14ac:dyDescent="0.25">
      <c r="A1245" t="s">
        <v>114</v>
      </c>
      <c r="B1245" t="s">
        <v>38</v>
      </c>
      <c r="C1245">
        <v>0.29699999999999999</v>
      </c>
      <c r="D1245" t="s">
        <v>205</v>
      </c>
      <c r="E1245" t="s">
        <v>141</v>
      </c>
      <c r="F1245" t="str">
        <f t="shared" si="76"/>
        <v>LepchenkoSevastova</v>
      </c>
      <c r="G1245">
        <f t="shared" si="77"/>
        <v>0.29699999999999999</v>
      </c>
      <c r="H1245" t="str">
        <f t="shared" si="78"/>
        <v>SevastovaLepchenko</v>
      </c>
      <c r="I1245">
        <f t="shared" si="79"/>
        <v>0.70300000000000007</v>
      </c>
    </row>
    <row r="1246" spans="1:9" x14ac:dyDescent="0.25">
      <c r="A1246" t="s">
        <v>17</v>
      </c>
      <c r="B1246" t="s">
        <v>38</v>
      </c>
      <c r="C1246">
        <v>0.57420000000000004</v>
      </c>
      <c r="D1246" t="s">
        <v>162</v>
      </c>
      <c r="E1246" t="s">
        <v>141</v>
      </c>
      <c r="F1246" t="str">
        <f t="shared" si="76"/>
        <v>KontaSevastova</v>
      </c>
      <c r="G1246">
        <f t="shared" si="77"/>
        <v>0.57420000000000004</v>
      </c>
      <c r="H1246" t="str">
        <f t="shared" si="78"/>
        <v>SevastovaKonta</v>
      </c>
      <c r="I1246">
        <f t="shared" si="79"/>
        <v>0.42579999999999996</v>
      </c>
    </row>
    <row r="1247" spans="1:9" x14ac:dyDescent="0.25">
      <c r="A1247" t="s">
        <v>19</v>
      </c>
      <c r="B1247" t="s">
        <v>38</v>
      </c>
      <c r="C1247">
        <v>0.20680000000000001</v>
      </c>
      <c r="D1247" t="s">
        <v>210</v>
      </c>
      <c r="E1247" t="s">
        <v>141</v>
      </c>
      <c r="F1247" t="str">
        <f t="shared" si="76"/>
        <v>ZhengSevastova</v>
      </c>
      <c r="G1247">
        <f t="shared" si="77"/>
        <v>0.20680000000000001</v>
      </c>
      <c r="H1247" t="str">
        <f t="shared" si="78"/>
        <v>SevastovaZheng</v>
      </c>
      <c r="I1247">
        <f t="shared" si="79"/>
        <v>0.79320000000000002</v>
      </c>
    </row>
    <row r="1248" spans="1:9" x14ac:dyDescent="0.25">
      <c r="A1248" t="s">
        <v>20</v>
      </c>
      <c r="B1248" t="s">
        <v>38</v>
      </c>
      <c r="C1248">
        <v>0.61929999999999996</v>
      </c>
      <c r="D1248" t="s">
        <v>140</v>
      </c>
      <c r="E1248" t="s">
        <v>141</v>
      </c>
      <c r="F1248" t="str">
        <f t="shared" si="76"/>
        <v>MuguruzaSevastova</v>
      </c>
      <c r="G1248">
        <f t="shared" si="77"/>
        <v>0.61929999999999996</v>
      </c>
      <c r="H1248" t="str">
        <f t="shared" si="78"/>
        <v>SevastovaMuguruza</v>
      </c>
      <c r="I1248">
        <f t="shared" si="79"/>
        <v>0.38070000000000004</v>
      </c>
    </row>
    <row r="1249" spans="1:9" x14ac:dyDescent="0.25">
      <c r="A1249" t="s">
        <v>21</v>
      </c>
      <c r="B1249" t="s">
        <v>38</v>
      </c>
      <c r="C1249">
        <v>0.44130000000000003</v>
      </c>
      <c r="D1249" t="s">
        <v>147</v>
      </c>
      <c r="E1249" t="s">
        <v>141</v>
      </c>
      <c r="F1249" t="str">
        <f t="shared" si="76"/>
        <v>GiorgiSevastova</v>
      </c>
      <c r="G1249">
        <f t="shared" si="77"/>
        <v>0.44130000000000003</v>
      </c>
      <c r="H1249" t="str">
        <f t="shared" si="78"/>
        <v>SevastovaGiorgi</v>
      </c>
      <c r="I1249">
        <f t="shared" si="79"/>
        <v>0.55869999999999997</v>
      </c>
    </row>
    <row r="1250" spans="1:9" x14ac:dyDescent="0.25">
      <c r="A1250" t="s">
        <v>22</v>
      </c>
      <c r="B1250" t="s">
        <v>38</v>
      </c>
      <c r="C1250">
        <v>0.2087</v>
      </c>
      <c r="D1250" t="s">
        <v>202</v>
      </c>
      <c r="E1250" t="s">
        <v>141</v>
      </c>
      <c r="F1250" t="str">
        <f t="shared" si="76"/>
        <v>JakupovicSevastova</v>
      </c>
      <c r="G1250">
        <f t="shared" si="77"/>
        <v>0.2087</v>
      </c>
      <c r="H1250" t="str">
        <f t="shared" si="78"/>
        <v>SevastovaJakupovic</v>
      </c>
      <c r="I1250">
        <f t="shared" si="79"/>
        <v>0.7913</v>
      </c>
    </row>
    <row r="1251" spans="1:9" x14ac:dyDescent="0.25">
      <c r="A1251" t="s">
        <v>23</v>
      </c>
      <c r="B1251" t="s">
        <v>38</v>
      </c>
      <c r="C1251">
        <v>0.1414</v>
      </c>
      <c r="D1251" t="s">
        <v>175</v>
      </c>
      <c r="E1251" t="s">
        <v>141</v>
      </c>
      <c r="F1251" t="str">
        <f t="shared" si="76"/>
        <v>SwiatekSevastova</v>
      </c>
      <c r="G1251">
        <f t="shared" si="77"/>
        <v>0.1414</v>
      </c>
      <c r="H1251" t="str">
        <f t="shared" si="78"/>
        <v>SevastovaSwiatek</v>
      </c>
      <c r="I1251">
        <f t="shared" si="79"/>
        <v>0.85860000000000003</v>
      </c>
    </row>
    <row r="1252" spans="1:9" x14ac:dyDescent="0.25">
      <c r="A1252" t="s">
        <v>25</v>
      </c>
      <c r="B1252" t="s">
        <v>38</v>
      </c>
      <c r="C1252">
        <v>0.20880000000000001</v>
      </c>
      <c r="D1252" t="s">
        <v>173</v>
      </c>
      <c r="E1252" t="s">
        <v>141</v>
      </c>
      <c r="F1252" t="str">
        <f t="shared" si="76"/>
        <v>BrengleSevastova</v>
      </c>
      <c r="G1252">
        <f t="shared" si="77"/>
        <v>0.20880000000000001</v>
      </c>
      <c r="H1252" t="str">
        <f t="shared" si="78"/>
        <v>SevastovaBrengle</v>
      </c>
      <c r="I1252">
        <f t="shared" si="79"/>
        <v>0.79120000000000001</v>
      </c>
    </row>
    <row r="1253" spans="1:9" x14ac:dyDescent="0.25">
      <c r="A1253" t="s">
        <v>26</v>
      </c>
      <c r="B1253" t="s">
        <v>38</v>
      </c>
      <c r="C1253">
        <v>0.1709</v>
      </c>
      <c r="D1253" t="s">
        <v>208</v>
      </c>
      <c r="E1253" t="s">
        <v>141</v>
      </c>
      <c r="F1253" t="str">
        <f t="shared" si="76"/>
        <v>DoiSevastova</v>
      </c>
      <c r="G1253">
        <f t="shared" si="77"/>
        <v>0.1709</v>
      </c>
      <c r="H1253" t="str">
        <f t="shared" si="78"/>
        <v>SevastovaDoi</v>
      </c>
      <c r="I1253">
        <f t="shared" si="79"/>
        <v>0.82909999999999995</v>
      </c>
    </row>
    <row r="1254" spans="1:9" x14ac:dyDescent="0.25">
      <c r="A1254" t="s">
        <v>27</v>
      </c>
      <c r="B1254" t="s">
        <v>38</v>
      </c>
      <c r="C1254">
        <v>0.2135</v>
      </c>
      <c r="D1254" t="s">
        <v>218</v>
      </c>
      <c r="E1254" t="s">
        <v>141</v>
      </c>
      <c r="F1254" t="str">
        <f t="shared" si="76"/>
        <v>MuchovaSevastova</v>
      </c>
      <c r="G1254">
        <f t="shared" si="77"/>
        <v>0.2135</v>
      </c>
      <c r="H1254" t="str">
        <f t="shared" si="78"/>
        <v>SevastovaMuchova</v>
      </c>
      <c r="I1254">
        <f t="shared" si="79"/>
        <v>0.78649999999999998</v>
      </c>
    </row>
    <row r="1255" spans="1:9" x14ac:dyDescent="0.25">
      <c r="A1255" t="s">
        <v>28</v>
      </c>
      <c r="B1255" t="s">
        <v>38</v>
      </c>
      <c r="C1255">
        <v>0.57769999999999999</v>
      </c>
      <c r="D1255" t="s">
        <v>133</v>
      </c>
      <c r="E1255" t="s">
        <v>141</v>
      </c>
      <c r="F1255" t="str">
        <f t="shared" si="76"/>
        <v>PliskovaSevastova</v>
      </c>
      <c r="G1255">
        <f t="shared" si="77"/>
        <v>0.57769999999999999</v>
      </c>
      <c r="H1255" t="str">
        <f t="shared" si="78"/>
        <v>SevastovaPliskova</v>
      </c>
      <c r="I1255">
        <f t="shared" si="79"/>
        <v>0.42230000000000001</v>
      </c>
    </row>
    <row r="1256" spans="1:9" x14ac:dyDescent="0.25">
      <c r="A1256" t="s">
        <v>29</v>
      </c>
      <c r="B1256" t="s">
        <v>38</v>
      </c>
      <c r="C1256">
        <v>0.47620000000000001</v>
      </c>
      <c r="D1256" t="s">
        <v>131</v>
      </c>
      <c r="E1256" t="s">
        <v>141</v>
      </c>
      <c r="F1256" t="str">
        <f t="shared" si="76"/>
        <v>OsakaSevastova</v>
      </c>
      <c r="G1256">
        <f t="shared" si="77"/>
        <v>0.47620000000000001</v>
      </c>
      <c r="H1256" t="str">
        <f t="shared" si="78"/>
        <v>SevastovaOsaka</v>
      </c>
      <c r="I1256">
        <f t="shared" si="79"/>
        <v>0.52380000000000004</v>
      </c>
    </row>
    <row r="1257" spans="1:9" x14ac:dyDescent="0.25">
      <c r="A1257" t="s">
        <v>30</v>
      </c>
      <c r="B1257" t="s">
        <v>38</v>
      </c>
      <c r="C1257">
        <v>0.25850000000000001</v>
      </c>
      <c r="D1257" t="s">
        <v>190</v>
      </c>
      <c r="E1257" t="s">
        <v>141</v>
      </c>
      <c r="F1257" t="str">
        <f t="shared" si="76"/>
        <v>LinetteSevastova</v>
      </c>
      <c r="G1257">
        <f t="shared" si="77"/>
        <v>0.25850000000000001</v>
      </c>
      <c r="H1257" t="str">
        <f t="shared" si="78"/>
        <v>SevastovaLinette</v>
      </c>
      <c r="I1257">
        <f t="shared" si="79"/>
        <v>0.74150000000000005</v>
      </c>
    </row>
    <row r="1258" spans="1:9" x14ac:dyDescent="0.25">
      <c r="A1258" t="s">
        <v>115</v>
      </c>
      <c r="B1258" t="s">
        <v>38</v>
      </c>
      <c r="C1258">
        <v>0.29189999999999999</v>
      </c>
      <c r="D1258" t="s">
        <v>166</v>
      </c>
      <c r="E1258" t="s">
        <v>141</v>
      </c>
      <c r="F1258" t="str">
        <f t="shared" si="76"/>
        <v>ZidansekSevastova</v>
      </c>
      <c r="G1258">
        <f t="shared" si="77"/>
        <v>0.29189999999999999</v>
      </c>
      <c r="H1258" t="str">
        <f t="shared" si="78"/>
        <v>SevastovaZidansek</v>
      </c>
      <c r="I1258">
        <f t="shared" si="79"/>
        <v>0.70809999999999995</v>
      </c>
    </row>
    <row r="1259" spans="1:9" x14ac:dyDescent="0.25">
      <c r="A1259" t="s">
        <v>31</v>
      </c>
      <c r="B1259" t="s">
        <v>38</v>
      </c>
      <c r="C1259">
        <v>0.45350000000000001</v>
      </c>
      <c r="D1259" t="s">
        <v>209</v>
      </c>
      <c r="E1259" t="s">
        <v>141</v>
      </c>
      <c r="F1259" t="str">
        <f t="shared" si="76"/>
        <v>GavrilovaSevastova</v>
      </c>
      <c r="G1259">
        <f t="shared" si="77"/>
        <v>0.45350000000000001</v>
      </c>
      <c r="H1259" t="str">
        <f t="shared" si="78"/>
        <v>SevastovaGavrilova</v>
      </c>
      <c r="I1259">
        <f t="shared" si="79"/>
        <v>0.54649999999999999</v>
      </c>
    </row>
    <row r="1260" spans="1:9" x14ac:dyDescent="0.25">
      <c r="A1260" t="s">
        <v>32</v>
      </c>
      <c r="B1260" t="s">
        <v>38</v>
      </c>
      <c r="C1260">
        <v>0.35060000000000002</v>
      </c>
      <c r="D1260" t="s">
        <v>169</v>
      </c>
      <c r="E1260" t="s">
        <v>141</v>
      </c>
      <c r="F1260" t="str">
        <f t="shared" si="76"/>
        <v>SiegemundSevastova</v>
      </c>
      <c r="G1260">
        <f t="shared" si="77"/>
        <v>0.35060000000000002</v>
      </c>
      <c r="H1260" t="str">
        <f t="shared" si="78"/>
        <v>SevastovaSiegemund</v>
      </c>
      <c r="I1260">
        <f t="shared" si="79"/>
        <v>0.64939999999999998</v>
      </c>
    </row>
    <row r="1261" spans="1:9" x14ac:dyDescent="0.25">
      <c r="A1261" t="s">
        <v>122</v>
      </c>
      <c r="B1261" t="s">
        <v>38</v>
      </c>
      <c r="C1261">
        <v>0.67889999999999995</v>
      </c>
      <c r="D1261" t="s">
        <v>204</v>
      </c>
      <c r="E1261" t="s">
        <v>141</v>
      </c>
      <c r="F1261" t="str">
        <f t="shared" si="76"/>
        <v>AzarenkaSevastova</v>
      </c>
      <c r="G1261">
        <f t="shared" si="77"/>
        <v>0.67889999999999995</v>
      </c>
      <c r="H1261" t="str">
        <f t="shared" si="78"/>
        <v>SevastovaAzarenka</v>
      </c>
      <c r="I1261">
        <f t="shared" si="79"/>
        <v>0.32110000000000005</v>
      </c>
    </row>
    <row r="1262" spans="1:9" x14ac:dyDescent="0.25">
      <c r="A1262" t="s">
        <v>116</v>
      </c>
      <c r="B1262" t="s">
        <v>38</v>
      </c>
      <c r="C1262">
        <v>0.17580000000000001</v>
      </c>
      <c r="D1262" t="s">
        <v>201</v>
      </c>
      <c r="E1262" t="s">
        <v>141</v>
      </c>
      <c r="F1262" t="str">
        <f t="shared" si="76"/>
        <v>VoegeleSevastova</v>
      </c>
      <c r="G1262">
        <f t="shared" si="77"/>
        <v>0.17580000000000001</v>
      </c>
      <c r="H1262" t="str">
        <f t="shared" si="78"/>
        <v>SevastovaVoegele</v>
      </c>
      <c r="I1262">
        <f t="shared" si="79"/>
        <v>0.82420000000000004</v>
      </c>
    </row>
    <row r="1263" spans="1:9" x14ac:dyDescent="0.25">
      <c r="A1263" t="s">
        <v>117</v>
      </c>
      <c r="B1263" t="s">
        <v>38</v>
      </c>
      <c r="C1263">
        <v>0.35580000000000001</v>
      </c>
      <c r="D1263" t="s">
        <v>153</v>
      </c>
      <c r="E1263" t="s">
        <v>141</v>
      </c>
      <c r="F1263" t="str">
        <f t="shared" si="76"/>
        <v>HsiehSevastova</v>
      </c>
      <c r="G1263">
        <f t="shared" si="77"/>
        <v>0.35580000000000001</v>
      </c>
      <c r="H1263" t="str">
        <f t="shared" si="78"/>
        <v>SevastovaHsieh</v>
      </c>
      <c r="I1263">
        <f t="shared" si="79"/>
        <v>0.64419999999999999</v>
      </c>
    </row>
    <row r="1264" spans="1:9" x14ac:dyDescent="0.25">
      <c r="A1264" t="s">
        <v>33</v>
      </c>
      <c r="B1264" t="s">
        <v>38</v>
      </c>
      <c r="C1264">
        <v>0.42959999999999998</v>
      </c>
      <c r="D1264" t="s">
        <v>151</v>
      </c>
      <c r="E1264" t="s">
        <v>141</v>
      </c>
      <c r="F1264" t="str">
        <f t="shared" si="76"/>
        <v>WangSevastova</v>
      </c>
      <c r="G1264">
        <f t="shared" si="77"/>
        <v>0.42959999999999998</v>
      </c>
      <c r="H1264" t="str">
        <f t="shared" si="78"/>
        <v>SevastovaWang</v>
      </c>
      <c r="I1264">
        <f t="shared" si="79"/>
        <v>0.57040000000000002</v>
      </c>
    </row>
    <row r="1265" spans="1:9" x14ac:dyDescent="0.25">
      <c r="A1265" t="s">
        <v>34</v>
      </c>
      <c r="B1265" t="s">
        <v>38</v>
      </c>
      <c r="C1265">
        <v>6.3899999999999998E-2</v>
      </c>
      <c r="D1265" t="s">
        <v>220</v>
      </c>
      <c r="E1265" t="s">
        <v>141</v>
      </c>
      <c r="F1265" t="str">
        <f t="shared" si="76"/>
        <v>FerroSevastova</v>
      </c>
      <c r="G1265">
        <f t="shared" si="77"/>
        <v>6.3899999999999998E-2</v>
      </c>
      <c r="H1265" t="str">
        <f t="shared" si="78"/>
        <v>SevastovaFerro</v>
      </c>
      <c r="I1265">
        <f t="shared" si="79"/>
        <v>0.93610000000000004</v>
      </c>
    </row>
    <row r="1266" spans="1:9" x14ac:dyDescent="0.25">
      <c r="A1266" t="s">
        <v>123</v>
      </c>
      <c r="B1266" t="s">
        <v>38</v>
      </c>
      <c r="C1266">
        <v>0.30409999999999998</v>
      </c>
      <c r="D1266" t="s">
        <v>215</v>
      </c>
      <c r="E1266" t="s">
        <v>141</v>
      </c>
      <c r="F1266" t="str">
        <f t="shared" si="76"/>
        <v>DiyasSevastova</v>
      </c>
      <c r="G1266">
        <f t="shared" si="77"/>
        <v>0.30409999999999998</v>
      </c>
      <c r="H1266" t="str">
        <f t="shared" si="78"/>
        <v>SevastovaDiyas</v>
      </c>
      <c r="I1266">
        <f t="shared" si="79"/>
        <v>0.69589999999999996</v>
      </c>
    </row>
    <row r="1267" spans="1:9" x14ac:dyDescent="0.25">
      <c r="A1267" t="s">
        <v>95</v>
      </c>
      <c r="B1267" t="s">
        <v>38</v>
      </c>
      <c r="C1267">
        <v>0.2417</v>
      </c>
      <c r="D1267" t="s">
        <v>134</v>
      </c>
      <c r="E1267" t="s">
        <v>141</v>
      </c>
      <c r="F1267" t="str">
        <f t="shared" si="76"/>
        <v>CollinsSevastova</v>
      </c>
      <c r="G1267">
        <f t="shared" si="77"/>
        <v>0.2417</v>
      </c>
      <c r="H1267" t="str">
        <f t="shared" si="78"/>
        <v>SevastovaCollins</v>
      </c>
      <c r="I1267">
        <f t="shared" si="79"/>
        <v>0.75829999999999997</v>
      </c>
    </row>
    <row r="1268" spans="1:9" x14ac:dyDescent="0.25">
      <c r="A1268" t="s">
        <v>124</v>
      </c>
      <c r="B1268" t="s">
        <v>38</v>
      </c>
      <c r="C1268">
        <v>3.8999999999999998E-3</v>
      </c>
      <c r="D1268" t="s">
        <v>206</v>
      </c>
      <c r="E1268" t="s">
        <v>141</v>
      </c>
      <c r="F1268" t="str">
        <f t="shared" si="76"/>
        <v>OsuigweSevastova</v>
      </c>
      <c r="G1268">
        <f t="shared" si="77"/>
        <v>3.8999999999999998E-3</v>
      </c>
      <c r="H1268" t="str">
        <f t="shared" si="78"/>
        <v>SevastovaOsuigwe</v>
      </c>
      <c r="I1268">
        <f t="shared" si="79"/>
        <v>0.99609999999999999</v>
      </c>
    </row>
    <row r="1269" spans="1:9" x14ac:dyDescent="0.25">
      <c r="A1269" t="s">
        <v>37</v>
      </c>
      <c r="B1269" t="s">
        <v>38</v>
      </c>
      <c r="C1269">
        <v>0.32619999999999999</v>
      </c>
      <c r="D1269" t="s">
        <v>212</v>
      </c>
      <c r="E1269" t="s">
        <v>141</v>
      </c>
      <c r="F1269" t="str">
        <f t="shared" si="76"/>
        <v>BarthelSevastova</v>
      </c>
      <c r="G1269">
        <f t="shared" si="77"/>
        <v>0.32619999999999999</v>
      </c>
      <c r="H1269" t="str">
        <f t="shared" si="78"/>
        <v>SevastovaBarthel</v>
      </c>
      <c r="I1269">
        <f t="shared" si="79"/>
        <v>0.67379999999999995</v>
      </c>
    </row>
    <row r="1270" spans="1:9" x14ac:dyDescent="0.25">
      <c r="A1270" t="s">
        <v>39</v>
      </c>
      <c r="B1270" t="s">
        <v>38</v>
      </c>
      <c r="C1270">
        <v>0.59140000000000004</v>
      </c>
      <c r="D1270" t="s">
        <v>149</v>
      </c>
      <c r="E1270" t="s">
        <v>141</v>
      </c>
      <c r="F1270" t="str">
        <f t="shared" si="76"/>
        <v>MertensSevastova</v>
      </c>
      <c r="G1270">
        <f t="shared" si="77"/>
        <v>0.59140000000000004</v>
      </c>
      <c r="H1270" t="str">
        <f t="shared" si="78"/>
        <v>SevastovaMertens</v>
      </c>
      <c r="I1270">
        <f t="shared" si="79"/>
        <v>0.40859999999999996</v>
      </c>
    </row>
    <row r="1271" spans="1:9" x14ac:dyDescent="0.25">
      <c r="A1271" t="s">
        <v>40</v>
      </c>
      <c r="B1271" t="s">
        <v>38</v>
      </c>
      <c r="C1271">
        <v>0.25609999999999999</v>
      </c>
      <c r="D1271" t="s">
        <v>217</v>
      </c>
      <c r="E1271" t="s">
        <v>141</v>
      </c>
      <c r="F1271" t="str">
        <f t="shared" si="76"/>
        <v>SchmiedlovaSevastova</v>
      </c>
      <c r="G1271">
        <f t="shared" si="77"/>
        <v>0.25609999999999999</v>
      </c>
      <c r="H1271" t="str">
        <f t="shared" si="78"/>
        <v>SevastovaSchmiedlova</v>
      </c>
      <c r="I1271">
        <f t="shared" si="79"/>
        <v>0.74390000000000001</v>
      </c>
    </row>
    <row r="1272" spans="1:9" x14ac:dyDescent="0.25">
      <c r="A1272" t="s">
        <v>41</v>
      </c>
      <c r="B1272" t="s">
        <v>38</v>
      </c>
      <c r="C1272">
        <v>0.2487</v>
      </c>
      <c r="D1272" t="s">
        <v>196</v>
      </c>
      <c r="E1272" t="s">
        <v>141</v>
      </c>
      <c r="F1272" t="str">
        <f t="shared" si="76"/>
        <v>ZhuSevastova</v>
      </c>
      <c r="G1272">
        <f t="shared" si="77"/>
        <v>0.2487</v>
      </c>
      <c r="H1272" t="str">
        <f t="shared" si="78"/>
        <v>SevastovaZhu</v>
      </c>
      <c r="I1272">
        <f t="shared" si="79"/>
        <v>0.75129999999999997</v>
      </c>
    </row>
    <row r="1273" spans="1:9" x14ac:dyDescent="0.25">
      <c r="A1273" t="s">
        <v>42</v>
      </c>
      <c r="B1273" t="s">
        <v>38</v>
      </c>
      <c r="C1273">
        <v>0.41620000000000001</v>
      </c>
      <c r="D1273" t="s">
        <v>170</v>
      </c>
      <c r="E1273" t="s">
        <v>141</v>
      </c>
      <c r="F1273" t="str">
        <f t="shared" si="76"/>
        <v>GasparyanSevastova</v>
      </c>
      <c r="G1273">
        <f t="shared" si="77"/>
        <v>0.41620000000000001</v>
      </c>
      <c r="H1273" t="str">
        <f t="shared" si="78"/>
        <v>SevastovaGasparyan</v>
      </c>
      <c r="I1273">
        <f t="shared" si="79"/>
        <v>0.58379999999999999</v>
      </c>
    </row>
    <row r="1274" spans="1:9" x14ac:dyDescent="0.25">
      <c r="A1274" t="s">
        <v>43</v>
      </c>
      <c r="B1274" t="s">
        <v>38</v>
      </c>
      <c r="C1274">
        <v>0.25259999999999999</v>
      </c>
      <c r="D1274" t="s">
        <v>219</v>
      </c>
      <c r="E1274" t="s">
        <v>141</v>
      </c>
      <c r="F1274" t="str">
        <f t="shared" si="76"/>
        <v>ParmentierSevastova</v>
      </c>
      <c r="G1274">
        <f t="shared" si="77"/>
        <v>0.25259999999999999</v>
      </c>
      <c r="H1274" t="str">
        <f t="shared" si="78"/>
        <v>SevastovaParmentier</v>
      </c>
      <c r="I1274">
        <f t="shared" si="79"/>
        <v>0.74740000000000006</v>
      </c>
    </row>
    <row r="1275" spans="1:9" x14ac:dyDescent="0.25">
      <c r="A1275" t="s">
        <v>45</v>
      </c>
      <c r="B1275" t="s">
        <v>38</v>
      </c>
      <c r="C1275">
        <v>4.1300000000000003E-2</v>
      </c>
      <c r="D1275" t="s">
        <v>214</v>
      </c>
      <c r="E1275" t="s">
        <v>141</v>
      </c>
      <c r="F1275" t="str">
        <f t="shared" si="76"/>
        <v>AiavaSevastova</v>
      </c>
      <c r="G1275">
        <f t="shared" si="77"/>
        <v>4.1300000000000003E-2</v>
      </c>
      <c r="H1275" t="str">
        <f t="shared" si="78"/>
        <v>SevastovaAiava</v>
      </c>
      <c r="I1275">
        <f t="shared" si="79"/>
        <v>0.9587</v>
      </c>
    </row>
    <row r="1276" spans="1:9" x14ac:dyDescent="0.25">
      <c r="A1276" t="s">
        <v>46</v>
      </c>
      <c r="B1276" t="s">
        <v>38</v>
      </c>
      <c r="C1276">
        <v>0.62809999999999999</v>
      </c>
      <c r="D1276" t="s">
        <v>142</v>
      </c>
      <c r="E1276" t="s">
        <v>141</v>
      </c>
      <c r="F1276" t="str">
        <f t="shared" si="76"/>
        <v>KeysSevastova</v>
      </c>
      <c r="G1276">
        <f t="shared" si="77"/>
        <v>0.62809999999999999</v>
      </c>
      <c r="H1276" t="str">
        <f t="shared" si="78"/>
        <v>SevastovaKeys</v>
      </c>
      <c r="I1276">
        <f t="shared" si="79"/>
        <v>0.37190000000000001</v>
      </c>
    </row>
    <row r="1277" spans="1:9" x14ac:dyDescent="0.25">
      <c r="A1277" t="s">
        <v>47</v>
      </c>
      <c r="B1277" t="s">
        <v>38</v>
      </c>
      <c r="C1277">
        <v>0.56379999999999997</v>
      </c>
      <c r="D1277" t="s">
        <v>192</v>
      </c>
      <c r="E1277" t="s">
        <v>141</v>
      </c>
      <c r="F1277" t="str">
        <f t="shared" si="76"/>
        <v>CibulkovaSevastova</v>
      </c>
      <c r="G1277">
        <f t="shared" si="77"/>
        <v>0.56379999999999997</v>
      </c>
      <c r="H1277" t="str">
        <f t="shared" si="78"/>
        <v>SevastovaCibulkova</v>
      </c>
      <c r="I1277">
        <f t="shared" si="79"/>
        <v>0.43620000000000003</v>
      </c>
    </row>
    <row r="1278" spans="1:9" x14ac:dyDescent="0.25">
      <c r="A1278" t="s">
        <v>48</v>
      </c>
      <c r="B1278" t="s">
        <v>38</v>
      </c>
      <c r="C1278">
        <v>0.33339999999999997</v>
      </c>
      <c r="D1278" t="s">
        <v>152</v>
      </c>
      <c r="E1278" t="s">
        <v>141</v>
      </c>
      <c r="F1278" t="str">
        <f t="shared" si="76"/>
        <v>ZhangSevastova</v>
      </c>
      <c r="G1278">
        <f t="shared" si="77"/>
        <v>0.33339999999999997</v>
      </c>
      <c r="H1278" t="str">
        <f t="shared" si="78"/>
        <v>SevastovaZhang</v>
      </c>
      <c r="I1278">
        <f t="shared" si="79"/>
        <v>0.66660000000000008</v>
      </c>
    </row>
    <row r="1279" spans="1:9" x14ac:dyDescent="0.25">
      <c r="A1279" t="s">
        <v>49</v>
      </c>
      <c r="B1279" t="s">
        <v>38</v>
      </c>
      <c r="C1279">
        <v>0.25040000000000001</v>
      </c>
      <c r="D1279" t="s">
        <v>133</v>
      </c>
      <c r="E1279" t="s">
        <v>141</v>
      </c>
      <c r="F1279" t="str">
        <f t="shared" si="76"/>
        <v>PliskovaSevastova</v>
      </c>
      <c r="G1279">
        <f t="shared" si="77"/>
        <v>0.25040000000000001</v>
      </c>
      <c r="H1279" t="str">
        <f t="shared" si="78"/>
        <v>SevastovaPliskova</v>
      </c>
      <c r="I1279">
        <f t="shared" si="79"/>
        <v>0.74960000000000004</v>
      </c>
    </row>
    <row r="1280" spans="1:9" x14ac:dyDescent="0.25">
      <c r="A1280" t="s">
        <v>50</v>
      </c>
      <c r="B1280" t="s">
        <v>38</v>
      </c>
      <c r="C1280">
        <v>0.1273</v>
      </c>
      <c r="D1280" t="s">
        <v>198</v>
      </c>
      <c r="E1280" t="s">
        <v>141</v>
      </c>
      <c r="F1280" t="str">
        <f t="shared" si="76"/>
        <v>BlinkovaSevastova</v>
      </c>
      <c r="G1280">
        <f t="shared" si="77"/>
        <v>0.1273</v>
      </c>
      <c r="H1280" t="str">
        <f t="shared" si="78"/>
        <v>SevastovaBlinkova</v>
      </c>
      <c r="I1280">
        <f t="shared" si="79"/>
        <v>0.87270000000000003</v>
      </c>
    </row>
    <row r="1281" spans="1:9" x14ac:dyDescent="0.25">
      <c r="A1281" t="s">
        <v>125</v>
      </c>
      <c r="B1281" t="s">
        <v>38</v>
      </c>
      <c r="C1281">
        <v>0.2697</v>
      </c>
      <c r="D1281" t="s">
        <v>171</v>
      </c>
      <c r="E1281" t="s">
        <v>141</v>
      </c>
      <c r="F1281" t="str">
        <f t="shared" si="76"/>
        <v>KuzmovaSevastova</v>
      </c>
      <c r="G1281">
        <f t="shared" si="77"/>
        <v>0.2697</v>
      </c>
      <c r="H1281" t="str">
        <f t="shared" si="78"/>
        <v>SevastovaKuzmova</v>
      </c>
      <c r="I1281">
        <f t="shared" si="79"/>
        <v>0.73029999999999995</v>
      </c>
    </row>
    <row r="1282" spans="1:9" x14ac:dyDescent="0.25">
      <c r="A1282" t="s">
        <v>51</v>
      </c>
      <c r="B1282" t="s">
        <v>38</v>
      </c>
      <c r="C1282">
        <v>0.24160000000000001</v>
      </c>
      <c r="D1282" t="s">
        <v>199</v>
      </c>
      <c r="E1282" t="s">
        <v>141</v>
      </c>
      <c r="F1282" t="str">
        <f t="shared" si="76"/>
        <v>KozlovaSevastova</v>
      </c>
      <c r="G1282">
        <f t="shared" si="77"/>
        <v>0.24160000000000001</v>
      </c>
      <c r="H1282" t="str">
        <f t="shared" si="78"/>
        <v>SevastovaKozlova</v>
      </c>
      <c r="I1282">
        <f t="shared" si="79"/>
        <v>0.75839999999999996</v>
      </c>
    </row>
    <row r="1283" spans="1:9" x14ac:dyDescent="0.25">
      <c r="A1283" t="s">
        <v>126</v>
      </c>
      <c r="B1283" t="s">
        <v>38</v>
      </c>
      <c r="C1283">
        <v>0.24210000000000001</v>
      </c>
      <c r="D1283" t="s">
        <v>197</v>
      </c>
      <c r="E1283" t="s">
        <v>141</v>
      </c>
      <c r="F1283" t="str">
        <f t="shared" ref="F1283:F1346" si="80">D1283&amp;E1283</f>
        <v>GolubicSevastova</v>
      </c>
      <c r="G1283">
        <f t="shared" ref="G1283:G1346" si="81">C1283</f>
        <v>0.24210000000000001</v>
      </c>
      <c r="H1283" t="str">
        <f t="shared" ref="H1283:H1346" si="82">E1283&amp;D1283</f>
        <v>SevastovaGolubic</v>
      </c>
      <c r="I1283">
        <f t="shared" ref="I1283:I1346" si="83">1-C1283</f>
        <v>0.75790000000000002</v>
      </c>
    </row>
    <row r="1284" spans="1:9" x14ac:dyDescent="0.25">
      <c r="A1284" t="s">
        <v>52</v>
      </c>
      <c r="B1284" t="s">
        <v>38</v>
      </c>
      <c r="C1284">
        <v>0.62209999999999999</v>
      </c>
      <c r="D1284" t="s">
        <v>136</v>
      </c>
      <c r="E1284" t="s">
        <v>141</v>
      </c>
      <c r="F1284" t="str">
        <f t="shared" si="80"/>
        <v>SvitolinaSevastova</v>
      </c>
      <c r="G1284">
        <f t="shared" si="81"/>
        <v>0.62209999999999999</v>
      </c>
      <c r="H1284" t="str">
        <f t="shared" si="82"/>
        <v>SevastovaSvitolina</v>
      </c>
      <c r="I1284">
        <f t="shared" si="83"/>
        <v>0.37790000000000001</v>
      </c>
    </row>
    <row r="1285" spans="1:9" x14ac:dyDescent="0.25">
      <c r="A1285" t="s">
        <v>53</v>
      </c>
      <c r="B1285" t="s">
        <v>38</v>
      </c>
      <c r="C1285">
        <v>0.67330000000000001</v>
      </c>
      <c r="D1285" t="s">
        <v>132</v>
      </c>
      <c r="E1285" t="s">
        <v>141</v>
      </c>
      <c r="F1285" t="str">
        <f t="shared" si="80"/>
        <v>KvitovaSevastova</v>
      </c>
      <c r="G1285">
        <f t="shared" si="81"/>
        <v>0.67330000000000001</v>
      </c>
      <c r="H1285" t="str">
        <f t="shared" si="82"/>
        <v>SevastovaKvitova</v>
      </c>
      <c r="I1285">
        <f t="shared" si="83"/>
        <v>0.32669999999999999</v>
      </c>
    </row>
    <row r="1286" spans="1:9" x14ac:dyDescent="0.25">
      <c r="A1286" t="s">
        <v>54</v>
      </c>
      <c r="B1286" t="s">
        <v>38</v>
      </c>
      <c r="C1286">
        <v>0.30480000000000002</v>
      </c>
      <c r="D1286" t="s">
        <v>221</v>
      </c>
      <c r="E1286" t="s">
        <v>141</v>
      </c>
      <c r="F1286" t="str">
        <f t="shared" si="80"/>
        <v>RybarikovaSevastova</v>
      </c>
      <c r="G1286">
        <f t="shared" si="81"/>
        <v>0.30480000000000002</v>
      </c>
      <c r="H1286" t="str">
        <f t="shared" si="82"/>
        <v>SevastovaRybarikova</v>
      </c>
      <c r="I1286">
        <f t="shared" si="83"/>
        <v>0.69520000000000004</v>
      </c>
    </row>
    <row r="1287" spans="1:9" x14ac:dyDescent="0.25">
      <c r="A1287" t="s">
        <v>55</v>
      </c>
      <c r="B1287" t="s">
        <v>38</v>
      </c>
      <c r="C1287">
        <v>0.39460000000000001</v>
      </c>
      <c r="D1287" t="s">
        <v>177</v>
      </c>
      <c r="E1287" t="s">
        <v>141</v>
      </c>
      <c r="F1287" t="str">
        <f t="shared" si="80"/>
        <v>BeguSevastova</v>
      </c>
      <c r="G1287">
        <f t="shared" si="81"/>
        <v>0.39460000000000001</v>
      </c>
      <c r="H1287" t="str">
        <f t="shared" si="82"/>
        <v>SevastovaBegu</v>
      </c>
      <c r="I1287">
        <f t="shared" si="83"/>
        <v>0.60539999999999994</v>
      </c>
    </row>
    <row r="1288" spans="1:9" x14ac:dyDescent="0.25">
      <c r="A1288" t="s">
        <v>56</v>
      </c>
      <c r="B1288" t="s">
        <v>38</v>
      </c>
      <c r="C1288">
        <v>0.41199999999999998</v>
      </c>
      <c r="D1288" t="s">
        <v>224</v>
      </c>
      <c r="E1288" t="s">
        <v>141</v>
      </c>
      <c r="F1288" t="str">
        <f t="shared" si="80"/>
        <v>PetkovicSevastova</v>
      </c>
      <c r="G1288">
        <f t="shared" si="81"/>
        <v>0.41199999999999998</v>
      </c>
      <c r="H1288" t="str">
        <f t="shared" si="82"/>
        <v>SevastovaPetkovic</v>
      </c>
      <c r="I1288">
        <f t="shared" si="83"/>
        <v>0.58800000000000008</v>
      </c>
    </row>
    <row r="1289" spans="1:9" x14ac:dyDescent="0.25">
      <c r="A1289" t="s">
        <v>57</v>
      </c>
      <c r="B1289" t="s">
        <v>38</v>
      </c>
      <c r="C1289">
        <v>0.40510000000000002</v>
      </c>
      <c r="D1289" t="s">
        <v>156</v>
      </c>
      <c r="E1289" t="s">
        <v>141</v>
      </c>
      <c r="F1289" t="str">
        <f t="shared" si="80"/>
        <v>BencicSevastova</v>
      </c>
      <c r="G1289">
        <f t="shared" si="81"/>
        <v>0.40510000000000002</v>
      </c>
      <c r="H1289" t="str">
        <f t="shared" si="82"/>
        <v>SevastovaBencic</v>
      </c>
      <c r="I1289">
        <f t="shared" si="83"/>
        <v>0.59489999999999998</v>
      </c>
    </row>
    <row r="1290" spans="1:9" x14ac:dyDescent="0.25">
      <c r="A1290" t="s">
        <v>58</v>
      </c>
      <c r="B1290" t="s">
        <v>38</v>
      </c>
      <c r="C1290">
        <v>0.34639999999999999</v>
      </c>
      <c r="D1290" t="s">
        <v>225</v>
      </c>
      <c r="E1290" t="s">
        <v>141</v>
      </c>
      <c r="F1290" t="str">
        <f t="shared" si="80"/>
        <v>SiniakovaSevastova</v>
      </c>
      <c r="G1290">
        <f t="shared" si="81"/>
        <v>0.34639999999999999</v>
      </c>
      <c r="H1290" t="str">
        <f t="shared" si="82"/>
        <v>SevastovaSiniakova</v>
      </c>
      <c r="I1290">
        <f t="shared" si="83"/>
        <v>0.65359999999999996</v>
      </c>
    </row>
    <row r="1291" spans="1:9" x14ac:dyDescent="0.25">
      <c r="A1291" t="s">
        <v>127</v>
      </c>
      <c r="B1291" t="s">
        <v>38</v>
      </c>
      <c r="C1291">
        <v>0.3009</v>
      </c>
      <c r="D1291" t="s">
        <v>178</v>
      </c>
      <c r="E1291" t="s">
        <v>141</v>
      </c>
      <c r="F1291" t="str">
        <f t="shared" si="80"/>
        <v>PutintsevaSevastova</v>
      </c>
      <c r="G1291">
        <f t="shared" si="81"/>
        <v>0.3009</v>
      </c>
      <c r="H1291" t="str">
        <f t="shared" si="82"/>
        <v>SevastovaPutintseva</v>
      </c>
      <c r="I1291">
        <f t="shared" si="83"/>
        <v>0.69910000000000005</v>
      </c>
    </row>
    <row r="1292" spans="1:9" x14ac:dyDescent="0.25">
      <c r="A1292" t="s">
        <v>59</v>
      </c>
      <c r="B1292" t="s">
        <v>38</v>
      </c>
      <c r="C1292">
        <v>0.47010000000000002</v>
      </c>
      <c r="D1292" t="s">
        <v>228</v>
      </c>
      <c r="E1292" t="s">
        <v>141</v>
      </c>
      <c r="F1292" t="str">
        <f t="shared" si="80"/>
        <v>StrycovaSevastova</v>
      </c>
      <c r="G1292">
        <f t="shared" si="81"/>
        <v>0.47010000000000002</v>
      </c>
      <c r="H1292" t="str">
        <f t="shared" si="82"/>
        <v>SevastovaStrycova</v>
      </c>
      <c r="I1292">
        <f t="shared" si="83"/>
        <v>0.52990000000000004</v>
      </c>
    </row>
    <row r="1293" spans="1:9" x14ac:dyDescent="0.25">
      <c r="A1293" t="s">
        <v>60</v>
      </c>
      <c r="B1293" t="s">
        <v>38</v>
      </c>
      <c r="C1293">
        <v>0.40749999999999997</v>
      </c>
      <c r="D1293" t="s">
        <v>183</v>
      </c>
      <c r="E1293" t="s">
        <v>141</v>
      </c>
      <c r="F1293" t="str">
        <f t="shared" si="80"/>
        <v>TsurenkoSevastova</v>
      </c>
      <c r="G1293">
        <f t="shared" si="81"/>
        <v>0.40749999999999997</v>
      </c>
      <c r="H1293" t="str">
        <f t="shared" si="82"/>
        <v>SevastovaTsurenko</v>
      </c>
      <c r="I1293">
        <f t="shared" si="83"/>
        <v>0.59250000000000003</v>
      </c>
    </row>
    <row r="1294" spans="1:9" x14ac:dyDescent="0.25">
      <c r="A1294" t="s">
        <v>61</v>
      </c>
      <c r="B1294" t="s">
        <v>38</v>
      </c>
      <c r="C1294">
        <v>0.27510000000000001</v>
      </c>
      <c r="D1294" t="s">
        <v>238</v>
      </c>
      <c r="E1294" t="s">
        <v>141</v>
      </c>
      <c r="F1294" t="str">
        <f t="shared" si="80"/>
        <v>AlexandrovaSevastova</v>
      </c>
      <c r="G1294">
        <f t="shared" si="81"/>
        <v>0.27510000000000001</v>
      </c>
      <c r="H1294" t="str">
        <f t="shared" si="82"/>
        <v>SevastovaAlexandrova</v>
      </c>
      <c r="I1294">
        <f t="shared" si="83"/>
        <v>0.72489999999999999</v>
      </c>
    </row>
    <row r="1295" spans="1:9" x14ac:dyDescent="0.25">
      <c r="A1295" t="s">
        <v>62</v>
      </c>
      <c r="B1295" t="s">
        <v>38</v>
      </c>
      <c r="C1295">
        <v>0.32840000000000003</v>
      </c>
      <c r="D1295" t="s">
        <v>233</v>
      </c>
      <c r="E1295" t="s">
        <v>141</v>
      </c>
      <c r="F1295" t="str">
        <f t="shared" si="80"/>
        <v>NiculescuSevastova</v>
      </c>
      <c r="G1295">
        <f t="shared" si="81"/>
        <v>0.32840000000000003</v>
      </c>
      <c r="H1295" t="str">
        <f t="shared" si="82"/>
        <v>SevastovaNiculescu</v>
      </c>
      <c r="I1295">
        <f t="shared" si="83"/>
        <v>0.67159999999999997</v>
      </c>
    </row>
    <row r="1296" spans="1:9" x14ac:dyDescent="0.25">
      <c r="A1296" t="s">
        <v>64</v>
      </c>
      <c r="B1296" t="s">
        <v>38</v>
      </c>
      <c r="C1296">
        <v>0.24740000000000001</v>
      </c>
      <c r="D1296" t="s">
        <v>179</v>
      </c>
      <c r="E1296" t="s">
        <v>141</v>
      </c>
      <c r="F1296" t="str">
        <f t="shared" si="80"/>
        <v>BoulterSevastova</v>
      </c>
      <c r="G1296">
        <f t="shared" si="81"/>
        <v>0.24740000000000001</v>
      </c>
      <c r="H1296" t="str">
        <f t="shared" si="82"/>
        <v>SevastovaBoulter</v>
      </c>
      <c r="I1296">
        <f t="shared" si="83"/>
        <v>0.75259999999999994</v>
      </c>
    </row>
    <row r="1297" spans="1:9" x14ac:dyDescent="0.25">
      <c r="A1297" t="s">
        <v>65</v>
      </c>
      <c r="B1297" t="s">
        <v>38</v>
      </c>
      <c r="C1297">
        <v>0.47560000000000002</v>
      </c>
      <c r="D1297" t="s">
        <v>242</v>
      </c>
      <c r="E1297" t="s">
        <v>141</v>
      </c>
      <c r="F1297" t="str">
        <f t="shared" si="80"/>
        <v>MakarovaSevastova</v>
      </c>
      <c r="G1297">
        <f t="shared" si="81"/>
        <v>0.47560000000000002</v>
      </c>
      <c r="H1297" t="str">
        <f t="shared" si="82"/>
        <v>SevastovaMakarova</v>
      </c>
      <c r="I1297">
        <f t="shared" si="83"/>
        <v>0.52439999999999998</v>
      </c>
    </row>
    <row r="1298" spans="1:9" x14ac:dyDescent="0.25">
      <c r="A1298" t="s">
        <v>66</v>
      </c>
      <c r="B1298" t="s">
        <v>38</v>
      </c>
      <c r="C1298">
        <v>3.3399999999999999E-2</v>
      </c>
      <c r="D1298" t="s">
        <v>245</v>
      </c>
      <c r="E1298" t="s">
        <v>141</v>
      </c>
      <c r="F1298" t="str">
        <f t="shared" si="80"/>
        <v>KalinskayaSevastova</v>
      </c>
      <c r="G1298">
        <f t="shared" si="81"/>
        <v>3.3399999999999999E-2</v>
      </c>
      <c r="H1298" t="str">
        <f t="shared" si="82"/>
        <v>SevastovaKalinskaya</v>
      </c>
      <c r="I1298">
        <f t="shared" si="83"/>
        <v>0.96660000000000001</v>
      </c>
    </row>
    <row r="1299" spans="1:9" x14ac:dyDescent="0.25">
      <c r="A1299" t="s">
        <v>67</v>
      </c>
      <c r="B1299" t="s">
        <v>38</v>
      </c>
      <c r="C1299">
        <v>0.59609999999999996</v>
      </c>
      <c r="D1299" t="s">
        <v>160</v>
      </c>
      <c r="E1299" t="s">
        <v>141</v>
      </c>
      <c r="F1299" t="str">
        <f t="shared" si="80"/>
        <v>SabalenkaSevastova</v>
      </c>
      <c r="G1299">
        <f t="shared" si="81"/>
        <v>0.59609999999999996</v>
      </c>
      <c r="H1299" t="str">
        <f t="shared" si="82"/>
        <v>SevastovaSabalenka</v>
      </c>
      <c r="I1299">
        <f t="shared" si="83"/>
        <v>0.40390000000000004</v>
      </c>
    </row>
    <row r="1300" spans="1:9" x14ac:dyDescent="0.25">
      <c r="A1300" t="s">
        <v>68</v>
      </c>
      <c r="B1300" t="s">
        <v>38</v>
      </c>
      <c r="C1300">
        <v>0.56730000000000003</v>
      </c>
      <c r="D1300" t="s">
        <v>137</v>
      </c>
      <c r="E1300" t="s">
        <v>141</v>
      </c>
      <c r="F1300" t="str">
        <f t="shared" si="80"/>
        <v>BartySevastova</v>
      </c>
      <c r="G1300">
        <f t="shared" si="81"/>
        <v>0.56730000000000003</v>
      </c>
      <c r="H1300" t="str">
        <f t="shared" si="82"/>
        <v>SevastovaBarty</v>
      </c>
      <c r="I1300">
        <f t="shared" si="83"/>
        <v>0.43269999999999997</v>
      </c>
    </row>
    <row r="1301" spans="1:9" x14ac:dyDescent="0.25">
      <c r="A1301" t="s">
        <v>69</v>
      </c>
      <c r="B1301" t="s">
        <v>38</v>
      </c>
      <c r="C1301">
        <v>0.1789</v>
      </c>
      <c r="D1301" t="s">
        <v>223</v>
      </c>
      <c r="E1301" t="s">
        <v>141</v>
      </c>
      <c r="F1301" t="str">
        <f t="shared" si="80"/>
        <v>KumkhumSevastova</v>
      </c>
      <c r="G1301">
        <f t="shared" si="81"/>
        <v>0.1789</v>
      </c>
      <c r="H1301" t="str">
        <f t="shared" si="82"/>
        <v>SevastovaKumkhum</v>
      </c>
      <c r="I1301">
        <f t="shared" si="83"/>
        <v>0.82109999999999994</v>
      </c>
    </row>
    <row r="1302" spans="1:9" x14ac:dyDescent="0.25">
      <c r="A1302" t="s">
        <v>70</v>
      </c>
      <c r="B1302" t="s">
        <v>38</v>
      </c>
      <c r="C1302">
        <v>7.0900000000000005E-2</v>
      </c>
      <c r="D1302" t="s">
        <v>227</v>
      </c>
      <c r="E1302" t="s">
        <v>141</v>
      </c>
      <c r="F1302" t="str">
        <f t="shared" si="80"/>
        <v>PerezSevastova</v>
      </c>
      <c r="G1302">
        <f t="shared" si="81"/>
        <v>7.0900000000000005E-2</v>
      </c>
      <c r="H1302" t="str">
        <f t="shared" si="82"/>
        <v>SevastovaPerez</v>
      </c>
      <c r="I1302">
        <f t="shared" si="83"/>
        <v>0.92910000000000004</v>
      </c>
    </row>
    <row r="1303" spans="1:9" x14ac:dyDescent="0.25">
      <c r="A1303" t="s">
        <v>128</v>
      </c>
      <c r="B1303" t="s">
        <v>38</v>
      </c>
      <c r="C1303">
        <v>0.28170000000000001</v>
      </c>
      <c r="D1303" t="s">
        <v>151</v>
      </c>
      <c r="E1303" t="s">
        <v>141</v>
      </c>
      <c r="F1303" t="str">
        <f t="shared" si="80"/>
        <v>WangSevastova</v>
      </c>
      <c r="G1303">
        <f t="shared" si="81"/>
        <v>0.28170000000000001</v>
      </c>
      <c r="H1303" t="str">
        <f t="shared" si="82"/>
        <v>SevastovaWang</v>
      </c>
      <c r="I1303">
        <f t="shared" si="83"/>
        <v>0.71829999999999994</v>
      </c>
    </row>
    <row r="1304" spans="1:9" x14ac:dyDescent="0.25">
      <c r="A1304" t="s">
        <v>71</v>
      </c>
      <c r="B1304" t="s">
        <v>38</v>
      </c>
      <c r="C1304">
        <v>0.13350000000000001</v>
      </c>
      <c r="D1304" t="s">
        <v>184</v>
      </c>
      <c r="E1304" t="s">
        <v>141</v>
      </c>
      <c r="F1304" t="str">
        <f t="shared" si="80"/>
        <v>SharmaSevastova</v>
      </c>
      <c r="G1304">
        <f t="shared" si="81"/>
        <v>0.13350000000000001</v>
      </c>
      <c r="H1304" t="str">
        <f t="shared" si="82"/>
        <v>SevastovaSharma</v>
      </c>
      <c r="I1304">
        <f t="shared" si="83"/>
        <v>0.86650000000000005</v>
      </c>
    </row>
    <row r="1305" spans="1:9" x14ac:dyDescent="0.25">
      <c r="A1305" t="s">
        <v>72</v>
      </c>
      <c r="B1305" t="s">
        <v>38</v>
      </c>
      <c r="C1305">
        <v>0.1447</v>
      </c>
      <c r="D1305" t="s">
        <v>247</v>
      </c>
      <c r="E1305" t="s">
        <v>141</v>
      </c>
      <c r="F1305" t="str">
        <f t="shared" si="80"/>
        <v>HonSevastova</v>
      </c>
      <c r="G1305">
        <f t="shared" si="81"/>
        <v>0.1447</v>
      </c>
      <c r="H1305" t="str">
        <f t="shared" si="82"/>
        <v>SevastovaHon</v>
      </c>
      <c r="I1305">
        <f t="shared" si="83"/>
        <v>0.85529999999999995</v>
      </c>
    </row>
    <row r="1306" spans="1:9" x14ac:dyDescent="0.25">
      <c r="A1306" t="s">
        <v>73</v>
      </c>
      <c r="B1306" t="s">
        <v>38</v>
      </c>
      <c r="C1306">
        <v>0.32169999999999999</v>
      </c>
      <c r="D1306" t="s">
        <v>161</v>
      </c>
      <c r="E1306" t="s">
        <v>141</v>
      </c>
      <c r="F1306" t="str">
        <f t="shared" si="80"/>
        <v>SakkariSevastova</v>
      </c>
      <c r="G1306">
        <f t="shared" si="81"/>
        <v>0.32169999999999999</v>
      </c>
      <c r="H1306" t="str">
        <f t="shared" si="82"/>
        <v>SevastovaSakkari</v>
      </c>
      <c r="I1306">
        <f t="shared" si="83"/>
        <v>0.67830000000000001</v>
      </c>
    </row>
    <row r="1307" spans="1:9" x14ac:dyDescent="0.25">
      <c r="A1307" t="s">
        <v>74</v>
      </c>
      <c r="B1307" t="s">
        <v>38</v>
      </c>
      <c r="C1307">
        <v>0.48699999999999999</v>
      </c>
      <c r="D1307" t="s">
        <v>231</v>
      </c>
      <c r="E1307" t="s">
        <v>141</v>
      </c>
      <c r="F1307" t="str">
        <f t="shared" si="80"/>
        <v>OstapenkoSevastova</v>
      </c>
      <c r="G1307">
        <f t="shared" si="81"/>
        <v>0.48699999999999999</v>
      </c>
      <c r="H1307" t="str">
        <f t="shared" si="82"/>
        <v>SevastovaOstapenko</v>
      </c>
      <c r="I1307">
        <f t="shared" si="83"/>
        <v>0.51300000000000001</v>
      </c>
    </row>
    <row r="1308" spans="1:9" x14ac:dyDescent="0.25">
      <c r="A1308" t="s">
        <v>75</v>
      </c>
      <c r="B1308" t="s">
        <v>38</v>
      </c>
      <c r="C1308">
        <v>0.73599999999999999</v>
      </c>
      <c r="D1308" t="s">
        <v>145</v>
      </c>
      <c r="E1308" t="s">
        <v>141</v>
      </c>
      <c r="F1308" t="str">
        <f t="shared" si="80"/>
        <v>SharapovaSevastova</v>
      </c>
      <c r="G1308">
        <f t="shared" si="81"/>
        <v>0.73599999999999999</v>
      </c>
      <c r="H1308" t="str">
        <f t="shared" si="82"/>
        <v>SevastovaSharapova</v>
      </c>
      <c r="I1308">
        <f t="shared" si="83"/>
        <v>0.26400000000000001</v>
      </c>
    </row>
    <row r="1309" spans="1:9" x14ac:dyDescent="0.25">
      <c r="A1309" t="s">
        <v>76</v>
      </c>
      <c r="B1309" t="s">
        <v>38</v>
      </c>
      <c r="C1309">
        <v>3.1800000000000002E-2</v>
      </c>
      <c r="D1309" t="s">
        <v>240</v>
      </c>
      <c r="E1309" t="s">
        <v>141</v>
      </c>
      <c r="F1309" t="str">
        <f t="shared" si="80"/>
        <v>DartSevastova</v>
      </c>
      <c r="G1309">
        <f t="shared" si="81"/>
        <v>3.1800000000000002E-2</v>
      </c>
      <c r="H1309" t="str">
        <f t="shared" si="82"/>
        <v>SevastovaDart</v>
      </c>
      <c r="I1309">
        <f t="shared" si="83"/>
        <v>0.96819999999999995</v>
      </c>
    </row>
    <row r="1310" spans="1:9" x14ac:dyDescent="0.25">
      <c r="A1310" t="s">
        <v>118</v>
      </c>
      <c r="B1310" t="s">
        <v>38</v>
      </c>
      <c r="C1310">
        <v>0.28439999999999999</v>
      </c>
      <c r="D1310" t="s">
        <v>243</v>
      </c>
      <c r="E1310" t="s">
        <v>141</v>
      </c>
      <c r="F1310" t="str">
        <f t="shared" si="80"/>
        <v>CirsteaSevastova</v>
      </c>
      <c r="G1310">
        <f t="shared" si="81"/>
        <v>0.28439999999999999</v>
      </c>
      <c r="H1310" t="str">
        <f t="shared" si="82"/>
        <v>SevastovaCirstea</v>
      </c>
      <c r="I1310">
        <f t="shared" si="83"/>
        <v>0.71560000000000001</v>
      </c>
    </row>
    <row r="1311" spans="1:9" x14ac:dyDescent="0.25">
      <c r="A1311" t="s">
        <v>77</v>
      </c>
      <c r="B1311" t="s">
        <v>38</v>
      </c>
      <c r="C1311">
        <v>0.22450000000000001</v>
      </c>
      <c r="D1311" t="s">
        <v>176</v>
      </c>
      <c r="E1311" t="s">
        <v>141</v>
      </c>
      <c r="F1311" t="str">
        <f t="shared" si="80"/>
        <v>PetersonSevastova</v>
      </c>
      <c r="G1311">
        <f t="shared" si="81"/>
        <v>0.22450000000000001</v>
      </c>
      <c r="H1311" t="str">
        <f t="shared" si="82"/>
        <v>SevastovaPeterson</v>
      </c>
      <c r="I1311">
        <f t="shared" si="83"/>
        <v>0.77549999999999997</v>
      </c>
    </row>
    <row r="1312" spans="1:9" x14ac:dyDescent="0.25">
      <c r="A1312" t="s">
        <v>119</v>
      </c>
      <c r="B1312" t="s">
        <v>38</v>
      </c>
      <c r="C1312">
        <v>0.4249</v>
      </c>
      <c r="D1312" t="s">
        <v>226</v>
      </c>
      <c r="E1312" t="s">
        <v>141</v>
      </c>
      <c r="F1312" t="str">
        <f t="shared" si="80"/>
        <v>LapkoSevastova</v>
      </c>
      <c r="G1312">
        <f t="shared" si="81"/>
        <v>0.4249</v>
      </c>
      <c r="H1312" t="str">
        <f t="shared" si="82"/>
        <v>SevastovaLapko</v>
      </c>
      <c r="I1312">
        <f t="shared" si="83"/>
        <v>0.57509999999999994</v>
      </c>
    </row>
    <row r="1313" spans="1:9" x14ac:dyDescent="0.25">
      <c r="A1313" t="s">
        <v>78</v>
      </c>
      <c r="B1313" t="s">
        <v>38</v>
      </c>
      <c r="C1313">
        <v>0.29649999999999999</v>
      </c>
      <c r="D1313" t="s">
        <v>180</v>
      </c>
      <c r="E1313" t="s">
        <v>141</v>
      </c>
      <c r="F1313" t="str">
        <f t="shared" si="80"/>
        <v>LarssonSevastova</v>
      </c>
      <c r="G1313">
        <f t="shared" si="81"/>
        <v>0.29649999999999999</v>
      </c>
      <c r="H1313" t="str">
        <f t="shared" si="82"/>
        <v>SevastovaLarsson</v>
      </c>
      <c r="I1313">
        <f t="shared" si="83"/>
        <v>0.70350000000000001</v>
      </c>
    </row>
    <row r="1314" spans="1:9" x14ac:dyDescent="0.25">
      <c r="A1314" t="s">
        <v>80</v>
      </c>
      <c r="B1314" t="s">
        <v>38</v>
      </c>
      <c r="C1314">
        <v>0.68700000000000006</v>
      </c>
      <c r="D1314" t="s">
        <v>158</v>
      </c>
      <c r="E1314" t="s">
        <v>141</v>
      </c>
      <c r="F1314" t="str">
        <f t="shared" si="80"/>
        <v>WozniackiSevastova</v>
      </c>
      <c r="G1314">
        <f t="shared" si="81"/>
        <v>0.68700000000000006</v>
      </c>
      <c r="H1314" t="str">
        <f t="shared" si="82"/>
        <v>SevastovaWozniacki</v>
      </c>
      <c r="I1314">
        <f t="shared" si="83"/>
        <v>0.31299999999999994</v>
      </c>
    </row>
    <row r="1315" spans="1:9" x14ac:dyDescent="0.25">
      <c r="A1315" t="s">
        <v>109</v>
      </c>
      <c r="B1315" t="s">
        <v>38</v>
      </c>
      <c r="C1315">
        <v>0.50280000000000002</v>
      </c>
      <c r="D1315" t="s">
        <v>143</v>
      </c>
      <c r="E1315" t="s">
        <v>141</v>
      </c>
      <c r="F1315" t="str">
        <f t="shared" si="80"/>
        <v>StephensSevastova</v>
      </c>
      <c r="G1315">
        <f t="shared" si="81"/>
        <v>0.50280000000000002</v>
      </c>
      <c r="H1315" t="str">
        <f t="shared" si="82"/>
        <v>SevastovaStephens</v>
      </c>
      <c r="I1315">
        <f t="shared" si="83"/>
        <v>0.49719999999999998</v>
      </c>
    </row>
    <row r="1316" spans="1:9" x14ac:dyDescent="0.25">
      <c r="A1316" t="s">
        <v>120</v>
      </c>
      <c r="B1316" t="s">
        <v>38</v>
      </c>
      <c r="C1316">
        <v>0.16900000000000001</v>
      </c>
      <c r="D1316" t="s">
        <v>235</v>
      </c>
      <c r="E1316" t="s">
        <v>141</v>
      </c>
      <c r="F1316" t="str">
        <f t="shared" si="80"/>
        <v>TownsendSevastova</v>
      </c>
      <c r="G1316">
        <f t="shared" si="81"/>
        <v>0.16900000000000001</v>
      </c>
      <c r="H1316" t="str">
        <f t="shared" si="82"/>
        <v>SevastovaTownsend</v>
      </c>
      <c r="I1316">
        <f t="shared" si="83"/>
        <v>0.83099999999999996</v>
      </c>
    </row>
    <row r="1317" spans="1:9" x14ac:dyDescent="0.25">
      <c r="A1317" t="s">
        <v>81</v>
      </c>
      <c r="B1317" t="s">
        <v>38</v>
      </c>
      <c r="C1317">
        <v>0.2059</v>
      </c>
      <c r="D1317" t="s">
        <v>232</v>
      </c>
      <c r="E1317" t="s">
        <v>141</v>
      </c>
      <c r="F1317" t="str">
        <f t="shared" si="80"/>
        <v>JabeurSevastova</v>
      </c>
      <c r="G1317">
        <f t="shared" si="81"/>
        <v>0.2059</v>
      </c>
      <c r="H1317" t="str">
        <f t="shared" si="82"/>
        <v>SevastovaJabeur</v>
      </c>
      <c r="I1317">
        <f t="shared" si="83"/>
        <v>0.79410000000000003</v>
      </c>
    </row>
    <row r="1318" spans="1:9" x14ac:dyDescent="0.25">
      <c r="A1318" t="s">
        <v>121</v>
      </c>
      <c r="B1318" t="s">
        <v>38</v>
      </c>
      <c r="C1318">
        <v>0.35410000000000003</v>
      </c>
      <c r="D1318" t="s">
        <v>185</v>
      </c>
      <c r="E1318" t="s">
        <v>141</v>
      </c>
      <c r="F1318" t="str">
        <f t="shared" si="80"/>
        <v>BabosSevastova</v>
      </c>
      <c r="G1318">
        <f t="shared" si="81"/>
        <v>0.35410000000000003</v>
      </c>
      <c r="H1318" t="str">
        <f t="shared" si="82"/>
        <v>SevastovaBabos</v>
      </c>
      <c r="I1318">
        <f t="shared" si="83"/>
        <v>0.64589999999999992</v>
      </c>
    </row>
    <row r="1319" spans="1:9" x14ac:dyDescent="0.25">
      <c r="A1319" t="s">
        <v>82</v>
      </c>
      <c r="B1319" t="s">
        <v>38</v>
      </c>
      <c r="C1319">
        <v>0.44700000000000001</v>
      </c>
      <c r="D1319" t="s">
        <v>189</v>
      </c>
      <c r="E1319" t="s">
        <v>141</v>
      </c>
      <c r="F1319" t="str">
        <f t="shared" si="80"/>
        <v>VondrousovaSevastova</v>
      </c>
      <c r="G1319">
        <f t="shared" si="81"/>
        <v>0.44700000000000001</v>
      </c>
      <c r="H1319" t="str">
        <f t="shared" si="82"/>
        <v>SevastovaVondrousova</v>
      </c>
      <c r="I1319">
        <f t="shared" si="83"/>
        <v>0.55299999999999994</v>
      </c>
    </row>
    <row r="1320" spans="1:9" x14ac:dyDescent="0.25">
      <c r="A1320" t="s">
        <v>83</v>
      </c>
      <c r="B1320" t="s">
        <v>38</v>
      </c>
      <c r="C1320">
        <v>0.1893</v>
      </c>
      <c r="D1320" t="s">
        <v>249</v>
      </c>
      <c r="E1320" t="s">
        <v>141</v>
      </c>
      <c r="F1320" t="str">
        <f t="shared" si="80"/>
        <v>RodinaSevastova</v>
      </c>
      <c r="G1320">
        <f t="shared" si="81"/>
        <v>0.1893</v>
      </c>
      <c r="H1320" t="str">
        <f t="shared" si="82"/>
        <v>SevastovaRodina</v>
      </c>
      <c r="I1320">
        <f t="shared" si="83"/>
        <v>0.81069999999999998</v>
      </c>
    </row>
    <row r="1321" spans="1:9" x14ac:dyDescent="0.25">
      <c r="A1321" t="s">
        <v>84</v>
      </c>
      <c r="B1321" t="s">
        <v>38</v>
      </c>
      <c r="C1321">
        <v>0.2853</v>
      </c>
      <c r="D1321" t="s">
        <v>250</v>
      </c>
      <c r="E1321" t="s">
        <v>141</v>
      </c>
      <c r="F1321" t="str">
        <f t="shared" si="80"/>
        <v>WatsonSevastova</v>
      </c>
      <c r="G1321">
        <f t="shared" si="81"/>
        <v>0.2853</v>
      </c>
      <c r="H1321" t="str">
        <f t="shared" si="82"/>
        <v>SevastovaWatson</v>
      </c>
      <c r="I1321">
        <f t="shared" si="83"/>
        <v>0.7147</v>
      </c>
    </row>
    <row r="1322" spans="1:9" x14ac:dyDescent="0.25">
      <c r="A1322" t="s">
        <v>85</v>
      </c>
      <c r="B1322" t="s">
        <v>38</v>
      </c>
      <c r="C1322">
        <v>0.31180000000000002</v>
      </c>
      <c r="D1322" t="s">
        <v>157</v>
      </c>
      <c r="E1322" t="s">
        <v>141</v>
      </c>
      <c r="F1322" t="str">
        <f t="shared" si="80"/>
        <v>MarticSevastova</v>
      </c>
      <c r="G1322">
        <f t="shared" si="81"/>
        <v>0.31180000000000002</v>
      </c>
      <c r="H1322" t="str">
        <f t="shared" si="82"/>
        <v>SevastovaMartic</v>
      </c>
      <c r="I1322">
        <f t="shared" si="83"/>
        <v>0.68819999999999992</v>
      </c>
    </row>
    <row r="1323" spans="1:9" x14ac:dyDescent="0.25">
      <c r="A1323" t="s">
        <v>86</v>
      </c>
      <c r="B1323" t="s">
        <v>38</v>
      </c>
      <c r="C1323">
        <v>0.45600000000000002</v>
      </c>
      <c r="D1323" t="s">
        <v>187</v>
      </c>
      <c r="E1323" t="s">
        <v>141</v>
      </c>
      <c r="F1323" t="str">
        <f t="shared" si="80"/>
        <v>KontaveitSevastova</v>
      </c>
      <c r="G1323">
        <f t="shared" si="81"/>
        <v>0.45600000000000002</v>
      </c>
      <c r="H1323" t="str">
        <f t="shared" si="82"/>
        <v>SevastovaKontaveit</v>
      </c>
      <c r="I1323">
        <f t="shared" si="83"/>
        <v>0.54400000000000004</v>
      </c>
    </row>
    <row r="1324" spans="1:9" x14ac:dyDescent="0.25">
      <c r="A1324" t="s">
        <v>102</v>
      </c>
      <c r="B1324" t="s">
        <v>38</v>
      </c>
      <c r="C1324">
        <v>8.0500000000000002E-2</v>
      </c>
      <c r="D1324" t="s">
        <v>237</v>
      </c>
      <c r="E1324" t="s">
        <v>141</v>
      </c>
      <c r="F1324" t="str">
        <f t="shared" si="80"/>
        <v>BadosaSevastova</v>
      </c>
      <c r="G1324">
        <f t="shared" si="81"/>
        <v>8.0500000000000002E-2</v>
      </c>
      <c r="H1324" t="str">
        <f t="shared" si="82"/>
        <v>SevastovaBadosa</v>
      </c>
      <c r="I1324">
        <f t="shared" si="83"/>
        <v>0.91949999999999998</v>
      </c>
    </row>
    <row r="1325" spans="1:9" x14ac:dyDescent="0.25">
      <c r="A1325" t="s">
        <v>104</v>
      </c>
      <c r="B1325" t="s">
        <v>38</v>
      </c>
      <c r="C1325">
        <v>0.23519999999999999</v>
      </c>
      <c r="D1325" t="s">
        <v>252</v>
      </c>
      <c r="E1325" t="s">
        <v>141</v>
      </c>
      <c r="F1325" t="str">
        <f t="shared" si="80"/>
        <v>Haddad MaiaSevastova</v>
      </c>
      <c r="G1325">
        <f t="shared" si="81"/>
        <v>0.23519999999999999</v>
      </c>
      <c r="H1325" t="str">
        <f t="shared" si="82"/>
        <v>SevastovaHaddad Maia</v>
      </c>
      <c r="I1325">
        <f t="shared" si="83"/>
        <v>0.76480000000000004</v>
      </c>
    </row>
    <row r="1326" spans="1:9" x14ac:dyDescent="0.25">
      <c r="A1326" t="s">
        <v>88</v>
      </c>
      <c r="B1326" t="s">
        <v>38</v>
      </c>
      <c r="C1326">
        <v>0.3281</v>
      </c>
      <c r="D1326" t="s">
        <v>222</v>
      </c>
      <c r="E1326" t="s">
        <v>141</v>
      </c>
      <c r="F1326" t="str">
        <f t="shared" si="80"/>
        <v>FlipkensSevastova</v>
      </c>
      <c r="G1326">
        <f t="shared" si="81"/>
        <v>0.3281</v>
      </c>
      <c r="H1326" t="str">
        <f t="shared" si="82"/>
        <v>SevastovaFlipkens</v>
      </c>
      <c r="I1326">
        <f t="shared" si="83"/>
        <v>0.67189999999999994</v>
      </c>
    </row>
    <row r="1327" spans="1:9" x14ac:dyDescent="0.25">
      <c r="A1327" t="s">
        <v>90</v>
      </c>
      <c r="B1327" t="s">
        <v>38</v>
      </c>
      <c r="C1327">
        <v>0.42959999999999998</v>
      </c>
      <c r="D1327" t="s">
        <v>234</v>
      </c>
      <c r="E1327" t="s">
        <v>141</v>
      </c>
      <c r="F1327" t="str">
        <f t="shared" si="80"/>
        <v>PuigSevastova</v>
      </c>
      <c r="G1327">
        <f t="shared" si="81"/>
        <v>0.42959999999999998</v>
      </c>
      <c r="H1327" t="str">
        <f t="shared" si="82"/>
        <v>SevastovaPuig</v>
      </c>
      <c r="I1327">
        <f t="shared" si="83"/>
        <v>0.57040000000000002</v>
      </c>
    </row>
    <row r="1328" spans="1:9" x14ac:dyDescent="0.25">
      <c r="A1328" t="s">
        <v>93</v>
      </c>
      <c r="B1328" t="s">
        <v>38</v>
      </c>
      <c r="C1328">
        <v>0.49830000000000002</v>
      </c>
      <c r="D1328" t="s">
        <v>188</v>
      </c>
      <c r="E1328" t="s">
        <v>141</v>
      </c>
      <c r="F1328" t="str">
        <f t="shared" si="80"/>
        <v>BertensSevastova</v>
      </c>
      <c r="G1328">
        <f t="shared" si="81"/>
        <v>0.49830000000000002</v>
      </c>
      <c r="H1328" t="str">
        <f t="shared" si="82"/>
        <v>SevastovaBertens</v>
      </c>
      <c r="I1328">
        <f t="shared" si="83"/>
        <v>0.50170000000000003</v>
      </c>
    </row>
    <row r="1329" spans="1:9" x14ac:dyDescent="0.25">
      <c r="A1329" t="s">
        <v>94</v>
      </c>
      <c r="B1329" t="s">
        <v>38</v>
      </c>
      <c r="C1329">
        <v>0.45760000000000001</v>
      </c>
      <c r="D1329" t="s">
        <v>244</v>
      </c>
      <c r="E1329" t="s">
        <v>141</v>
      </c>
      <c r="F1329" t="str">
        <f t="shared" si="80"/>
        <v>GoergesSevastova</v>
      </c>
      <c r="G1329">
        <f t="shared" si="81"/>
        <v>0.45760000000000001</v>
      </c>
      <c r="H1329" t="str">
        <f t="shared" si="82"/>
        <v>SevastovaGoerges</v>
      </c>
      <c r="I1329">
        <f t="shared" si="83"/>
        <v>0.54239999999999999</v>
      </c>
    </row>
    <row r="1330" spans="1:9" x14ac:dyDescent="0.25">
      <c r="A1330" t="s">
        <v>8</v>
      </c>
      <c r="B1330" t="s">
        <v>38</v>
      </c>
      <c r="C1330">
        <v>0.45269999999999999</v>
      </c>
      <c r="D1330" t="s">
        <v>251</v>
      </c>
      <c r="E1330" t="s">
        <v>141</v>
      </c>
      <c r="F1330" t="str">
        <f t="shared" si="80"/>
        <v>Suarez NavarroSevastova</v>
      </c>
      <c r="G1330">
        <f t="shared" si="81"/>
        <v>0.45269999999999999</v>
      </c>
      <c r="H1330" t="str">
        <f t="shared" si="82"/>
        <v>SevastovaSuarez Navarro</v>
      </c>
      <c r="I1330">
        <f t="shared" si="83"/>
        <v>0.54730000000000001</v>
      </c>
    </row>
    <row r="1331" spans="1:9" x14ac:dyDescent="0.25">
      <c r="A1331" t="s">
        <v>129</v>
      </c>
      <c r="B1331" t="s">
        <v>38</v>
      </c>
      <c r="C1331">
        <v>0.1043</v>
      </c>
      <c r="D1331" t="s">
        <v>241</v>
      </c>
      <c r="E1331" t="s">
        <v>141</v>
      </c>
      <c r="F1331" t="str">
        <f t="shared" si="80"/>
        <v>BonaventureSevastova</v>
      </c>
      <c r="G1331">
        <f t="shared" si="81"/>
        <v>0.1043</v>
      </c>
      <c r="H1331" t="str">
        <f t="shared" si="82"/>
        <v>SevastovaBonaventure</v>
      </c>
      <c r="I1331">
        <f t="shared" si="83"/>
        <v>0.89569999999999994</v>
      </c>
    </row>
    <row r="1332" spans="1:9" x14ac:dyDescent="0.25">
      <c r="A1332" t="s">
        <v>96</v>
      </c>
      <c r="B1332" t="s">
        <v>38</v>
      </c>
      <c r="C1332">
        <v>0.251</v>
      </c>
      <c r="D1332" t="s">
        <v>182</v>
      </c>
      <c r="E1332" t="s">
        <v>141</v>
      </c>
      <c r="F1332" t="str">
        <f t="shared" si="80"/>
        <v>VickerySevastova</v>
      </c>
      <c r="G1332">
        <f t="shared" si="81"/>
        <v>0.251</v>
      </c>
      <c r="H1332" t="str">
        <f t="shared" si="82"/>
        <v>SevastovaVickery</v>
      </c>
      <c r="I1332">
        <f t="shared" si="83"/>
        <v>0.749</v>
      </c>
    </row>
    <row r="1333" spans="1:9" x14ac:dyDescent="0.25">
      <c r="A1333" t="s">
        <v>97</v>
      </c>
      <c r="B1333" t="s">
        <v>38</v>
      </c>
      <c r="C1333">
        <v>0.1454</v>
      </c>
      <c r="D1333" t="s">
        <v>239</v>
      </c>
      <c r="E1333" t="s">
        <v>141</v>
      </c>
      <c r="F1333" t="str">
        <f t="shared" si="80"/>
        <v>Mattek-SandsSevastova</v>
      </c>
      <c r="G1333">
        <f t="shared" si="81"/>
        <v>0.1454</v>
      </c>
      <c r="H1333" t="str">
        <f t="shared" si="82"/>
        <v>SevastovaMattek-Sands</v>
      </c>
      <c r="I1333">
        <f t="shared" si="83"/>
        <v>0.85460000000000003</v>
      </c>
    </row>
    <row r="1334" spans="1:9" x14ac:dyDescent="0.25">
      <c r="A1334" t="s">
        <v>130</v>
      </c>
      <c r="B1334" t="s">
        <v>38</v>
      </c>
      <c r="C1334">
        <v>0.1336</v>
      </c>
      <c r="D1334" t="s">
        <v>186</v>
      </c>
      <c r="E1334" t="s">
        <v>141</v>
      </c>
      <c r="F1334" t="str">
        <f t="shared" si="80"/>
        <v>HivesSevastova</v>
      </c>
      <c r="G1334">
        <f t="shared" si="81"/>
        <v>0.1336</v>
      </c>
      <c r="H1334" t="str">
        <f t="shared" si="82"/>
        <v>SevastovaHives</v>
      </c>
      <c r="I1334">
        <f t="shared" si="83"/>
        <v>0.86640000000000006</v>
      </c>
    </row>
    <row r="1335" spans="1:9" x14ac:dyDescent="0.25">
      <c r="A1335" t="s">
        <v>98</v>
      </c>
      <c r="B1335" t="s">
        <v>38</v>
      </c>
      <c r="C1335">
        <v>3.8E-3</v>
      </c>
      <c r="D1335" t="s">
        <v>246</v>
      </c>
      <c r="E1335" t="s">
        <v>141</v>
      </c>
      <c r="F1335" t="str">
        <f t="shared" si="80"/>
        <v>PonchetSevastova</v>
      </c>
      <c r="G1335">
        <f t="shared" si="81"/>
        <v>3.8E-3</v>
      </c>
      <c r="H1335" t="str">
        <f t="shared" si="82"/>
        <v>SevastovaPonchet</v>
      </c>
      <c r="I1335">
        <f t="shared" si="83"/>
        <v>0.99619999999999997</v>
      </c>
    </row>
    <row r="1336" spans="1:9" x14ac:dyDescent="0.25">
      <c r="A1336" t="s">
        <v>99</v>
      </c>
      <c r="B1336" t="s">
        <v>38</v>
      </c>
      <c r="C1336">
        <v>0.50070000000000003</v>
      </c>
      <c r="D1336" t="s">
        <v>155</v>
      </c>
      <c r="E1336" t="s">
        <v>141</v>
      </c>
      <c r="F1336" t="str">
        <f t="shared" si="80"/>
        <v>GarciaSevastova</v>
      </c>
      <c r="G1336">
        <f t="shared" si="81"/>
        <v>0.50070000000000003</v>
      </c>
      <c r="H1336" t="str">
        <f t="shared" si="82"/>
        <v>SevastovaGarcia</v>
      </c>
      <c r="I1336">
        <f t="shared" si="83"/>
        <v>0.49929999999999997</v>
      </c>
    </row>
    <row r="1337" spans="1:9" x14ac:dyDescent="0.25">
      <c r="A1337" t="s">
        <v>100</v>
      </c>
      <c r="B1337" t="s">
        <v>38</v>
      </c>
      <c r="C1337">
        <v>0.32319999999999999</v>
      </c>
      <c r="D1337" t="s">
        <v>181</v>
      </c>
      <c r="E1337" t="s">
        <v>141</v>
      </c>
      <c r="F1337" t="str">
        <f t="shared" si="80"/>
        <v>VekicSevastova</v>
      </c>
      <c r="G1337">
        <f t="shared" si="81"/>
        <v>0.32319999999999999</v>
      </c>
      <c r="H1337" t="str">
        <f t="shared" si="82"/>
        <v>SevastovaVekic</v>
      </c>
      <c r="I1337">
        <f t="shared" si="83"/>
        <v>0.67680000000000007</v>
      </c>
    </row>
    <row r="1338" spans="1:9" x14ac:dyDescent="0.25">
      <c r="A1338" t="s">
        <v>101</v>
      </c>
      <c r="B1338" t="s">
        <v>38</v>
      </c>
      <c r="C1338">
        <v>0.37509999999999999</v>
      </c>
      <c r="D1338" t="s">
        <v>248</v>
      </c>
      <c r="E1338" t="s">
        <v>141</v>
      </c>
      <c r="F1338" t="str">
        <f t="shared" si="80"/>
        <v>MladenovicSevastova</v>
      </c>
      <c r="G1338">
        <f t="shared" si="81"/>
        <v>0.37509999999999999</v>
      </c>
      <c r="H1338" t="str">
        <f t="shared" si="82"/>
        <v>SevastovaMladenovic</v>
      </c>
      <c r="I1338">
        <f t="shared" si="83"/>
        <v>0.62490000000000001</v>
      </c>
    </row>
    <row r="1339" spans="1:9" x14ac:dyDescent="0.25">
      <c r="A1339" t="s">
        <v>87</v>
      </c>
      <c r="B1339" t="s">
        <v>38</v>
      </c>
      <c r="C1339">
        <v>0.16689999999999999</v>
      </c>
      <c r="D1339" t="s">
        <v>254</v>
      </c>
      <c r="E1339" t="s">
        <v>141</v>
      </c>
      <c r="F1339" t="str">
        <f t="shared" si="80"/>
        <v>Sorribes TormoSevastova</v>
      </c>
      <c r="G1339">
        <f t="shared" si="81"/>
        <v>0.16689999999999999</v>
      </c>
      <c r="H1339" t="str">
        <f t="shared" si="82"/>
        <v>SevastovaSorribes Tormo</v>
      </c>
      <c r="I1339">
        <f t="shared" si="83"/>
        <v>0.83309999999999995</v>
      </c>
    </row>
    <row r="1340" spans="1:9" x14ac:dyDescent="0.25">
      <c r="A1340" t="s">
        <v>103</v>
      </c>
      <c r="B1340" t="s">
        <v>38</v>
      </c>
      <c r="C1340">
        <v>8.8900000000000007E-2</v>
      </c>
      <c r="D1340" t="s">
        <v>154</v>
      </c>
      <c r="E1340" t="s">
        <v>141</v>
      </c>
      <c r="F1340" t="str">
        <f t="shared" si="80"/>
        <v>BirrellSevastova</v>
      </c>
      <c r="G1340">
        <f t="shared" si="81"/>
        <v>8.8900000000000007E-2</v>
      </c>
      <c r="H1340" t="str">
        <f t="shared" si="82"/>
        <v>SevastovaBirrell</v>
      </c>
      <c r="I1340">
        <f t="shared" si="83"/>
        <v>0.91110000000000002</v>
      </c>
    </row>
    <row r="1341" spans="1:9" x14ac:dyDescent="0.25">
      <c r="A1341" t="s">
        <v>105</v>
      </c>
      <c r="B1341" t="s">
        <v>38</v>
      </c>
      <c r="C1341">
        <v>0.32750000000000001</v>
      </c>
      <c r="D1341" t="s">
        <v>236</v>
      </c>
      <c r="E1341" t="s">
        <v>141</v>
      </c>
      <c r="F1341" t="str">
        <f t="shared" si="80"/>
        <v>PeraSevastova</v>
      </c>
      <c r="G1341">
        <f t="shared" si="81"/>
        <v>0.32750000000000001</v>
      </c>
      <c r="H1341" t="str">
        <f t="shared" si="82"/>
        <v>SevastovaPera</v>
      </c>
      <c r="I1341">
        <f t="shared" si="83"/>
        <v>0.67249999999999999</v>
      </c>
    </row>
    <row r="1342" spans="1:9" x14ac:dyDescent="0.25">
      <c r="A1342" t="s">
        <v>106</v>
      </c>
      <c r="B1342" t="s">
        <v>38</v>
      </c>
      <c r="C1342">
        <v>0.25409999999999999</v>
      </c>
      <c r="D1342" t="s">
        <v>230</v>
      </c>
      <c r="E1342" t="s">
        <v>141</v>
      </c>
      <c r="F1342" t="str">
        <f t="shared" si="80"/>
        <v>HercogSevastova</v>
      </c>
      <c r="G1342">
        <f t="shared" si="81"/>
        <v>0.25409999999999999</v>
      </c>
      <c r="H1342" t="str">
        <f t="shared" si="82"/>
        <v>SevastovaHercog</v>
      </c>
      <c r="I1342">
        <f t="shared" si="83"/>
        <v>0.74590000000000001</v>
      </c>
    </row>
    <row r="1343" spans="1:9" x14ac:dyDescent="0.25">
      <c r="A1343" t="s">
        <v>107</v>
      </c>
      <c r="B1343" t="s">
        <v>38</v>
      </c>
      <c r="C1343">
        <v>0.6855</v>
      </c>
      <c r="D1343" t="s">
        <v>144</v>
      </c>
      <c r="E1343" t="s">
        <v>141</v>
      </c>
      <c r="F1343" t="str">
        <f t="shared" si="80"/>
        <v>KerberSevastova</v>
      </c>
      <c r="G1343">
        <f t="shared" si="81"/>
        <v>0.6855</v>
      </c>
      <c r="H1343" t="str">
        <f t="shared" si="82"/>
        <v>SevastovaKerber</v>
      </c>
      <c r="I1343">
        <f t="shared" si="83"/>
        <v>0.3145</v>
      </c>
    </row>
    <row r="1344" spans="1:9" x14ac:dyDescent="0.25">
      <c r="A1344" t="s">
        <v>3</v>
      </c>
      <c r="B1344" t="s">
        <v>56</v>
      </c>
      <c r="C1344">
        <v>0.83840000000000003</v>
      </c>
      <c r="D1344" t="s">
        <v>139</v>
      </c>
      <c r="E1344" t="s">
        <v>224</v>
      </c>
      <c r="F1344" t="str">
        <f t="shared" si="80"/>
        <v>HalepPetkovic</v>
      </c>
      <c r="G1344">
        <f t="shared" si="81"/>
        <v>0.83840000000000003</v>
      </c>
      <c r="H1344" t="str">
        <f t="shared" si="82"/>
        <v>PetkovicHalep</v>
      </c>
      <c r="I1344">
        <f t="shared" si="83"/>
        <v>0.16159999999999997</v>
      </c>
    </row>
    <row r="1345" spans="1:9" x14ac:dyDescent="0.25">
      <c r="A1345" t="s">
        <v>4</v>
      </c>
      <c r="B1345" t="s">
        <v>56</v>
      </c>
      <c r="C1345">
        <v>0.47189999999999999</v>
      </c>
      <c r="D1345" t="s">
        <v>191</v>
      </c>
      <c r="E1345" t="s">
        <v>224</v>
      </c>
      <c r="F1345" t="str">
        <f t="shared" si="80"/>
        <v>KanepiPetkovic</v>
      </c>
      <c r="G1345">
        <f t="shared" si="81"/>
        <v>0.47189999999999999</v>
      </c>
      <c r="H1345" t="str">
        <f t="shared" si="82"/>
        <v>PetkovicKanepi</v>
      </c>
      <c r="I1345">
        <f t="shared" si="83"/>
        <v>0.52810000000000001</v>
      </c>
    </row>
    <row r="1346" spans="1:9" x14ac:dyDescent="0.25">
      <c r="A1346" t="s">
        <v>108</v>
      </c>
      <c r="B1346" t="s">
        <v>56</v>
      </c>
      <c r="C1346">
        <v>0.53849999999999998</v>
      </c>
      <c r="D1346" t="s">
        <v>164</v>
      </c>
      <c r="E1346" t="s">
        <v>224</v>
      </c>
      <c r="F1346" t="str">
        <f t="shared" si="80"/>
        <v>KeninPetkovic</v>
      </c>
      <c r="G1346">
        <f t="shared" si="81"/>
        <v>0.53849999999999998</v>
      </c>
      <c r="H1346" t="str">
        <f t="shared" si="82"/>
        <v>PetkovicKenin</v>
      </c>
      <c r="I1346">
        <f t="shared" si="83"/>
        <v>0.46150000000000002</v>
      </c>
    </row>
    <row r="1347" spans="1:9" x14ac:dyDescent="0.25">
      <c r="A1347" t="s">
        <v>110</v>
      </c>
      <c r="B1347" t="s">
        <v>56</v>
      </c>
      <c r="C1347">
        <v>0.47399999999999998</v>
      </c>
      <c r="D1347" t="s">
        <v>193</v>
      </c>
      <c r="E1347" t="s">
        <v>224</v>
      </c>
      <c r="F1347" t="str">
        <f t="shared" ref="F1347:F1410" si="84">D1347&amp;E1347</f>
        <v>KudermetovaPetkovic</v>
      </c>
      <c r="G1347">
        <f t="shared" ref="G1347:G1410" si="85">C1347</f>
        <v>0.47399999999999998</v>
      </c>
      <c r="H1347" t="str">
        <f t="shared" ref="H1347:H1410" si="86">E1347&amp;D1347</f>
        <v>PetkovicKudermetova</v>
      </c>
      <c r="I1347">
        <f t="shared" ref="I1347:I1410" si="87">1-C1347</f>
        <v>0.52600000000000002</v>
      </c>
    </row>
    <row r="1348" spans="1:9" x14ac:dyDescent="0.25">
      <c r="A1348" t="s">
        <v>6</v>
      </c>
      <c r="B1348" t="s">
        <v>56</v>
      </c>
      <c r="C1348">
        <v>0.34110000000000001</v>
      </c>
      <c r="D1348" t="s">
        <v>262</v>
      </c>
      <c r="E1348" t="s">
        <v>224</v>
      </c>
      <c r="F1348" t="str">
        <f t="shared" si="84"/>
        <v>ArruabarrenaPetkovic</v>
      </c>
      <c r="G1348">
        <f t="shared" si="85"/>
        <v>0.34110000000000001</v>
      </c>
      <c r="H1348" t="str">
        <f t="shared" si="86"/>
        <v>PetkovicArruabarrena</v>
      </c>
      <c r="I1348">
        <f t="shared" si="87"/>
        <v>0.65890000000000004</v>
      </c>
    </row>
    <row r="1349" spans="1:9" x14ac:dyDescent="0.25">
      <c r="A1349" t="s">
        <v>111</v>
      </c>
      <c r="B1349" t="s">
        <v>56</v>
      </c>
      <c r="C1349">
        <v>0.7228</v>
      </c>
      <c r="D1349" t="s">
        <v>135</v>
      </c>
      <c r="E1349" t="s">
        <v>224</v>
      </c>
      <c r="F1349" t="str">
        <f t="shared" si="84"/>
        <v>WilliamsPetkovic</v>
      </c>
      <c r="G1349">
        <f t="shared" si="85"/>
        <v>0.7228</v>
      </c>
      <c r="H1349" t="str">
        <f t="shared" si="86"/>
        <v>PetkovicWilliams</v>
      </c>
      <c r="I1349">
        <f t="shared" si="87"/>
        <v>0.2772</v>
      </c>
    </row>
    <row r="1350" spans="1:9" x14ac:dyDescent="0.25">
      <c r="A1350" t="s">
        <v>7</v>
      </c>
      <c r="B1350" t="s">
        <v>56</v>
      </c>
      <c r="C1350">
        <v>0.58709999999999996</v>
      </c>
      <c r="D1350" t="s">
        <v>200</v>
      </c>
      <c r="E1350" t="s">
        <v>224</v>
      </c>
      <c r="F1350" t="str">
        <f t="shared" si="84"/>
        <v>BuzarnescuPetkovic</v>
      </c>
      <c r="G1350">
        <f t="shared" si="85"/>
        <v>0.58709999999999996</v>
      </c>
      <c r="H1350" t="str">
        <f t="shared" si="86"/>
        <v>PetkovicBuzarnescu</v>
      </c>
      <c r="I1350">
        <f t="shared" si="87"/>
        <v>0.41290000000000004</v>
      </c>
    </row>
    <row r="1351" spans="1:9" x14ac:dyDescent="0.25">
      <c r="A1351" t="s">
        <v>36</v>
      </c>
      <c r="B1351" t="s">
        <v>56</v>
      </c>
      <c r="C1351">
        <v>0.65800000000000003</v>
      </c>
      <c r="D1351" t="s">
        <v>172</v>
      </c>
      <c r="E1351" t="s">
        <v>224</v>
      </c>
      <c r="F1351" t="str">
        <f t="shared" si="84"/>
        <v>AndreescuPetkovic</v>
      </c>
      <c r="G1351">
        <f t="shared" si="85"/>
        <v>0.65800000000000003</v>
      </c>
      <c r="H1351" t="str">
        <f t="shared" si="86"/>
        <v>PetkovicAndreescu</v>
      </c>
      <c r="I1351">
        <f t="shared" si="87"/>
        <v>0.34199999999999997</v>
      </c>
    </row>
    <row r="1352" spans="1:9" x14ac:dyDescent="0.25">
      <c r="A1352" t="s">
        <v>9</v>
      </c>
      <c r="B1352" t="s">
        <v>56</v>
      </c>
      <c r="C1352">
        <v>0.19059999999999999</v>
      </c>
      <c r="D1352" t="s">
        <v>203</v>
      </c>
      <c r="E1352" t="s">
        <v>224</v>
      </c>
      <c r="F1352" t="str">
        <f t="shared" si="84"/>
        <v>BurelPetkovic</v>
      </c>
      <c r="G1352">
        <f t="shared" si="85"/>
        <v>0.19059999999999999</v>
      </c>
      <c r="H1352" t="str">
        <f t="shared" si="86"/>
        <v>PetkovicBurel</v>
      </c>
      <c r="I1352">
        <f t="shared" si="87"/>
        <v>0.80940000000000001</v>
      </c>
    </row>
    <row r="1353" spans="1:9" x14ac:dyDescent="0.25">
      <c r="A1353" t="s">
        <v>10</v>
      </c>
      <c r="B1353" t="s">
        <v>56</v>
      </c>
      <c r="C1353">
        <v>0.56320000000000003</v>
      </c>
      <c r="D1353" t="s">
        <v>194</v>
      </c>
      <c r="E1353" t="s">
        <v>224</v>
      </c>
      <c r="F1353" t="str">
        <f t="shared" si="84"/>
        <v>StosurPetkovic</v>
      </c>
      <c r="G1353">
        <f t="shared" si="85"/>
        <v>0.56320000000000003</v>
      </c>
      <c r="H1353" t="str">
        <f t="shared" si="86"/>
        <v>PetkovicStosur</v>
      </c>
      <c r="I1353">
        <f t="shared" si="87"/>
        <v>0.43679999999999997</v>
      </c>
    </row>
    <row r="1354" spans="1:9" x14ac:dyDescent="0.25">
      <c r="A1354" t="s">
        <v>11</v>
      </c>
      <c r="B1354" t="s">
        <v>56</v>
      </c>
      <c r="C1354">
        <v>0.65429999999999999</v>
      </c>
      <c r="D1354" t="s">
        <v>150</v>
      </c>
      <c r="E1354" t="s">
        <v>224</v>
      </c>
      <c r="F1354" t="str">
        <f t="shared" si="84"/>
        <v>YastremskaPetkovic</v>
      </c>
      <c r="G1354">
        <f t="shared" si="85"/>
        <v>0.65429999999999999</v>
      </c>
      <c r="H1354" t="str">
        <f t="shared" si="86"/>
        <v>PetkovicYastremska</v>
      </c>
      <c r="I1354">
        <f t="shared" si="87"/>
        <v>0.34570000000000001</v>
      </c>
    </row>
    <row r="1355" spans="1:9" x14ac:dyDescent="0.25">
      <c r="A1355" t="s">
        <v>12</v>
      </c>
      <c r="B1355" t="s">
        <v>56</v>
      </c>
      <c r="C1355">
        <v>0.5333</v>
      </c>
      <c r="D1355" t="s">
        <v>163</v>
      </c>
      <c r="E1355" t="s">
        <v>224</v>
      </c>
      <c r="F1355" t="str">
        <f t="shared" si="84"/>
        <v>BouchardPetkovic</v>
      </c>
      <c r="G1355">
        <f t="shared" si="85"/>
        <v>0.5333</v>
      </c>
      <c r="H1355" t="str">
        <f t="shared" si="86"/>
        <v>PetkovicBouchard</v>
      </c>
      <c r="I1355">
        <f t="shared" si="87"/>
        <v>0.4667</v>
      </c>
    </row>
    <row r="1356" spans="1:9" x14ac:dyDescent="0.25">
      <c r="A1356" t="s">
        <v>13</v>
      </c>
      <c r="B1356" t="s">
        <v>56</v>
      </c>
      <c r="C1356">
        <v>0.52639999999999998</v>
      </c>
      <c r="D1356" t="s">
        <v>211</v>
      </c>
      <c r="E1356" t="s">
        <v>224</v>
      </c>
      <c r="F1356" t="str">
        <f t="shared" si="84"/>
        <v>PengPetkovic</v>
      </c>
      <c r="G1356">
        <f t="shared" si="85"/>
        <v>0.52639999999999998</v>
      </c>
      <c r="H1356" t="str">
        <f t="shared" si="86"/>
        <v>PetkovicPeng</v>
      </c>
      <c r="I1356">
        <f t="shared" si="87"/>
        <v>0.47360000000000002</v>
      </c>
    </row>
    <row r="1357" spans="1:9" x14ac:dyDescent="0.25">
      <c r="A1357" t="s">
        <v>112</v>
      </c>
      <c r="B1357" t="s">
        <v>56</v>
      </c>
      <c r="C1357">
        <v>0.25790000000000002</v>
      </c>
      <c r="D1357" t="s">
        <v>213</v>
      </c>
      <c r="E1357" t="s">
        <v>224</v>
      </c>
      <c r="F1357" t="str">
        <f t="shared" si="84"/>
        <v>MariaPetkovic</v>
      </c>
      <c r="G1357">
        <f t="shared" si="85"/>
        <v>0.25790000000000002</v>
      </c>
      <c r="H1357" t="str">
        <f t="shared" si="86"/>
        <v>PetkovicMaria</v>
      </c>
      <c r="I1357">
        <f t="shared" si="87"/>
        <v>0.74209999999999998</v>
      </c>
    </row>
    <row r="1358" spans="1:9" x14ac:dyDescent="0.25">
      <c r="A1358" t="s">
        <v>14</v>
      </c>
      <c r="B1358" t="s">
        <v>56</v>
      </c>
      <c r="C1358">
        <v>0.9123</v>
      </c>
      <c r="D1358" t="s">
        <v>135</v>
      </c>
      <c r="E1358" t="s">
        <v>224</v>
      </c>
      <c r="F1358" t="str">
        <f t="shared" si="84"/>
        <v>WilliamsPetkovic</v>
      </c>
      <c r="G1358">
        <f t="shared" si="85"/>
        <v>0.9123</v>
      </c>
      <c r="H1358" t="str">
        <f t="shared" si="86"/>
        <v>PetkovicWilliams</v>
      </c>
      <c r="I1358">
        <f t="shared" si="87"/>
        <v>8.77E-2</v>
      </c>
    </row>
    <row r="1359" spans="1:9" x14ac:dyDescent="0.25">
      <c r="A1359" t="s">
        <v>15</v>
      </c>
      <c r="B1359" t="s">
        <v>56</v>
      </c>
      <c r="C1359">
        <v>0.62009999999999998</v>
      </c>
      <c r="D1359" t="s">
        <v>207</v>
      </c>
      <c r="E1359" t="s">
        <v>224</v>
      </c>
      <c r="F1359" t="str">
        <f t="shared" si="84"/>
        <v>KasatkinaPetkovic</v>
      </c>
      <c r="G1359">
        <f t="shared" si="85"/>
        <v>0.62009999999999998</v>
      </c>
      <c r="H1359" t="str">
        <f t="shared" si="86"/>
        <v>PetkovicKasatkina</v>
      </c>
      <c r="I1359">
        <f t="shared" si="87"/>
        <v>0.37990000000000002</v>
      </c>
    </row>
    <row r="1360" spans="1:9" x14ac:dyDescent="0.25">
      <c r="A1360" t="s">
        <v>113</v>
      </c>
      <c r="B1360" t="s">
        <v>56</v>
      </c>
      <c r="C1360">
        <v>0.6724</v>
      </c>
      <c r="D1360" t="s">
        <v>148</v>
      </c>
      <c r="E1360" t="s">
        <v>224</v>
      </c>
      <c r="F1360" t="str">
        <f t="shared" si="84"/>
        <v>BacsinszkyPetkovic</v>
      </c>
      <c r="G1360">
        <f t="shared" si="85"/>
        <v>0.6724</v>
      </c>
      <c r="H1360" t="str">
        <f t="shared" si="86"/>
        <v>PetkovicBacsinszky</v>
      </c>
      <c r="I1360">
        <f t="shared" si="87"/>
        <v>0.3276</v>
      </c>
    </row>
    <row r="1361" spans="1:9" x14ac:dyDescent="0.25">
      <c r="A1361" t="s">
        <v>16</v>
      </c>
      <c r="B1361" t="s">
        <v>56</v>
      </c>
      <c r="C1361">
        <v>0.26090000000000002</v>
      </c>
      <c r="D1361" t="s">
        <v>167</v>
      </c>
      <c r="E1361" t="s">
        <v>224</v>
      </c>
      <c r="F1361" t="str">
        <f t="shared" si="84"/>
        <v>VikhlyantsevaPetkovic</v>
      </c>
      <c r="G1361">
        <f t="shared" si="85"/>
        <v>0.26090000000000002</v>
      </c>
      <c r="H1361" t="str">
        <f t="shared" si="86"/>
        <v>PetkovicVikhlyantseva</v>
      </c>
      <c r="I1361">
        <f t="shared" si="87"/>
        <v>0.73909999999999998</v>
      </c>
    </row>
    <row r="1362" spans="1:9" x14ac:dyDescent="0.25">
      <c r="A1362" t="s">
        <v>114</v>
      </c>
      <c r="B1362" t="s">
        <v>56</v>
      </c>
      <c r="C1362">
        <v>0.41930000000000001</v>
      </c>
      <c r="D1362" t="s">
        <v>205</v>
      </c>
      <c r="E1362" t="s">
        <v>224</v>
      </c>
      <c r="F1362" t="str">
        <f t="shared" si="84"/>
        <v>LepchenkoPetkovic</v>
      </c>
      <c r="G1362">
        <f t="shared" si="85"/>
        <v>0.41930000000000001</v>
      </c>
      <c r="H1362" t="str">
        <f t="shared" si="86"/>
        <v>PetkovicLepchenko</v>
      </c>
      <c r="I1362">
        <f t="shared" si="87"/>
        <v>0.58069999999999999</v>
      </c>
    </row>
    <row r="1363" spans="1:9" x14ac:dyDescent="0.25">
      <c r="A1363" t="s">
        <v>17</v>
      </c>
      <c r="B1363" t="s">
        <v>56</v>
      </c>
      <c r="C1363">
        <v>0.67200000000000004</v>
      </c>
      <c r="D1363" t="s">
        <v>162</v>
      </c>
      <c r="E1363" t="s">
        <v>224</v>
      </c>
      <c r="F1363" t="str">
        <f t="shared" si="84"/>
        <v>KontaPetkovic</v>
      </c>
      <c r="G1363">
        <f t="shared" si="85"/>
        <v>0.67200000000000004</v>
      </c>
      <c r="H1363" t="str">
        <f t="shared" si="86"/>
        <v>PetkovicKonta</v>
      </c>
      <c r="I1363">
        <f t="shared" si="87"/>
        <v>0.32799999999999996</v>
      </c>
    </row>
    <row r="1364" spans="1:9" x14ac:dyDescent="0.25">
      <c r="A1364" t="s">
        <v>19</v>
      </c>
      <c r="B1364" t="s">
        <v>56</v>
      </c>
      <c r="C1364">
        <v>0.3105</v>
      </c>
      <c r="D1364" t="s">
        <v>210</v>
      </c>
      <c r="E1364" t="s">
        <v>224</v>
      </c>
      <c r="F1364" t="str">
        <f t="shared" si="84"/>
        <v>ZhengPetkovic</v>
      </c>
      <c r="G1364">
        <f t="shared" si="85"/>
        <v>0.3105</v>
      </c>
      <c r="H1364" t="str">
        <f t="shared" si="86"/>
        <v>PetkovicZheng</v>
      </c>
      <c r="I1364">
        <f t="shared" si="87"/>
        <v>0.6895</v>
      </c>
    </row>
    <row r="1365" spans="1:9" x14ac:dyDescent="0.25">
      <c r="A1365" t="s">
        <v>20</v>
      </c>
      <c r="B1365" t="s">
        <v>56</v>
      </c>
      <c r="C1365">
        <v>0.71660000000000001</v>
      </c>
      <c r="D1365" t="s">
        <v>140</v>
      </c>
      <c r="E1365" t="s">
        <v>224</v>
      </c>
      <c r="F1365" t="str">
        <f t="shared" si="84"/>
        <v>MuguruzaPetkovic</v>
      </c>
      <c r="G1365">
        <f t="shared" si="85"/>
        <v>0.71660000000000001</v>
      </c>
      <c r="H1365" t="str">
        <f t="shared" si="86"/>
        <v>PetkovicMuguruza</v>
      </c>
      <c r="I1365">
        <f t="shared" si="87"/>
        <v>0.28339999999999999</v>
      </c>
    </row>
    <row r="1366" spans="1:9" x14ac:dyDescent="0.25">
      <c r="A1366" t="s">
        <v>21</v>
      </c>
      <c r="B1366" t="s">
        <v>56</v>
      </c>
      <c r="C1366">
        <v>0.53080000000000005</v>
      </c>
      <c r="D1366" t="s">
        <v>147</v>
      </c>
      <c r="E1366" t="s">
        <v>224</v>
      </c>
      <c r="F1366" t="str">
        <f t="shared" si="84"/>
        <v>GiorgiPetkovic</v>
      </c>
      <c r="G1366">
        <f t="shared" si="85"/>
        <v>0.53080000000000005</v>
      </c>
      <c r="H1366" t="str">
        <f t="shared" si="86"/>
        <v>PetkovicGiorgi</v>
      </c>
      <c r="I1366">
        <f t="shared" si="87"/>
        <v>0.46919999999999995</v>
      </c>
    </row>
    <row r="1367" spans="1:9" x14ac:dyDescent="0.25">
      <c r="A1367" t="s">
        <v>22</v>
      </c>
      <c r="B1367" t="s">
        <v>56</v>
      </c>
      <c r="C1367">
        <v>0.30869999999999997</v>
      </c>
      <c r="D1367" t="s">
        <v>202</v>
      </c>
      <c r="E1367" t="s">
        <v>224</v>
      </c>
      <c r="F1367" t="str">
        <f t="shared" si="84"/>
        <v>JakupovicPetkovic</v>
      </c>
      <c r="G1367">
        <f t="shared" si="85"/>
        <v>0.30869999999999997</v>
      </c>
      <c r="H1367" t="str">
        <f t="shared" si="86"/>
        <v>PetkovicJakupovic</v>
      </c>
      <c r="I1367">
        <f t="shared" si="87"/>
        <v>0.69130000000000003</v>
      </c>
    </row>
    <row r="1368" spans="1:9" x14ac:dyDescent="0.25">
      <c r="A1368" t="s">
        <v>23</v>
      </c>
      <c r="B1368" t="s">
        <v>56</v>
      </c>
      <c r="C1368">
        <v>0.29930000000000001</v>
      </c>
      <c r="D1368" t="s">
        <v>175</v>
      </c>
      <c r="E1368" t="s">
        <v>224</v>
      </c>
      <c r="F1368" t="str">
        <f t="shared" si="84"/>
        <v>SwiatekPetkovic</v>
      </c>
      <c r="G1368">
        <f t="shared" si="85"/>
        <v>0.29930000000000001</v>
      </c>
      <c r="H1368" t="str">
        <f t="shared" si="86"/>
        <v>PetkovicSwiatek</v>
      </c>
      <c r="I1368">
        <f t="shared" si="87"/>
        <v>0.70069999999999999</v>
      </c>
    </row>
    <row r="1369" spans="1:9" x14ac:dyDescent="0.25">
      <c r="A1369" t="s">
        <v>25</v>
      </c>
      <c r="B1369" t="s">
        <v>56</v>
      </c>
      <c r="C1369">
        <v>0.29649999999999999</v>
      </c>
      <c r="D1369" t="s">
        <v>173</v>
      </c>
      <c r="E1369" t="s">
        <v>224</v>
      </c>
      <c r="F1369" t="str">
        <f t="shared" si="84"/>
        <v>BrenglePetkovic</v>
      </c>
      <c r="G1369">
        <f t="shared" si="85"/>
        <v>0.29649999999999999</v>
      </c>
      <c r="H1369" t="str">
        <f t="shared" si="86"/>
        <v>PetkovicBrengle</v>
      </c>
      <c r="I1369">
        <f t="shared" si="87"/>
        <v>0.70350000000000001</v>
      </c>
    </row>
    <row r="1370" spans="1:9" x14ac:dyDescent="0.25">
      <c r="A1370" t="s">
        <v>26</v>
      </c>
      <c r="B1370" t="s">
        <v>56</v>
      </c>
      <c r="C1370">
        <v>0.26619999999999999</v>
      </c>
      <c r="D1370" t="s">
        <v>208</v>
      </c>
      <c r="E1370" t="s">
        <v>224</v>
      </c>
      <c r="F1370" t="str">
        <f t="shared" si="84"/>
        <v>DoiPetkovic</v>
      </c>
      <c r="G1370">
        <f t="shared" si="85"/>
        <v>0.26619999999999999</v>
      </c>
      <c r="H1370" t="str">
        <f t="shared" si="86"/>
        <v>PetkovicDoi</v>
      </c>
      <c r="I1370">
        <f t="shared" si="87"/>
        <v>0.73380000000000001</v>
      </c>
    </row>
    <row r="1371" spans="1:9" x14ac:dyDescent="0.25">
      <c r="A1371" t="s">
        <v>27</v>
      </c>
      <c r="B1371" t="s">
        <v>56</v>
      </c>
      <c r="C1371">
        <v>0.3231</v>
      </c>
      <c r="D1371" t="s">
        <v>218</v>
      </c>
      <c r="E1371" t="s">
        <v>224</v>
      </c>
      <c r="F1371" t="str">
        <f t="shared" si="84"/>
        <v>MuchovaPetkovic</v>
      </c>
      <c r="G1371">
        <f t="shared" si="85"/>
        <v>0.3231</v>
      </c>
      <c r="H1371" t="str">
        <f t="shared" si="86"/>
        <v>PetkovicMuchova</v>
      </c>
      <c r="I1371">
        <f t="shared" si="87"/>
        <v>0.67690000000000006</v>
      </c>
    </row>
    <row r="1372" spans="1:9" x14ac:dyDescent="0.25">
      <c r="A1372" t="s">
        <v>28</v>
      </c>
      <c r="B1372" t="s">
        <v>56</v>
      </c>
      <c r="C1372">
        <v>0.70309999999999995</v>
      </c>
      <c r="D1372" t="s">
        <v>133</v>
      </c>
      <c r="E1372" t="s">
        <v>224</v>
      </c>
      <c r="F1372" t="str">
        <f t="shared" si="84"/>
        <v>PliskovaPetkovic</v>
      </c>
      <c r="G1372">
        <f t="shared" si="85"/>
        <v>0.70309999999999995</v>
      </c>
      <c r="H1372" t="str">
        <f t="shared" si="86"/>
        <v>PetkovicPliskova</v>
      </c>
      <c r="I1372">
        <f t="shared" si="87"/>
        <v>0.29690000000000005</v>
      </c>
    </row>
    <row r="1373" spans="1:9" x14ac:dyDescent="0.25">
      <c r="A1373" t="s">
        <v>29</v>
      </c>
      <c r="B1373" t="s">
        <v>56</v>
      </c>
      <c r="C1373">
        <v>0.6139</v>
      </c>
      <c r="D1373" t="s">
        <v>131</v>
      </c>
      <c r="E1373" t="s">
        <v>224</v>
      </c>
      <c r="F1373" t="str">
        <f t="shared" si="84"/>
        <v>OsakaPetkovic</v>
      </c>
      <c r="G1373">
        <f t="shared" si="85"/>
        <v>0.6139</v>
      </c>
      <c r="H1373" t="str">
        <f t="shared" si="86"/>
        <v>PetkovicOsaka</v>
      </c>
      <c r="I1373">
        <f t="shared" si="87"/>
        <v>0.3861</v>
      </c>
    </row>
    <row r="1374" spans="1:9" x14ac:dyDescent="0.25">
      <c r="A1374" t="s">
        <v>30</v>
      </c>
      <c r="B1374" t="s">
        <v>56</v>
      </c>
      <c r="C1374">
        <v>0.38069999999999998</v>
      </c>
      <c r="D1374" t="s">
        <v>190</v>
      </c>
      <c r="E1374" t="s">
        <v>224</v>
      </c>
      <c r="F1374" t="str">
        <f t="shared" si="84"/>
        <v>LinettePetkovic</v>
      </c>
      <c r="G1374">
        <f t="shared" si="85"/>
        <v>0.38069999999999998</v>
      </c>
      <c r="H1374" t="str">
        <f t="shared" si="86"/>
        <v>PetkovicLinette</v>
      </c>
      <c r="I1374">
        <f t="shared" si="87"/>
        <v>0.61929999999999996</v>
      </c>
    </row>
    <row r="1375" spans="1:9" x14ac:dyDescent="0.25">
      <c r="A1375" t="s">
        <v>115</v>
      </c>
      <c r="B1375" t="s">
        <v>56</v>
      </c>
      <c r="C1375">
        <v>0.39369999999999999</v>
      </c>
      <c r="D1375" t="s">
        <v>166</v>
      </c>
      <c r="E1375" t="s">
        <v>224</v>
      </c>
      <c r="F1375" t="str">
        <f t="shared" si="84"/>
        <v>ZidansekPetkovic</v>
      </c>
      <c r="G1375">
        <f t="shared" si="85"/>
        <v>0.39369999999999999</v>
      </c>
      <c r="H1375" t="str">
        <f t="shared" si="86"/>
        <v>PetkovicZidansek</v>
      </c>
      <c r="I1375">
        <f t="shared" si="87"/>
        <v>0.60630000000000006</v>
      </c>
    </row>
    <row r="1376" spans="1:9" x14ac:dyDescent="0.25">
      <c r="A1376" t="s">
        <v>31</v>
      </c>
      <c r="B1376" t="s">
        <v>56</v>
      </c>
      <c r="C1376">
        <v>0.54649999999999999</v>
      </c>
      <c r="D1376" t="s">
        <v>209</v>
      </c>
      <c r="E1376" t="s">
        <v>224</v>
      </c>
      <c r="F1376" t="str">
        <f t="shared" si="84"/>
        <v>GavrilovaPetkovic</v>
      </c>
      <c r="G1376">
        <f t="shared" si="85"/>
        <v>0.54649999999999999</v>
      </c>
      <c r="H1376" t="str">
        <f t="shared" si="86"/>
        <v>PetkovicGavrilova</v>
      </c>
      <c r="I1376">
        <f t="shared" si="87"/>
        <v>0.45350000000000001</v>
      </c>
    </row>
    <row r="1377" spans="1:9" x14ac:dyDescent="0.25">
      <c r="A1377" t="s">
        <v>32</v>
      </c>
      <c r="B1377" t="s">
        <v>56</v>
      </c>
      <c r="C1377">
        <v>0.44550000000000001</v>
      </c>
      <c r="D1377" t="s">
        <v>169</v>
      </c>
      <c r="E1377" t="s">
        <v>224</v>
      </c>
      <c r="F1377" t="str">
        <f t="shared" si="84"/>
        <v>SiegemundPetkovic</v>
      </c>
      <c r="G1377">
        <f t="shared" si="85"/>
        <v>0.44550000000000001</v>
      </c>
      <c r="H1377" t="str">
        <f t="shared" si="86"/>
        <v>PetkovicSiegemund</v>
      </c>
      <c r="I1377">
        <f t="shared" si="87"/>
        <v>0.55449999999999999</v>
      </c>
    </row>
    <row r="1378" spans="1:9" x14ac:dyDescent="0.25">
      <c r="A1378" t="s">
        <v>122</v>
      </c>
      <c r="B1378" t="s">
        <v>56</v>
      </c>
      <c r="C1378">
        <v>0.77329999999999999</v>
      </c>
      <c r="D1378" t="s">
        <v>204</v>
      </c>
      <c r="E1378" t="s">
        <v>224</v>
      </c>
      <c r="F1378" t="str">
        <f t="shared" si="84"/>
        <v>AzarenkaPetkovic</v>
      </c>
      <c r="G1378">
        <f t="shared" si="85"/>
        <v>0.77329999999999999</v>
      </c>
      <c r="H1378" t="str">
        <f t="shared" si="86"/>
        <v>PetkovicAzarenka</v>
      </c>
      <c r="I1378">
        <f t="shared" si="87"/>
        <v>0.22670000000000001</v>
      </c>
    </row>
    <row r="1379" spans="1:9" x14ac:dyDescent="0.25">
      <c r="A1379" t="s">
        <v>116</v>
      </c>
      <c r="B1379" t="s">
        <v>56</v>
      </c>
      <c r="C1379">
        <v>0.27350000000000002</v>
      </c>
      <c r="D1379" t="s">
        <v>201</v>
      </c>
      <c r="E1379" t="s">
        <v>224</v>
      </c>
      <c r="F1379" t="str">
        <f t="shared" si="84"/>
        <v>VoegelePetkovic</v>
      </c>
      <c r="G1379">
        <f t="shared" si="85"/>
        <v>0.27350000000000002</v>
      </c>
      <c r="H1379" t="str">
        <f t="shared" si="86"/>
        <v>PetkovicVoegele</v>
      </c>
      <c r="I1379">
        <f t="shared" si="87"/>
        <v>0.72649999999999992</v>
      </c>
    </row>
    <row r="1380" spans="1:9" x14ac:dyDescent="0.25">
      <c r="A1380" t="s">
        <v>117</v>
      </c>
      <c r="B1380" t="s">
        <v>56</v>
      </c>
      <c r="C1380">
        <v>0.46260000000000001</v>
      </c>
      <c r="D1380" t="s">
        <v>153</v>
      </c>
      <c r="E1380" t="s">
        <v>224</v>
      </c>
      <c r="F1380" t="str">
        <f t="shared" si="84"/>
        <v>HsiehPetkovic</v>
      </c>
      <c r="G1380">
        <f t="shared" si="85"/>
        <v>0.46260000000000001</v>
      </c>
      <c r="H1380" t="str">
        <f t="shared" si="86"/>
        <v>PetkovicHsieh</v>
      </c>
      <c r="I1380">
        <f t="shared" si="87"/>
        <v>0.53739999999999999</v>
      </c>
    </row>
    <row r="1381" spans="1:9" x14ac:dyDescent="0.25">
      <c r="A1381" t="s">
        <v>33</v>
      </c>
      <c r="B1381" t="s">
        <v>56</v>
      </c>
      <c r="C1381">
        <v>0.53549999999999998</v>
      </c>
      <c r="D1381" t="s">
        <v>151</v>
      </c>
      <c r="E1381" t="s">
        <v>224</v>
      </c>
      <c r="F1381" t="str">
        <f t="shared" si="84"/>
        <v>WangPetkovic</v>
      </c>
      <c r="G1381">
        <f t="shared" si="85"/>
        <v>0.53549999999999998</v>
      </c>
      <c r="H1381" t="str">
        <f t="shared" si="86"/>
        <v>PetkovicWang</v>
      </c>
      <c r="I1381">
        <f t="shared" si="87"/>
        <v>0.46450000000000002</v>
      </c>
    </row>
    <row r="1382" spans="1:9" x14ac:dyDescent="0.25">
      <c r="A1382" t="s">
        <v>34</v>
      </c>
      <c r="B1382" t="s">
        <v>56</v>
      </c>
      <c r="C1382">
        <v>0.1072</v>
      </c>
      <c r="D1382" t="s">
        <v>220</v>
      </c>
      <c r="E1382" t="s">
        <v>224</v>
      </c>
      <c r="F1382" t="str">
        <f t="shared" si="84"/>
        <v>FerroPetkovic</v>
      </c>
      <c r="G1382">
        <f t="shared" si="85"/>
        <v>0.1072</v>
      </c>
      <c r="H1382" t="str">
        <f t="shared" si="86"/>
        <v>PetkovicFerro</v>
      </c>
      <c r="I1382">
        <f t="shared" si="87"/>
        <v>0.89280000000000004</v>
      </c>
    </row>
    <row r="1383" spans="1:9" x14ac:dyDescent="0.25">
      <c r="A1383" t="s">
        <v>123</v>
      </c>
      <c r="B1383" t="s">
        <v>56</v>
      </c>
      <c r="C1383">
        <v>0.42480000000000001</v>
      </c>
      <c r="D1383" t="s">
        <v>215</v>
      </c>
      <c r="E1383" t="s">
        <v>224</v>
      </c>
      <c r="F1383" t="str">
        <f t="shared" si="84"/>
        <v>DiyasPetkovic</v>
      </c>
      <c r="G1383">
        <f t="shared" si="85"/>
        <v>0.42480000000000001</v>
      </c>
      <c r="H1383" t="str">
        <f t="shared" si="86"/>
        <v>PetkovicDiyas</v>
      </c>
      <c r="I1383">
        <f t="shared" si="87"/>
        <v>0.57519999999999993</v>
      </c>
    </row>
    <row r="1384" spans="1:9" x14ac:dyDescent="0.25">
      <c r="A1384" t="s">
        <v>95</v>
      </c>
      <c r="B1384" t="s">
        <v>56</v>
      </c>
      <c r="C1384">
        <v>0.35510000000000003</v>
      </c>
      <c r="D1384" t="s">
        <v>134</v>
      </c>
      <c r="E1384" t="s">
        <v>224</v>
      </c>
      <c r="F1384" t="str">
        <f t="shared" si="84"/>
        <v>CollinsPetkovic</v>
      </c>
      <c r="G1384">
        <f t="shared" si="85"/>
        <v>0.35510000000000003</v>
      </c>
      <c r="H1384" t="str">
        <f t="shared" si="86"/>
        <v>PetkovicCollins</v>
      </c>
      <c r="I1384">
        <f t="shared" si="87"/>
        <v>0.64490000000000003</v>
      </c>
    </row>
    <row r="1385" spans="1:9" x14ac:dyDescent="0.25">
      <c r="A1385" t="s">
        <v>124</v>
      </c>
      <c r="B1385" t="s">
        <v>56</v>
      </c>
      <c r="C1385">
        <v>6.7999999999999996E-3</v>
      </c>
      <c r="D1385" t="s">
        <v>206</v>
      </c>
      <c r="E1385" t="s">
        <v>224</v>
      </c>
      <c r="F1385" t="str">
        <f t="shared" si="84"/>
        <v>OsuigwePetkovic</v>
      </c>
      <c r="G1385">
        <f t="shared" si="85"/>
        <v>6.7999999999999996E-3</v>
      </c>
      <c r="H1385" t="str">
        <f t="shared" si="86"/>
        <v>PetkovicOsuigwe</v>
      </c>
      <c r="I1385">
        <f t="shared" si="87"/>
        <v>0.99319999999999997</v>
      </c>
    </row>
    <row r="1386" spans="1:9" x14ac:dyDescent="0.25">
      <c r="A1386" t="s">
        <v>37</v>
      </c>
      <c r="B1386" t="s">
        <v>56</v>
      </c>
      <c r="C1386">
        <v>0.41420000000000001</v>
      </c>
      <c r="D1386" t="s">
        <v>212</v>
      </c>
      <c r="E1386" t="s">
        <v>224</v>
      </c>
      <c r="F1386" t="str">
        <f t="shared" si="84"/>
        <v>BarthelPetkovic</v>
      </c>
      <c r="G1386">
        <f t="shared" si="85"/>
        <v>0.41420000000000001</v>
      </c>
      <c r="H1386" t="str">
        <f t="shared" si="86"/>
        <v>PetkovicBarthel</v>
      </c>
      <c r="I1386">
        <f t="shared" si="87"/>
        <v>0.58579999999999999</v>
      </c>
    </row>
    <row r="1387" spans="1:9" x14ac:dyDescent="0.25">
      <c r="A1387" t="s">
        <v>39</v>
      </c>
      <c r="B1387" t="s">
        <v>56</v>
      </c>
      <c r="C1387">
        <v>0.65369999999999995</v>
      </c>
      <c r="D1387" t="s">
        <v>149</v>
      </c>
      <c r="E1387" t="s">
        <v>224</v>
      </c>
      <c r="F1387" t="str">
        <f t="shared" si="84"/>
        <v>MertensPetkovic</v>
      </c>
      <c r="G1387">
        <f t="shared" si="85"/>
        <v>0.65369999999999995</v>
      </c>
      <c r="H1387" t="str">
        <f t="shared" si="86"/>
        <v>PetkovicMertens</v>
      </c>
      <c r="I1387">
        <f t="shared" si="87"/>
        <v>0.34630000000000005</v>
      </c>
    </row>
    <row r="1388" spans="1:9" x14ac:dyDescent="0.25">
      <c r="A1388" t="s">
        <v>40</v>
      </c>
      <c r="B1388" t="s">
        <v>56</v>
      </c>
      <c r="C1388">
        <v>0.34720000000000001</v>
      </c>
      <c r="D1388" t="s">
        <v>217</v>
      </c>
      <c r="E1388" t="s">
        <v>224</v>
      </c>
      <c r="F1388" t="str">
        <f t="shared" si="84"/>
        <v>SchmiedlovaPetkovic</v>
      </c>
      <c r="G1388">
        <f t="shared" si="85"/>
        <v>0.34720000000000001</v>
      </c>
      <c r="H1388" t="str">
        <f t="shared" si="86"/>
        <v>PetkovicSchmiedlova</v>
      </c>
      <c r="I1388">
        <f t="shared" si="87"/>
        <v>0.65280000000000005</v>
      </c>
    </row>
    <row r="1389" spans="1:9" x14ac:dyDescent="0.25">
      <c r="A1389" t="s">
        <v>41</v>
      </c>
      <c r="B1389" t="s">
        <v>56</v>
      </c>
      <c r="C1389">
        <v>0.3609</v>
      </c>
      <c r="D1389" t="s">
        <v>196</v>
      </c>
      <c r="E1389" t="s">
        <v>224</v>
      </c>
      <c r="F1389" t="str">
        <f t="shared" si="84"/>
        <v>ZhuPetkovic</v>
      </c>
      <c r="G1389">
        <f t="shared" si="85"/>
        <v>0.3609</v>
      </c>
      <c r="H1389" t="str">
        <f t="shared" si="86"/>
        <v>PetkovicZhu</v>
      </c>
      <c r="I1389">
        <f t="shared" si="87"/>
        <v>0.6391</v>
      </c>
    </row>
    <row r="1390" spans="1:9" x14ac:dyDescent="0.25">
      <c r="A1390" t="s">
        <v>42</v>
      </c>
      <c r="B1390" t="s">
        <v>56</v>
      </c>
      <c r="C1390">
        <v>0.53339999999999999</v>
      </c>
      <c r="D1390" t="s">
        <v>170</v>
      </c>
      <c r="E1390" t="s">
        <v>224</v>
      </c>
      <c r="F1390" t="str">
        <f t="shared" si="84"/>
        <v>GasparyanPetkovic</v>
      </c>
      <c r="G1390">
        <f t="shared" si="85"/>
        <v>0.53339999999999999</v>
      </c>
      <c r="H1390" t="str">
        <f t="shared" si="86"/>
        <v>PetkovicGasparyan</v>
      </c>
      <c r="I1390">
        <f t="shared" si="87"/>
        <v>0.46660000000000001</v>
      </c>
    </row>
    <row r="1391" spans="1:9" x14ac:dyDescent="0.25">
      <c r="A1391" t="s">
        <v>43</v>
      </c>
      <c r="B1391" t="s">
        <v>56</v>
      </c>
      <c r="C1391">
        <v>0.36399999999999999</v>
      </c>
      <c r="D1391" t="s">
        <v>219</v>
      </c>
      <c r="E1391" t="s">
        <v>224</v>
      </c>
      <c r="F1391" t="str">
        <f t="shared" si="84"/>
        <v>ParmentierPetkovic</v>
      </c>
      <c r="G1391">
        <f t="shared" si="85"/>
        <v>0.36399999999999999</v>
      </c>
      <c r="H1391" t="str">
        <f t="shared" si="86"/>
        <v>PetkovicParmentier</v>
      </c>
      <c r="I1391">
        <f t="shared" si="87"/>
        <v>0.63600000000000001</v>
      </c>
    </row>
    <row r="1392" spans="1:9" x14ac:dyDescent="0.25">
      <c r="A1392" t="s">
        <v>45</v>
      </c>
      <c r="B1392" t="s">
        <v>56</v>
      </c>
      <c r="C1392">
        <v>7.0300000000000001E-2</v>
      </c>
      <c r="D1392" t="s">
        <v>214</v>
      </c>
      <c r="E1392" t="s">
        <v>224</v>
      </c>
      <c r="F1392" t="str">
        <f t="shared" si="84"/>
        <v>AiavaPetkovic</v>
      </c>
      <c r="G1392">
        <f t="shared" si="85"/>
        <v>7.0300000000000001E-2</v>
      </c>
      <c r="H1392" t="str">
        <f t="shared" si="86"/>
        <v>PetkovicAiava</v>
      </c>
      <c r="I1392">
        <f t="shared" si="87"/>
        <v>0.92969999999999997</v>
      </c>
    </row>
    <row r="1393" spans="1:9" x14ac:dyDescent="0.25">
      <c r="A1393" t="s">
        <v>46</v>
      </c>
      <c r="B1393" t="s">
        <v>56</v>
      </c>
      <c r="C1393">
        <v>0.73199999999999998</v>
      </c>
      <c r="D1393" t="s">
        <v>142</v>
      </c>
      <c r="E1393" t="s">
        <v>224</v>
      </c>
      <c r="F1393" t="str">
        <f t="shared" si="84"/>
        <v>KeysPetkovic</v>
      </c>
      <c r="G1393">
        <f t="shared" si="85"/>
        <v>0.73199999999999998</v>
      </c>
      <c r="H1393" t="str">
        <f t="shared" si="86"/>
        <v>PetkovicKeys</v>
      </c>
      <c r="I1393">
        <f t="shared" si="87"/>
        <v>0.26800000000000002</v>
      </c>
    </row>
    <row r="1394" spans="1:9" x14ac:dyDescent="0.25">
      <c r="A1394" t="s">
        <v>47</v>
      </c>
      <c r="B1394" t="s">
        <v>56</v>
      </c>
      <c r="C1394">
        <v>0.64749999999999996</v>
      </c>
      <c r="D1394" t="s">
        <v>192</v>
      </c>
      <c r="E1394" t="s">
        <v>224</v>
      </c>
      <c r="F1394" t="str">
        <f t="shared" si="84"/>
        <v>CibulkovaPetkovic</v>
      </c>
      <c r="G1394">
        <f t="shared" si="85"/>
        <v>0.64749999999999996</v>
      </c>
      <c r="H1394" t="str">
        <f t="shared" si="86"/>
        <v>PetkovicCibulkova</v>
      </c>
      <c r="I1394">
        <f t="shared" si="87"/>
        <v>0.35250000000000004</v>
      </c>
    </row>
    <row r="1395" spans="1:9" x14ac:dyDescent="0.25">
      <c r="A1395" t="s">
        <v>48</v>
      </c>
      <c r="B1395" t="s">
        <v>56</v>
      </c>
      <c r="C1395">
        <v>0.4632</v>
      </c>
      <c r="D1395" t="s">
        <v>152</v>
      </c>
      <c r="E1395" t="s">
        <v>224</v>
      </c>
      <c r="F1395" t="str">
        <f t="shared" si="84"/>
        <v>ZhangPetkovic</v>
      </c>
      <c r="G1395">
        <f t="shared" si="85"/>
        <v>0.4632</v>
      </c>
      <c r="H1395" t="str">
        <f t="shared" si="86"/>
        <v>PetkovicZhang</v>
      </c>
      <c r="I1395">
        <f t="shared" si="87"/>
        <v>0.53679999999999994</v>
      </c>
    </row>
    <row r="1396" spans="1:9" x14ac:dyDescent="0.25">
      <c r="A1396" t="s">
        <v>49</v>
      </c>
      <c r="B1396" t="s">
        <v>56</v>
      </c>
      <c r="C1396">
        <v>0.29799999999999999</v>
      </c>
      <c r="D1396" t="s">
        <v>133</v>
      </c>
      <c r="E1396" t="s">
        <v>224</v>
      </c>
      <c r="F1396" t="str">
        <f t="shared" si="84"/>
        <v>PliskovaPetkovic</v>
      </c>
      <c r="G1396">
        <f t="shared" si="85"/>
        <v>0.29799999999999999</v>
      </c>
      <c r="H1396" t="str">
        <f t="shared" si="86"/>
        <v>PetkovicPliskova</v>
      </c>
      <c r="I1396">
        <f t="shared" si="87"/>
        <v>0.70199999999999996</v>
      </c>
    </row>
    <row r="1397" spans="1:9" x14ac:dyDescent="0.25">
      <c r="A1397" t="s">
        <v>50</v>
      </c>
      <c r="B1397" t="s">
        <v>56</v>
      </c>
      <c r="C1397">
        <v>0.20419999999999999</v>
      </c>
      <c r="D1397" t="s">
        <v>198</v>
      </c>
      <c r="E1397" t="s">
        <v>224</v>
      </c>
      <c r="F1397" t="str">
        <f t="shared" si="84"/>
        <v>BlinkovaPetkovic</v>
      </c>
      <c r="G1397">
        <f t="shared" si="85"/>
        <v>0.20419999999999999</v>
      </c>
      <c r="H1397" t="str">
        <f t="shared" si="86"/>
        <v>PetkovicBlinkova</v>
      </c>
      <c r="I1397">
        <f t="shared" si="87"/>
        <v>0.79580000000000006</v>
      </c>
    </row>
    <row r="1398" spans="1:9" x14ac:dyDescent="0.25">
      <c r="A1398" t="s">
        <v>125</v>
      </c>
      <c r="B1398" t="s">
        <v>56</v>
      </c>
      <c r="C1398">
        <v>0.33579999999999999</v>
      </c>
      <c r="D1398" t="s">
        <v>171</v>
      </c>
      <c r="E1398" t="s">
        <v>224</v>
      </c>
      <c r="F1398" t="str">
        <f t="shared" si="84"/>
        <v>KuzmovaPetkovic</v>
      </c>
      <c r="G1398">
        <f t="shared" si="85"/>
        <v>0.33579999999999999</v>
      </c>
      <c r="H1398" t="str">
        <f t="shared" si="86"/>
        <v>PetkovicKuzmova</v>
      </c>
      <c r="I1398">
        <f t="shared" si="87"/>
        <v>0.66420000000000001</v>
      </c>
    </row>
    <row r="1399" spans="1:9" x14ac:dyDescent="0.25">
      <c r="A1399" t="s">
        <v>51</v>
      </c>
      <c r="B1399" t="s">
        <v>56</v>
      </c>
      <c r="C1399">
        <v>0.37619999999999998</v>
      </c>
      <c r="D1399" t="s">
        <v>199</v>
      </c>
      <c r="E1399" t="s">
        <v>224</v>
      </c>
      <c r="F1399" t="str">
        <f t="shared" si="84"/>
        <v>KozlovaPetkovic</v>
      </c>
      <c r="G1399">
        <f t="shared" si="85"/>
        <v>0.37619999999999998</v>
      </c>
      <c r="H1399" t="str">
        <f t="shared" si="86"/>
        <v>PetkovicKozlova</v>
      </c>
      <c r="I1399">
        <f t="shared" si="87"/>
        <v>0.62380000000000002</v>
      </c>
    </row>
    <row r="1400" spans="1:9" x14ac:dyDescent="0.25">
      <c r="A1400" t="s">
        <v>126</v>
      </c>
      <c r="B1400" t="s">
        <v>56</v>
      </c>
      <c r="C1400">
        <v>0.33679999999999999</v>
      </c>
      <c r="D1400" t="s">
        <v>197</v>
      </c>
      <c r="E1400" t="s">
        <v>224</v>
      </c>
      <c r="F1400" t="str">
        <f t="shared" si="84"/>
        <v>GolubicPetkovic</v>
      </c>
      <c r="G1400">
        <f t="shared" si="85"/>
        <v>0.33679999999999999</v>
      </c>
      <c r="H1400" t="str">
        <f t="shared" si="86"/>
        <v>PetkovicGolubic</v>
      </c>
      <c r="I1400">
        <f t="shared" si="87"/>
        <v>0.66320000000000001</v>
      </c>
    </row>
    <row r="1401" spans="1:9" x14ac:dyDescent="0.25">
      <c r="A1401" t="s">
        <v>52</v>
      </c>
      <c r="B1401" t="s">
        <v>56</v>
      </c>
      <c r="C1401">
        <v>0.7046</v>
      </c>
      <c r="D1401" t="s">
        <v>136</v>
      </c>
      <c r="E1401" t="s">
        <v>224</v>
      </c>
      <c r="F1401" t="str">
        <f t="shared" si="84"/>
        <v>SvitolinaPetkovic</v>
      </c>
      <c r="G1401">
        <f t="shared" si="85"/>
        <v>0.7046</v>
      </c>
      <c r="H1401" t="str">
        <f t="shared" si="86"/>
        <v>PetkovicSvitolina</v>
      </c>
      <c r="I1401">
        <f t="shared" si="87"/>
        <v>0.2954</v>
      </c>
    </row>
    <row r="1402" spans="1:9" x14ac:dyDescent="0.25">
      <c r="A1402" t="s">
        <v>53</v>
      </c>
      <c r="B1402" t="s">
        <v>56</v>
      </c>
      <c r="C1402">
        <v>0.76439999999999997</v>
      </c>
      <c r="D1402" t="s">
        <v>132</v>
      </c>
      <c r="E1402" t="s">
        <v>224</v>
      </c>
      <c r="F1402" t="str">
        <f t="shared" si="84"/>
        <v>KvitovaPetkovic</v>
      </c>
      <c r="G1402">
        <f t="shared" si="85"/>
        <v>0.76439999999999997</v>
      </c>
      <c r="H1402" t="str">
        <f t="shared" si="86"/>
        <v>PetkovicKvitova</v>
      </c>
      <c r="I1402">
        <f t="shared" si="87"/>
        <v>0.23560000000000003</v>
      </c>
    </row>
    <row r="1403" spans="1:9" x14ac:dyDescent="0.25">
      <c r="A1403" t="s">
        <v>54</v>
      </c>
      <c r="B1403" t="s">
        <v>56</v>
      </c>
      <c r="C1403">
        <v>0.4395</v>
      </c>
      <c r="D1403" t="s">
        <v>221</v>
      </c>
      <c r="E1403" t="s">
        <v>224</v>
      </c>
      <c r="F1403" t="str">
        <f t="shared" si="84"/>
        <v>RybarikovaPetkovic</v>
      </c>
      <c r="G1403">
        <f t="shared" si="85"/>
        <v>0.4395</v>
      </c>
      <c r="H1403" t="str">
        <f t="shared" si="86"/>
        <v>PetkovicRybarikova</v>
      </c>
      <c r="I1403">
        <f t="shared" si="87"/>
        <v>0.5605</v>
      </c>
    </row>
    <row r="1404" spans="1:9" x14ac:dyDescent="0.25">
      <c r="A1404" t="s">
        <v>55</v>
      </c>
      <c r="B1404" t="s">
        <v>56</v>
      </c>
      <c r="C1404">
        <v>0.49559999999999998</v>
      </c>
      <c r="D1404" t="s">
        <v>177</v>
      </c>
      <c r="E1404" t="s">
        <v>224</v>
      </c>
      <c r="F1404" t="str">
        <f t="shared" si="84"/>
        <v>BeguPetkovic</v>
      </c>
      <c r="G1404">
        <f t="shared" si="85"/>
        <v>0.49559999999999998</v>
      </c>
      <c r="H1404" t="str">
        <f t="shared" si="86"/>
        <v>PetkovicBegu</v>
      </c>
      <c r="I1404">
        <f t="shared" si="87"/>
        <v>0.50439999999999996</v>
      </c>
    </row>
    <row r="1405" spans="1:9" x14ac:dyDescent="0.25">
      <c r="A1405" t="s">
        <v>57</v>
      </c>
      <c r="B1405" t="s">
        <v>56</v>
      </c>
      <c r="C1405">
        <v>0.51990000000000003</v>
      </c>
      <c r="D1405" t="s">
        <v>156</v>
      </c>
      <c r="E1405" t="s">
        <v>224</v>
      </c>
      <c r="F1405" t="str">
        <f t="shared" si="84"/>
        <v>BencicPetkovic</v>
      </c>
      <c r="G1405">
        <f t="shared" si="85"/>
        <v>0.51990000000000003</v>
      </c>
      <c r="H1405" t="str">
        <f t="shared" si="86"/>
        <v>PetkovicBencic</v>
      </c>
      <c r="I1405">
        <f t="shared" si="87"/>
        <v>0.48009999999999997</v>
      </c>
    </row>
    <row r="1406" spans="1:9" x14ac:dyDescent="0.25">
      <c r="A1406" t="s">
        <v>58</v>
      </c>
      <c r="B1406" t="s">
        <v>56</v>
      </c>
      <c r="C1406">
        <v>0.4526</v>
      </c>
      <c r="D1406" t="s">
        <v>225</v>
      </c>
      <c r="E1406" t="s">
        <v>224</v>
      </c>
      <c r="F1406" t="str">
        <f t="shared" si="84"/>
        <v>SiniakovaPetkovic</v>
      </c>
      <c r="G1406">
        <f t="shared" si="85"/>
        <v>0.4526</v>
      </c>
      <c r="H1406" t="str">
        <f t="shared" si="86"/>
        <v>PetkovicSiniakova</v>
      </c>
      <c r="I1406">
        <f t="shared" si="87"/>
        <v>0.5474</v>
      </c>
    </row>
    <row r="1407" spans="1:9" x14ac:dyDescent="0.25">
      <c r="A1407" t="s">
        <v>127</v>
      </c>
      <c r="B1407" t="s">
        <v>56</v>
      </c>
      <c r="C1407">
        <v>0.42380000000000001</v>
      </c>
      <c r="D1407" t="s">
        <v>178</v>
      </c>
      <c r="E1407" t="s">
        <v>224</v>
      </c>
      <c r="F1407" t="str">
        <f t="shared" si="84"/>
        <v>PutintsevaPetkovic</v>
      </c>
      <c r="G1407">
        <f t="shared" si="85"/>
        <v>0.42380000000000001</v>
      </c>
      <c r="H1407" t="str">
        <f t="shared" si="86"/>
        <v>PetkovicPutintseva</v>
      </c>
      <c r="I1407">
        <f t="shared" si="87"/>
        <v>0.57620000000000005</v>
      </c>
    </row>
    <row r="1408" spans="1:9" x14ac:dyDescent="0.25">
      <c r="A1408" t="s">
        <v>59</v>
      </c>
      <c r="B1408" t="s">
        <v>56</v>
      </c>
      <c r="C1408">
        <v>0.56599999999999995</v>
      </c>
      <c r="D1408" t="s">
        <v>228</v>
      </c>
      <c r="E1408" t="s">
        <v>224</v>
      </c>
      <c r="F1408" t="str">
        <f t="shared" si="84"/>
        <v>StrycovaPetkovic</v>
      </c>
      <c r="G1408">
        <f t="shared" si="85"/>
        <v>0.56599999999999995</v>
      </c>
      <c r="H1408" t="str">
        <f t="shared" si="86"/>
        <v>PetkovicStrycova</v>
      </c>
      <c r="I1408">
        <f t="shared" si="87"/>
        <v>0.43400000000000005</v>
      </c>
    </row>
    <row r="1409" spans="1:9" x14ac:dyDescent="0.25">
      <c r="A1409" t="s">
        <v>60</v>
      </c>
      <c r="B1409" t="s">
        <v>56</v>
      </c>
      <c r="C1409">
        <v>0.51900000000000002</v>
      </c>
      <c r="D1409" t="s">
        <v>183</v>
      </c>
      <c r="E1409" t="s">
        <v>224</v>
      </c>
      <c r="F1409" t="str">
        <f t="shared" si="84"/>
        <v>TsurenkoPetkovic</v>
      </c>
      <c r="G1409">
        <f t="shared" si="85"/>
        <v>0.51900000000000002</v>
      </c>
      <c r="H1409" t="str">
        <f t="shared" si="86"/>
        <v>PetkovicTsurenko</v>
      </c>
      <c r="I1409">
        <f t="shared" si="87"/>
        <v>0.48099999999999998</v>
      </c>
    </row>
    <row r="1410" spans="1:9" x14ac:dyDescent="0.25">
      <c r="A1410" t="s">
        <v>61</v>
      </c>
      <c r="B1410" t="s">
        <v>56</v>
      </c>
      <c r="C1410">
        <v>0.35139999999999999</v>
      </c>
      <c r="D1410" t="s">
        <v>238</v>
      </c>
      <c r="E1410" t="s">
        <v>224</v>
      </c>
      <c r="F1410" t="str">
        <f t="shared" si="84"/>
        <v>AlexandrovaPetkovic</v>
      </c>
      <c r="G1410">
        <f t="shared" si="85"/>
        <v>0.35139999999999999</v>
      </c>
      <c r="H1410" t="str">
        <f t="shared" si="86"/>
        <v>PetkovicAlexandrova</v>
      </c>
      <c r="I1410">
        <f t="shared" si="87"/>
        <v>0.64860000000000007</v>
      </c>
    </row>
    <row r="1411" spans="1:9" x14ac:dyDescent="0.25">
      <c r="A1411" t="s">
        <v>62</v>
      </c>
      <c r="B1411" t="s">
        <v>56</v>
      </c>
      <c r="C1411">
        <v>0.43380000000000002</v>
      </c>
      <c r="D1411" t="s">
        <v>233</v>
      </c>
      <c r="E1411" t="s">
        <v>224</v>
      </c>
      <c r="F1411" t="str">
        <f t="shared" ref="F1411:F1474" si="88">D1411&amp;E1411</f>
        <v>NiculescuPetkovic</v>
      </c>
      <c r="G1411">
        <f t="shared" ref="G1411:G1474" si="89">C1411</f>
        <v>0.43380000000000002</v>
      </c>
      <c r="H1411" t="str">
        <f t="shared" ref="H1411:H1474" si="90">E1411&amp;D1411</f>
        <v>PetkovicNiculescu</v>
      </c>
      <c r="I1411">
        <f t="shared" ref="I1411:I1474" si="91">1-C1411</f>
        <v>0.56620000000000004</v>
      </c>
    </row>
    <row r="1412" spans="1:9" x14ac:dyDescent="0.25">
      <c r="A1412" t="s">
        <v>64</v>
      </c>
      <c r="B1412" t="s">
        <v>56</v>
      </c>
      <c r="C1412">
        <v>0.32800000000000001</v>
      </c>
      <c r="D1412" t="s">
        <v>179</v>
      </c>
      <c r="E1412" t="s">
        <v>224</v>
      </c>
      <c r="F1412" t="str">
        <f t="shared" si="88"/>
        <v>BoulterPetkovic</v>
      </c>
      <c r="G1412">
        <f t="shared" si="89"/>
        <v>0.32800000000000001</v>
      </c>
      <c r="H1412" t="str">
        <f t="shared" si="90"/>
        <v>PetkovicBoulter</v>
      </c>
      <c r="I1412">
        <f t="shared" si="91"/>
        <v>0.67199999999999993</v>
      </c>
    </row>
    <row r="1413" spans="1:9" x14ac:dyDescent="0.25">
      <c r="A1413" t="s">
        <v>65</v>
      </c>
      <c r="B1413" t="s">
        <v>56</v>
      </c>
      <c r="C1413">
        <v>0.60040000000000004</v>
      </c>
      <c r="D1413" t="s">
        <v>242</v>
      </c>
      <c r="E1413" t="s">
        <v>224</v>
      </c>
      <c r="F1413" t="str">
        <f t="shared" si="88"/>
        <v>MakarovaPetkovic</v>
      </c>
      <c r="G1413">
        <f t="shared" si="89"/>
        <v>0.60040000000000004</v>
      </c>
      <c r="H1413" t="str">
        <f t="shared" si="90"/>
        <v>PetkovicMakarova</v>
      </c>
      <c r="I1413">
        <f t="shared" si="91"/>
        <v>0.39959999999999996</v>
      </c>
    </row>
    <row r="1414" spans="1:9" x14ac:dyDescent="0.25">
      <c r="A1414" t="s">
        <v>66</v>
      </c>
      <c r="B1414" t="s">
        <v>56</v>
      </c>
      <c r="C1414">
        <v>5.7299999999999997E-2</v>
      </c>
      <c r="D1414" t="s">
        <v>245</v>
      </c>
      <c r="E1414" t="s">
        <v>224</v>
      </c>
      <c r="F1414" t="str">
        <f t="shared" si="88"/>
        <v>KalinskayaPetkovic</v>
      </c>
      <c r="G1414">
        <f t="shared" si="89"/>
        <v>5.7299999999999997E-2</v>
      </c>
      <c r="H1414" t="str">
        <f t="shared" si="90"/>
        <v>PetkovicKalinskaya</v>
      </c>
      <c r="I1414">
        <f t="shared" si="91"/>
        <v>0.94269999999999998</v>
      </c>
    </row>
    <row r="1415" spans="1:9" x14ac:dyDescent="0.25">
      <c r="A1415" t="s">
        <v>67</v>
      </c>
      <c r="B1415" t="s">
        <v>56</v>
      </c>
      <c r="C1415">
        <v>0.68220000000000003</v>
      </c>
      <c r="D1415" t="s">
        <v>160</v>
      </c>
      <c r="E1415" t="s">
        <v>224</v>
      </c>
      <c r="F1415" t="str">
        <f t="shared" si="88"/>
        <v>SabalenkaPetkovic</v>
      </c>
      <c r="G1415">
        <f t="shared" si="89"/>
        <v>0.68220000000000003</v>
      </c>
      <c r="H1415" t="str">
        <f t="shared" si="90"/>
        <v>PetkovicSabalenka</v>
      </c>
      <c r="I1415">
        <f t="shared" si="91"/>
        <v>0.31779999999999997</v>
      </c>
    </row>
    <row r="1416" spans="1:9" x14ac:dyDescent="0.25">
      <c r="A1416" t="s">
        <v>68</v>
      </c>
      <c r="B1416" t="s">
        <v>56</v>
      </c>
      <c r="C1416">
        <v>0.70169999999999999</v>
      </c>
      <c r="D1416" t="s">
        <v>137</v>
      </c>
      <c r="E1416" t="s">
        <v>224</v>
      </c>
      <c r="F1416" t="str">
        <f t="shared" si="88"/>
        <v>BartyPetkovic</v>
      </c>
      <c r="G1416">
        <f t="shared" si="89"/>
        <v>0.70169999999999999</v>
      </c>
      <c r="H1416" t="str">
        <f t="shared" si="90"/>
        <v>PetkovicBarty</v>
      </c>
      <c r="I1416">
        <f t="shared" si="91"/>
        <v>0.29830000000000001</v>
      </c>
    </row>
    <row r="1417" spans="1:9" x14ac:dyDescent="0.25">
      <c r="A1417" t="s">
        <v>69</v>
      </c>
      <c r="B1417" t="s">
        <v>56</v>
      </c>
      <c r="C1417">
        <v>0.27710000000000001</v>
      </c>
      <c r="D1417" t="s">
        <v>223</v>
      </c>
      <c r="E1417" t="s">
        <v>224</v>
      </c>
      <c r="F1417" t="str">
        <f t="shared" si="88"/>
        <v>KumkhumPetkovic</v>
      </c>
      <c r="G1417">
        <f t="shared" si="89"/>
        <v>0.27710000000000001</v>
      </c>
      <c r="H1417" t="str">
        <f t="shared" si="90"/>
        <v>PetkovicKumkhum</v>
      </c>
      <c r="I1417">
        <f t="shared" si="91"/>
        <v>0.72289999999999999</v>
      </c>
    </row>
    <row r="1418" spans="1:9" x14ac:dyDescent="0.25">
      <c r="A1418" t="s">
        <v>70</v>
      </c>
      <c r="B1418" t="s">
        <v>56</v>
      </c>
      <c r="C1418">
        <v>0.1207</v>
      </c>
      <c r="D1418" t="s">
        <v>227</v>
      </c>
      <c r="E1418" t="s">
        <v>224</v>
      </c>
      <c r="F1418" t="str">
        <f t="shared" si="88"/>
        <v>PerezPetkovic</v>
      </c>
      <c r="G1418">
        <f t="shared" si="89"/>
        <v>0.1207</v>
      </c>
      <c r="H1418" t="str">
        <f t="shared" si="90"/>
        <v>PetkovicPerez</v>
      </c>
      <c r="I1418">
        <f t="shared" si="91"/>
        <v>0.87929999999999997</v>
      </c>
    </row>
    <row r="1419" spans="1:9" x14ac:dyDescent="0.25">
      <c r="A1419" t="s">
        <v>128</v>
      </c>
      <c r="B1419" t="s">
        <v>56</v>
      </c>
      <c r="C1419">
        <v>0.3785</v>
      </c>
      <c r="D1419" t="s">
        <v>151</v>
      </c>
      <c r="E1419" t="s">
        <v>224</v>
      </c>
      <c r="F1419" t="str">
        <f t="shared" si="88"/>
        <v>WangPetkovic</v>
      </c>
      <c r="G1419">
        <f t="shared" si="89"/>
        <v>0.3785</v>
      </c>
      <c r="H1419" t="str">
        <f t="shared" si="90"/>
        <v>PetkovicWang</v>
      </c>
      <c r="I1419">
        <f t="shared" si="91"/>
        <v>0.62149999999999994</v>
      </c>
    </row>
    <row r="1420" spans="1:9" x14ac:dyDescent="0.25">
      <c r="A1420" t="s">
        <v>71</v>
      </c>
      <c r="B1420" t="s">
        <v>56</v>
      </c>
      <c r="C1420">
        <v>0.29039999999999999</v>
      </c>
      <c r="D1420" t="s">
        <v>184</v>
      </c>
      <c r="E1420" t="s">
        <v>224</v>
      </c>
      <c r="F1420" t="str">
        <f t="shared" si="88"/>
        <v>SharmaPetkovic</v>
      </c>
      <c r="G1420">
        <f t="shared" si="89"/>
        <v>0.29039999999999999</v>
      </c>
      <c r="H1420" t="str">
        <f t="shared" si="90"/>
        <v>PetkovicSharma</v>
      </c>
      <c r="I1420">
        <f t="shared" si="91"/>
        <v>0.70960000000000001</v>
      </c>
    </row>
    <row r="1421" spans="1:9" x14ac:dyDescent="0.25">
      <c r="A1421" t="s">
        <v>72</v>
      </c>
      <c r="B1421" t="s">
        <v>56</v>
      </c>
      <c r="C1421">
        <v>0.22850000000000001</v>
      </c>
      <c r="D1421" t="s">
        <v>247</v>
      </c>
      <c r="E1421" t="s">
        <v>224</v>
      </c>
      <c r="F1421" t="str">
        <f t="shared" si="88"/>
        <v>HonPetkovic</v>
      </c>
      <c r="G1421">
        <f t="shared" si="89"/>
        <v>0.22850000000000001</v>
      </c>
      <c r="H1421" t="str">
        <f t="shared" si="90"/>
        <v>PetkovicHon</v>
      </c>
      <c r="I1421">
        <f t="shared" si="91"/>
        <v>0.77149999999999996</v>
      </c>
    </row>
    <row r="1422" spans="1:9" x14ac:dyDescent="0.25">
      <c r="A1422" t="s">
        <v>73</v>
      </c>
      <c r="B1422" t="s">
        <v>56</v>
      </c>
      <c r="C1422">
        <v>0.44779999999999998</v>
      </c>
      <c r="D1422" t="s">
        <v>161</v>
      </c>
      <c r="E1422" t="s">
        <v>224</v>
      </c>
      <c r="F1422" t="str">
        <f t="shared" si="88"/>
        <v>SakkariPetkovic</v>
      </c>
      <c r="G1422">
        <f t="shared" si="89"/>
        <v>0.44779999999999998</v>
      </c>
      <c r="H1422" t="str">
        <f t="shared" si="90"/>
        <v>PetkovicSakkari</v>
      </c>
      <c r="I1422">
        <f t="shared" si="91"/>
        <v>0.55220000000000002</v>
      </c>
    </row>
    <row r="1423" spans="1:9" x14ac:dyDescent="0.25">
      <c r="A1423" t="s">
        <v>74</v>
      </c>
      <c r="B1423" t="s">
        <v>56</v>
      </c>
      <c r="C1423">
        <v>0.54169999999999996</v>
      </c>
      <c r="D1423" t="s">
        <v>231</v>
      </c>
      <c r="E1423" t="s">
        <v>224</v>
      </c>
      <c r="F1423" t="str">
        <f t="shared" si="88"/>
        <v>OstapenkoPetkovic</v>
      </c>
      <c r="G1423">
        <f t="shared" si="89"/>
        <v>0.54169999999999996</v>
      </c>
      <c r="H1423" t="str">
        <f t="shared" si="90"/>
        <v>PetkovicOstapenko</v>
      </c>
      <c r="I1423">
        <f t="shared" si="91"/>
        <v>0.45830000000000004</v>
      </c>
    </row>
    <row r="1424" spans="1:9" x14ac:dyDescent="0.25">
      <c r="A1424" t="s">
        <v>75</v>
      </c>
      <c r="B1424" t="s">
        <v>56</v>
      </c>
      <c r="C1424">
        <v>0.80940000000000001</v>
      </c>
      <c r="D1424" t="s">
        <v>145</v>
      </c>
      <c r="E1424" t="s">
        <v>224</v>
      </c>
      <c r="F1424" t="str">
        <f t="shared" si="88"/>
        <v>SharapovaPetkovic</v>
      </c>
      <c r="G1424">
        <f t="shared" si="89"/>
        <v>0.80940000000000001</v>
      </c>
      <c r="H1424" t="str">
        <f t="shared" si="90"/>
        <v>PetkovicSharapova</v>
      </c>
      <c r="I1424">
        <f t="shared" si="91"/>
        <v>0.19059999999999999</v>
      </c>
    </row>
    <row r="1425" spans="1:9" x14ac:dyDescent="0.25">
      <c r="A1425" t="s">
        <v>76</v>
      </c>
      <c r="B1425" t="s">
        <v>56</v>
      </c>
      <c r="C1425">
        <v>5.4600000000000003E-2</v>
      </c>
      <c r="D1425" t="s">
        <v>240</v>
      </c>
      <c r="E1425" t="s">
        <v>224</v>
      </c>
      <c r="F1425" t="str">
        <f t="shared" si="88"/>
        <v>DartPetkovic</v>
      </c>
      <c r="G1425">
        <f t="shared" si="89"/>
        <v>5.4600000000000003E-2</v>
      </c>
      <c r="H1425" t="str">
        <f t="shared" si="90"/>
        <v>PetkovicDart</v>
      </c>
      <c r="I1425">
        <f t="shared" si="91"/>
        <v>0.94540000000000002</v>
      </c>
    </row>
    <row r="1426" spans="1:9" x14ac:dyDescent="0.25">
      <c r="A1426" t="s">
        <v>118</v>
      </c>
      <c r="B1426" t="s">
        <v>56</v>
      </c>
      <c r="C1426">
        <v>0.39450000000000002</v>
      </c>
      <c r="D1426" t="s">
        <v>243</v>
      </c>
      <c r="E1426" t="s">
        <v>224</v>
      </c>
      <c r="F1426" t="str">
        <f t="shared" si="88"/>
        <v>CirsteaPetkovic</v>
      </c>
      <c r="G1426">
        <f t="shared" si="89"/>
        <v>0.39450000000000002</v>
      </c>
      <c r="H1426" t="str">
        <f t="shared" si="90"/>
        <v>PetkovicCirstea</v>
      </c>
      <c r="I1426">
        <f t="shared" si="91"/>
        <v>0.60549999999999993</v>
      </c>
    </row>
    <row r="1427" spans="1:9" x14ac:dyDescent="0.25">
      <c r="A1427" t="s">
        <v>77</v>
      </c>
      <c r="B1427" t="s">
        <v>56</v>
      </c>
      <c r="C1427">
        <v>0.34139999999999998</v>
      </c>
      <c r="D1427" t="s">
        <v>176</v>
      </c>
      <c r="E1427" t="s">
        <v>224</v>
      </c>
      <c r="F1427" t="str">
        <f t="shared" si="88"/>
        <v>PetersonPetkovic</v>
      </c>
      <c r="G1427">
        <f t="shared" si="89"/>
        <v>0.34139999999999998</v>
      </c>
      <c r="H1427" t="str">
        <f t="shared" si="90"/>
        <v>PetkovicPeterson</v>
      </c>
      <c r="I1427">
        <f t="shared" si="91"/>
        <v>0.65860000000000007</v>
      </c>
    </row>
    <row r="1428" spans="1:9" x14ac:dyDescent="0.25">
      <c r="A1428" t="s">
        <v>119</v>
      </c>
      <c r="B1428" t="s">
        <v>56</v>
      </c>
      <c r="C1428">
        <v>0.53839999999999999</v>
      </c>
      <c r="D1428" t="s">
        <v>226</v>
      </c>
      <c r="E1428" t="s">
        <v>224</v>
      </c>
      <c r="F1428" t="str">
        <f t="shared" si="88"/>
        <v>LapkoPetkovic</v>
      </c>
      <c r="G1428">
        <f t="shared" si="89"/>
        <v>0.53839999999999999</v>
      </c>
      <c r="H1428" t="str">
        <f t="shared" si="90"/>
        <v>PetkovicLapko</v>
      </c>
      <c r="I1428">
        <f t="shared" si="91"/>
        <v>0.46160000000000001</v>
      </c>
    </row>
    <row r="1429" spans="1:9" x14ac:dyDescent="0.25">
      <c r="A1429" t="s">
        <v>78</v>
      </c>
      <c r="B1429" t="s">
        <v>56</v>
      </c>
      <c r="C1429">
        <v>0.4158</v>
      </c>
      <c r="D1429" t="s">
        <v>180</v>
      </c>
      <c r="E1429" t="s">
        <v>224</v>
      </c>
      <c r="F1429" t="str">
        <f t="shared" si="88"/>
        <v>LarssonPetkovic</v>
      </c>
      <c r="G1429">
        <f t="shared" si="89"/>
        <v>0.4158</v>
      </c>
      <c r="H1429" t="str">
        <f t="shared" si="90"/>
        <v>PetkovicLarsson</v>
      </c>
      <c r="I1429">
        <f t="shared" si="91"/>
        <v>0.58420000000000005</v>
      </c>
    </row>
    <row r="1430" spans="1:9" x14ac:dyDescent="0.25">
      <c r="A1430" t="s">
        <v>80</v>
      </c>
      <c r="B1430" t="s">
        <v>56</v>
      </c>
      <c r="C1430">
        <v>0.77459999999999996</v>
      </c>
      <c r="D1430" t="s">
        <v>158</v>
      </c>
      <c r="E1430" t="s">
        <v>224</v>
      </c>
      <c r="F1430" t="str">
        <f t="shared" si="88"/>
        <v>WozniackiPetkovic</v>
      </c>
      <c r="G1430">
        <f t="shared" si="89"/>
        <v>0.77459999999999996</v>
      </c>
      <c r="H1430" t="str">
        <f t="shared" si="90"/>
        <v>PetkovicWozniacki</v>
      </c>
      <c r="I1430">
        <f t="shared" si="91"/>
        <v>0.22540000000000004</v>
      </c>
    </row>
    <row r="1431" spans="1:9" x14ac:dyDescent="0.25">
      <c r="A1431" t="s">
        <v>109</v>
      </c>
      <c r="B1431" t="s">
        <v>56</v>
      </c>
      <c r="C1431">
        <v>0.63039999999999996</v>
      </c>
      <c r="D1431" t="s">
        <v>143</v>
      </c>
      <c r="E1431" t="s">
        <v>224</v>
      </c>
      <c r="F1431" t="str">
        <f t="shared" si="88"/>
        <v>StephensPetkovic</v>
      </c>
      <c r="G1431">
        <f t="shared" si="89"/>
        <v>0.63039999999999996</v>
      </c>
      <c r="H1431" t="str">
        <f t="shared" si="90"/>
        <v>PetkovicStephens</v>
      </c>
      <c r="I1431">
        <f t="shared" si="91"/>
        <v>0.36960000000000004</v>
      </c>
    </row>
    <row r="1432" spans="1:9" x14ac:dyDescent="0.25">
      <c r="A1432" t="s">
        <v>120</v>
      </c>
      <c r="B1432" t="s">
        <v>56</v>
      </c>
      <c r="C1432">
        <v>0.26329999999999998</v>
      </c>
      <c r="D1432" t="s">
        <v>235</v>
      </c>
      <c r="E1432" t="s">
        <v>224</v>
      </c>
      <c r="F1432" t="str">
        <f t="shared" si="88"/>
        <v>TownsendPetkovic</v>
      </c>
      <c r="G1432">
        <f t="shared" si="89"/>
        <v>0.26329999999999998</v>
      </c>
      <c r="H1432" t="str">
        <f t="shared" si="90"/>
        <v>PetkovicTownsend</v>
      </c>
      <c r="I1432">
        <f t="shared" si="91"/>
        <v>0.73670000000000002</v>
      </c>
    </row>
    <row r="1433" spans="1:9" x14ac:dyDescent="0.25">
      <c r="A1433" t="s">
        <v>81</v>
      </c>
      <c r="B1433" t="s">
        <v>56</v>
      </c>
      <c r="C1433">
        <v>0.29930000000000001</v>
      </c>
      <c r="D1433" t="s">
        <v>232</v>
      </c>
      <c r="E1433" t="s">
        <v>224</v>
      </c>
      <c r="F1433" t="str">
        <f t="shared" si="88"/>
        <v>JabeurPetkovic</v>
      </c>
      <c r="G1433">
        <f t="shared" si="89"/>
        <v>0.29930000000000001</v>
      </c>
      <c r="H1433" t="str">
        <f t="shared" si="90"/>
        <v>PetkovicJabeur</v>
      </c>
      <c r="I1433">
        <f t="shared" si="91"/>
        <v>0.70069999999999999</v>
      </c>
    </row>
    <row r="1434" spans="1:9" x14ac:dyDescent="0.25">
      <c r="A1434" t="s">
        <v>121</v>
      </c>
      <c r="B1434" t="s">
        <v>56</v>
      </c>
      <c r="C1434">
        <v>0.44719999999999999</v>
      </c>
      <c r="D1434" t="s">
        <v>185</v>
      </c>
      <c r="E1434" t="s">
        <v>224</v>
      </c>
      <c r="F1434" t="str">
        <f t="shared" si="88"/>
        <v>BabosPetkovic</v>
      </c>
      <c r="G1434">
        <f t="shared" si="89"/>
        <v>0.44719999999999999</v>
      </c>
      <c r="H1434" t="str">
        <f t="shared" si="90"/>
        <v>PetkovicBabos</v>
      </c>
      <c r="I1434">
        <f t="shared" si="91"/>
        <v>0.55279999999999996</v>
      </c>
    </row>
    <row r="1435" spans="1:9" x14ac:dyDescent="0.25">
      <c r="A1435" t="s">
        <v>82</v>
      </c>
      <c r="B1435" t="s">
        <v>56</v>
      </c>
      <c r="C1435">
        <v>0.4914</v>
      </c>
      <c r="D1435" t="s">
        <v>189</v>
      </c>
      <c r="E1435" t="s">
        <v>224</v>
      </c>
      <c r="F1435" t="str">
        <f t="shared" si="88"/>
        <v>VondrousovaPetkovic</v>
      </c>
      <c r="G1435">
        <f t="shared" si="89"/>
        <v>0.4914</v>
      </c>
      <c r="H1435" t="str">
        <f t="shared" si="90"/>
        <v>PetkovicVondrousova</v>
      </c>
      <c r="I1435">
        <f t="shared" si="91"/>
        <v>0.50859999999999994</v>
      </c>
    </row>
    <row r="1436" spans="1:9" x14ac:dyDescent="0.25">
      <c r="A1436" t="s">
        <v>83</v>
      </c>
      <c r="B1436" t="s">
        <v>56</v>
      </c>
      <c r="C1436">
        <v>0.27589999999999998</v>
      </c>
      <c r="D1436" t="s">
        <v>249</v>
      </c>
      <c r="E1436" t="s">
        <v>224</v>
      </c>
      <c r="F1436" t="str">
        <f t="shared" si="88"/>
        <v>RodinaPetkovic</v>
      </c>
      <c r="G1436">
        <f t="shared" si="89"/>
        <v>0.27589999999999998</v>
      </c>
      <c r="H1436" t="str">
        <f t="shared" si="90"/>
        <v>PetkovicRodina</v>
      </c>
      <c r="I1436">
        <f t="shared" si="91"/>
        <v>0.72409999999999997</v>
      </c>
    </row>
    <row r="1437" spans="1:9" x14ac:dyDescent="0.25">
      <c r="A1437" t="s">
        <v>84</v>
      </c>
      <c r="B1437" t="s">
        <v>56</v>
      </c>
      <c r="C1437">
        <v>0.38379999999999997</v>
      </c>
      <c r="D1437" t="s">
        <v>250</v>
      </c>
      <c r="E1437" t="s">
        <v>224</v>
      </c>
      <c r="F1437" t="str">
        <f t="shared" si="88"/>
        <v>WatsonPetkovic</v>
      </c>
      <c r="G1437">
        <f t="shared" si="89"/>
        <v>0.38379999999999997</v>
      </c>
      <c r="H1437" t="str">
        <f t="shared" si="90"/>
        <v>PetkovicWatson</v>
      </c>
      <c r="I1437">
        <f t="shared" si="91"/>
        <v>0.61620000000000008</v>
      </c>
    </row>
    <row r="1438" spans="1:9" x14ac:dyDescent="0.25">
      <c r="A1438" t="s">
        <v>85</v>
      </c>
      <c r="B1438" t="s">
        <v>56</v>
      </c>
      <c r="C1438">
        <v>0.44529999999999997</v>
      </c>
      <c r="D1438" t="s">
        <v>157</v>
      </c>
      <c r="E1438" t="s">
        <v>224</v>
      </c>
      <c r="F1438" t="str">
        <f t="shared" si="88"/>
        <v>MarticPetkovic</v>
      </c>
      <c r="G1438">
        <f t="shared" si="89"/>
        <v>0.44529999999999997</v>
      </c>
      <c r="H1438" t="str">
        <f t="shared" si="90"/>
        <v>PetkovicMartic</v>
      </c>
      <c r="I1438">
        <f t="shared" si="91"/>
        <v>0.55469999999999997</v>
      </c>
    </row>
    <row r="1439" spans="1:9" x14ac:dyDescent="0.25">
      <c r="A1439" t="s">
        <v>86</v>
      </c>
      <c r="B1439" t="s">
        <v>56</v>
      </c>
      <c r="C1439">
        <v>0.54659999999999997</v>
      </c>
      <c r="D1439" t="s">
        <v>187</v>
      </c>
      <c r="E1439" t="s">
        <v>224</v>
      </c>
      <c r="F1439" t="str">
        <f t="shared" si="88"/>
        <v>KontaveitPetkovic</v>
      </c>
      <c r="G1439">
        <f t="shared" si="89"/>
        <v>0.54659999999999997</v>
      </c>
      <c r="H1439" t="str">
        <f t="shared" si="90"/>
        <v>PetkovicKontaveit</v>
      </c>
      <c r="I1439">
        <f t="shared" si="91"/>
        <v>0.45340000000000003</v>
      </c>
    </row>
    <row r="1440" spans="1:9" x14ac:dyDescent="0.25">
      <c r="A1440" t="s">
        <v>102</v>
      </c>
      <c r="B1440" t="s">
        <v>56</v>
      </c>
      <c r="C1440">
        <v>0.15260000000000001</v>
      </c>
      <c r="D1440" t="s">
        <v>237</v>
      </c>
      <c r="E1440" t="s">
        <v>224</v>
      </c>
      <c r="F1440" t="str">
        <f t="shared" si="88"/>
        <v>BadosaPetkovic</v>
      </c>
      <c r="G1440">
        <f t="shared" si="89"/>
        <v>0.15260000000000001</v>
      </c>
      <c r="H1440" t="str">
        <f t="shared" si="90"/>
        <v>PetkovicBadosa</v>
      </c>
      <c r="I1440">
        <f t="shared" si="91"/>
        <v>0.84739999999999993</v>
      </c>
    </row>
    <row r="1441" spans="1:9" x14ac:dyDescent="0.25">
      <c r="A1441" t="s">
        <v>104</v>
      </c>
      <c r="B1441" t="s">
        <v>56</v>
      </c>
      <c r="C1441">
        <v>0.35560000000000003</v>
      </c>
      <c r="D1441" t="s">
        <v>252</v>
      </c>
      <c r="E1441" t="s">
        <v>224</v>
      </c>
      <c r="F1441" t="str">
        <f t="shared" si="88"/>
        <v>Haddad MaiaPetkovic</v>
      </c>
      <c r="G1441">
        <f t="shared" si="89"/>
        <v>0.35560000000000003</v>
      </c>
      <c r="H1441" t="str">
        <f t="shared" si="90"/>
        <v>PetkovicHaddad Maia</v>
      </c>
      <c r="I1441">
        <f t="shared" si="91"/>
        <v>0.64439999999999997</v>
      </c>
    </row>
    <row r="1442" spans="1:9" x14ac:dyDescent="0.25">
      <c r="A1442" t="s">
        <v>88</v>
      </c>
      <c r="B1442" t="s">
        <v>56</v>
      </c>
      <c r="C1442">
        <v>0.44429999999999997</v>
      </c>
      <c r="D1442" t="s">
        <v>222</v>
      </c>
      <c r="E1442" t="s">
        <v>224</v>
      </c>
      <c r="F1442" t="str">
        <f t="shared" si="88"/>
        <v>FlipkensPetkovic</v>
      </c>
      <c r="G1442">
        <f t="shared" si="89"/>
        <v>0.44429999999999997</v>
      </c>
      <c r="H1442" t="str">
        <f t="shared" si="90"/>
        <v>PetkovicFlipkens</v>
      </c>
      <c r="I1442">
        <f t="shared" si="91"/>
        <v>0.55570000000000008</v>
      </c>
    </row>
    <row r="1443" spans="1:9" x14ac:dyDescent="0.25">
      <c r="A1443" t="s">
        <v>90</v>
      </c>
      <c r="B1443" t="s">
        <v>56</v>
      </c>
      <c r="C1443">
        <v>0.53680000000000005</v>
      </c>
      <c r="D1443" t="s">
        <v>234</v>
      </c>
      <c r="E1443" t="s">
        <v>224</v>
      </c>
      <c r="F1443" t="str">
        <f t="shared" si="88"/>
        <v>PuigPetkovic</v>
      </c>
      <c r="G1443">
        <f t="shared" si="89"/>
        <v>0.53680000000000005</v>
      </c>
      <c r="H1443" t="str">
        <f t="shared" si="90"/>
        <v>PetkovicPuig</v>
      </c>
      <c r="I1443">
        <f t="shared" si="91"/>
        <v>0.46319999999999995</v>
      </c>
    </row>
    <row r="1444" spans="1:9" x14ac:dyDescent="0.25">
      <c r="A1444" t="s">
        <v>93</v>
      </c>
      <c r="B1444" t="s">
        <v>56</v>
      </c>
      <c r="C1444">
        <v>0.5726</v>
      </c>
      <c r="D1444" t="s">
        <v>188</v>
      </c>
      <c r="E1444" t="s">
        <v>224</v>
      </c>
      <c r="F1444" t="str">
        <f t="shared" si="88"/>
        <v>BertensPetkovic</v>
      </c>
      <c r="G1444">
        <f t="shared" si="89"/>
        <v>0.5726</v>
      </c>
      <c r="H1444" t="str">
        <f t="shared" si="90"/>
        <v>PetkovicBertens</v>
      </c>
      <c r="I1444">
        <f t="shared" si="91"/>
        <v>0.4274</v>
      </c>
    </row>
    <row r="1445" spans="1:9" x14ac:dyDescent="0.25">
      <c r="A1445" t="s">
        <v>94</v>
      </c>
      <c r="B1445" t="s">
        <v>56</v>
      </c>
      <c r="C1445">
        <v>0.61499999999999999</v>
      </c>
      <c r="D1445" t="s">
        <v>244</v>
      </c>
      <c r="E1445" t="s">
        <v>224</v>
      </c>
      <c r="F1445" t="str">
        <f t="shared" si="88"/>
        <v>GoergesPetkovic</v>
      </c>
      <c r="G1445">
        <f t="shared" si="89"/>
        <v>0.61499999999999999</v>
      </c>
      <c r="H1445" t="str">
        <f t="shared" si="90"/>
        <v>PetkovicGoerges</v>
      </c>
      <c r="I1445">
        <f t="shared" si="91"/>
        <v>0.38500000000000001</v>
      </c>
    </row>
    <row r="1446" spans="1:9" x14ac:dyDescent="0.25">
      <c r="A1446" t="s">
        <v>8</v>
      </c>
      <c r="B1446" t="s">
        <v>56</v>
      </c>
      <c r="C1446">
        <v>0.61</v>
      </c>
      <c r="D1446" t="s">
        <v>251</v>
      </c>
      <c r="E1446" t="s">
        <v>224</v>
      </c>
      <c r="F1446" t="str">
        <f t="shared" si="88"/>
        <v>Suarez NavarroPetkovic</v>
      </c>
      <c r="G1446">
        <f t="shared" si="89"/>
        <v>0.61</v>
      </c>
      <c r="H1446" t="str">
        <f t="shared" si="90"/>
        <v>PetkovicSuarez Navarro</v>
      </c>
      <c r="I1446">
        <f t="shared" si="91"/>
        <v>0.39</v>
      </c>
    </row>
    <row r="1447" spans="1:9" x14ac:dyDescent="0.25">
      <c r="A1447" t="s">
        <v>129</v>
      </c>
      <c r="B1447" t="s">
        <v>56</v>
      </c>
      <c r="C1447">
        <v>0.1706</v>
      </c>
      <c r="D1447" t="s">
        <v>241</v>
      </c>
      <c r="E1447" t="s">
        <v>224</v>
      </c>
      <c r="F1447" t="str">
        <f t="shared" si="88"/>
        <v>BonaventurePetkovic</v>
      </c>
      <c r="G1447">
        <f t="shared" si="89"/>
        <v>0.1706</v>
      </c>
      <c r="H1447" t="str">
        <f t="shared" si="90"/>
        <v>PetkovicBonaventure</v>
      </c>
      <c r="I1447">
        <f t="shared" si="91"/>
        <v>0.82940000000000003</v>
      </c>
    </row>
    <row r="1448" spans="1:9" x14ac:dyDescent="0.25">
      <c r="A1448" t="s">
        <v>96</v>
      </c>
      <c r="B1448" t="s">
        <v>56</v>
      </c>
      <c r="C1448">
        <v>0.3473</v>
      </c>
      <c r="D1448" t="s">
        <v>182</v>
      </c>
      <c r="E1448" t="s">
        <v>224</v>
      </c>
      <c r="F1448" t="str">
        <f t="shared" si="88"/>
        <v>VickeryPetkovic</v>
      </c>
      <c r="G1448">
        <f t="shared" si="89"/>
        <v>0.3473</v>
      </c>
      <c r="H1448" t="str">
        <f t="shared" si="90"/>
        <v>PetkovicVickery</v>
      </c>
      <c r="I1448">
        <f t="shared" si="91"/>
        <v>0.65270000000000006</v>
      </c>
    </row>
    <row r="1449" spans="1:9" x14ac:dyDescent="0.25">
      <c r="A1449" t="s">
        <v>97</v>
      </c>
      <c r="B1449" t="s">
        <v>56</v>
      </c>
      <c r="C1449">
        <v>0.2311</v>
      </c>
      <c r="D1449" t="s">
        <v>239</v>
      </c>
      <c r="E1449" t="s">
        <v>224</v>
      </c>
      <c r="F1449" t="str">
        <f t="shared" si="88"/>
        <v>Mattek-SandsPetkovic</v>
      </c>
      <c r="G1449">
        <f t="shared" si="89"/>
        <v>0.2311</v>
      </c>
      <c r="H1449" t="str">
        <f t="shared" si="90"/>
        <v>PetkovicMattek-Sands</v>
      </c>
      <c r="I1449">
        <f t="shared" si="91"/>
        <v>0.76890000000000003</v>
      </c>
    </row>
    <row r="1450" spans="1:9" x14ac:dyDescent="0.25">
      <c r="A1450" t="s">
        <v>130</v>
      </c>
      <c r="B1450" t="s">
        <v>56</v>
      </c>
      <c r="C1450">
        <v>0.21340000000000001</v>
      </c>
      <c r="D1450" t="s">
        <v>186</v>
      </c>
      <c r="E1450" t="s">
        <v>224</v>
      </c>
      <c r="F1450" t="str">
        <f t="shared" si="88"/>
        <v>HivesPetkovic</v>
      </c>
      <c r="G1450">
        <f t="shared" si="89"/>
        <v>0.21340000000000001</v>
      </c>
      <c r="H1450" t="str">
        <f t="shared" si="90"/>
        <v>PetkovicHives</v>
      </c>
      <c r="I1450">
        <f t="shared" si="91"/>
        <v>0.78659999999999997</v>
      </c>
    </row>
    <row r="1451" spans="1:9" x14ac:dyDescent="0.25">
      <c r="A1451" t="s">
        <v>98</v>
      </c>
      <c r="B1451" t="s">
        <v>56</v>
      </c>
      <c r="C1451">
        <v>6.6E-3</v>
      </c>
      <c r="D1451" t="s">
        <v>246</v>
      </c>
      <c r="E1451" t="s">
        <v>224</v>
      </c>
      <c r="F1451" t="str">
        <f t="shared" si="88"/>
        <v>PonchetPetkovic</v>
      </c>
      <c r="G1451">
        <f t="shared" si="89"/>
        <v>6.6E-3</v>
      </c>
      <c r="H1451" t="str">
        <f t="shared" si="90"/>
        <v>PetkovicPonchet</v>
      </c>
      <c r="I1451">
        <f t="shared" si="91"/>
        <v>0.99339999999999995</v>
      </c>
    </row>
    <row r="1452" spans="1:9" x14ac:dyDescent="0.25">
      <c r="A1452" t="s">
        <v>99</v>
      </c>
      <c r="B1452" t="s">
        <v>56</v>
      </c>
      <c r="C1452">
        <v>0.61050000000000004</v>
      </c>
      <c r="D1452" t="s">
        <v>155</v>
      </c>
      <c r="E1452" t="s">
        <v>224</v>
      </c>
      <c r="F1452" t="str">
        <f t="shared" si="88"/>
        <v>GarciaPetkovic</v>
      </c>
      <c r="G1452">
        <f t="shared" si="89"/>
        <v>0.61050000000000004</v>
      </c>
      <c r="H1452" t="str">
        <f t="shared" si="90"/>
        <v>PetkovicGarcia</v>
      </c>
      <c r="I1452">
        <f t="shared" si="91"/>
        <v>0.38949999999999996</v>
      </c>
    </row>
    <row r="1453" spans="1:9" x14ac:dyDescent="0.25">
      <c r="A1453" t="s">
        <v>100</v>
      </c>
      <c r="B1453" t="s">
        <v>56</v>
      </c>
      <c r="C1453">
        <v>0.4098</v>
      </c>
      <c r="D1453" t="s">
        <v>181</v>
      </c>
      <c r="E1453" t="s">
        <v>224</v>
      </c>
      <c r="F1453" t="str">
        <f t="shared" si="88"/>
        <v>VekicPetkovic</v>
      </c>
      <c r="G1453">
        <f t="shared" si="89"/>
        <v>0.4098</v>
      </c>
      <c r="H1453" t="str">
        <f t="shared" si="90"/>
        <v>PetkovicVekic</v>
      </c>
      <c r="I1453">
        <f t="shared" si="91"/>
        <v>0.59020000000000006</v>
      </c>
    </row>
    <row r="1454" spans="1:9" x14ac:dyDescent="0.25">
      <c r="A1454" t="s">
        <v>101</v>
      </c>
      <c r="B1454" t="s">
        <v>56</v>
      </c>
      <c r="C1454">
        <v>0.44779999999999998</v>
      </c>
      <c r="D1454" t="s">
        <v>248</v>
      </c>
      <c r="E1454" t="s">
        <v>224</v>
      </c>
      <c r="F1454" t="str">
        <f t="shared" si="88"/>
        <v>MladenovicPetkovic</v>
      </c>
      <c r="G1454">
        <f t="shared" si="89"/>
        <v>0.44779999999999998</v>
      </c>
      <c r="H1454" t="str">
        <f t="shared" si="90"/>
        <v>PetkovicMladenovic</v>
      </c>
      <c r="I1454">
        <f t="shared" si="91"/>
        <v>0.55220000000000002</v>
      </c>
    </row>
    <row r="1455" spans="1:9" x14ac:dyDescent="0.25">
      <c r="A1455" t="s">
        <v>87</v>
      </c>
      <c r="B1455" t="s">
        <v>56</v>
      </c>
      <c r="C1455">
        <v>0.25469999999999998</v>
      </c>
      <c r="D1455" t="s">
        <v>254</v>
      </c>
      <c r="E1455" t="s">
        <v>224</v>
      </c>
      <c r="F1455" t="str">
        <f t="shared" si="88"/>
        <v>Sorribes TormoPetkovic</v>
      </c>
      <c r="G1455">
        <f t="shared" si="89"/>
        <v>0.25469999999999998</v>
      </c>
      <c r="H1455" t="str">
        <f t="shared" si="90"/>
        <v>PetkovicSorribes Tormo</v>
      </c>
      <c r="I1455">
        <f t="shared" si="91"/>
        <v>0.74530000000000007</v>
      </c>
    </row>
    <row r="1456" spans="1:9" x14ac:dyDescent="0.25">
      <c r="A1456" t="s">
        <v>103</v>
      </c>
      <c r="B1456" t="s">
        <v>56</v>
      </c>
      <c r="C1456">
        <v>0.14369999999999999</v>
      </c>
      <c r="D1456" t="s">
        <v>154</v>
      </c>
      <c r="E1456" t="s">
        <v>224</v>
      </c>
      <c r="F1456" t="str">
        <f t="shared" si="88"/>
        <v>BirrellPetkovic</v>
      </c>
      <c r="G1456">
        <f t="shared" si="89"/>
        <v>0.14369999999999999</v>
      </c>
      <c r="H1456" t="str">
        <f t="shared" si="90"/>
        <v>PetkovicBirrell</v>
      </c>
      <c r="I1456">
        <f t="shared" si="91"/>
        <v>0.85630000000000006</v>
      </c>
    </row>
    <row r="1457" spans="1:9" x14ac:dyDescent="0.25">
      <c r="A1457" t="s">
        <v>105</v>
      </c>
      <c r="B1457" t="s">
        <v>56</v>
      </c>
      <c r="C1457">
        <v>0.42030000000000001</v>
      </c>
      <c r="D1457" t="s">
        <v>236</v>
      </c>
      <c r="E1457" t="s">
        <v>224</v>
      </c>
      <c r="F1457" t="str">
        <f t="shared" si="88"/>
        <v>PeraPetkovic</v>
      </c>
      <c r="G1457">
        <f t="shared" si="89"/>
        <v>0.42030000000000001</v>
      </c>
      <c r="H1457" t="str">
        <f t="shared" si="90"/>
        <v>PetkovicPera</v>
      </c>
      <c r="I1457">
        <f t="shared" si="91"/>
        <v>0.57969999999999999</v>
      </c>
    </row>
    <row r="1458" spans="1:9" x14ac:dyDescent="0.25">
      <c r="A1458" t="s">
        <v>106</v>
      </c>
      <c r="B1458" t="s">
        <v>56</v>
      </c>
      <c r="C1458">
        <v>0.36720000000000003</v>
      </c>
      <c r="D1458" t="s">
        <v>230</v>
      </c>
      <c r="E1458" t="s">
        <v>224</v>
      </c>
      <c r="F1458" t="str">
        <f t="shared" si="88"/>
        <v>HercogPetkovic</v>
      </c>
      <c r="G1458">
        <f t="shared" si="89"/>
        <v>0.36720000000000003</v>
      </c>
      <c r="H1458" t="str">
        <f t="shared" si="90"/>
        <v>PetkovicHercog</v>
      </c>
      <c r="I1458">
        <f t="shared" si="91"/>
        <v>0.63280000000000003</v>
      </c>
    </row>
    <row r="1459" spans="1:9" x14ac:dyDescent="0.25">
      <c r="A1459" t="s">
        <v>107</v>
      </c>
      <c r="B1459" t="s">
        <v>56</v>
      </c>
      <c r="C1459">
        <v>0.76480000000000004</v>
      </c>
      <c r="D1459" t="s">
        <v>144</v>
      </c>
      <c r="E1459" t="s">
        <v>224</v>
      </c>
      <c r="F1459" t="str">
        <f t="shared" si="88"/>
        <v>KerberPetkovic</v>
      </c>
      <c r="G1459">
        <f t="shared" si="89"/>
        <v>0.76480000000000004</v>
      </c>
      <c r="H1459" t="str">
        <f t="shared" si="90"/>
        <v>PetkovicKerber</v>
      </c>
      <c r="I1459">
        <f t="shared" si="91"/>
        <v>0.23519999999999996</v>
      </c>
    </row>
    <row r="1460" spans="1:9" x14ac:dyDescent="0.25">
      <c r="A1460" t="s">
        <v>3</v>
      </c>
      <c r="B1460" t="s">
        <v>86</v>
      </c>
      <c r="C1460">
        <v>0.81799999999999995</v>
      </c>
      <c r="D1460" t="s">
        <v>139</v>
      </c>
      <c r="E1460" t="s">
        <v>187</v>
      </c>
      <c r="F1460" t="str">
        <f t="shared" si="88"/>
        <v>HalepKontaveit</v>
      </c>
      <c r="G1460">
        <f t="shared" si="89"/>
        <v>0.81799999999999995</v>
      </c>
      <c r="H1460" t="str">
        <f t="shared" si="90"/>
        <v>KontaveitHalep</v>
      </c>
      <c r="I1460">
        <f t="shared" si="91"/>
        <v>0.18200000000000005</v>
      </c>
    </row>
    <row r="1461" spans="1:9" x14ac:dyDescent="0.25">
      <c r="A1461" t="s">
        <v>4</v>
      </c>
      <c r="B1461" t="s">
        <v>86</v>
      </c>
      <c r="C1461">
        <v>0.45490000000000003</v>
      </c>
      <c r="D1461" t="s">
        <v>191</v>
      </c>
      <c r="E1461" t="s">
        <v>187</v>
      </c>
      <c r="F1461" t="str">
        <f t="shared" si="88"/>
        <v>KanepiKontaveit</v>
      </c>
      <c r="G1461">
        <f t="shared" si="89"/>
        <v>0.45490000000000003</v>
      </c>
      <c r="H1461" t="str">
        <f t="shared" si="90"/>
        <v>KontaveitKanepi</v>
      </c>
      <c r="I1461">
        <f t="shared" si="91"/>
        <v>0.54509999999999992</v>
      </c>
    </row>
    <row r="1462" spans="1:9" x14ac:dyDescent="0.25">
      <c r="A1462" t="s">
        <v>108</v>
      </c>
      <c r="B1462" t="s">
        <v>86</v>
      </c>
      <c r="C1462">
        <v>0.49459999999999998</v>
      </c>
      <c r="D1462" t="s">
        <v>164</v>
      </c>
      <c r="E1462" t="s">
        <v>187</v>
      </c>
      <c r="F1462" t="str">
        <f t="shared" si="88"/>
        <v>KeninKontaveit</v>
      </c>
      <c r="G1462">
        <f t="shared" si="89"/>
        <v>0.49459999999999998</v>
      </c>
      <c r="H1462" t="str">
        <f t="shared" si="90"/>
        <v>KontaveitKenin</v>
      </c>
      <c r="I1462">
        <f t="shared" si="91"/>
        <v>0.50540000000000007</v>
      </c>
    </row>
    <row r="1463" spans="1:9" x14ac:dyDescent="0.25">
      <c r="A1463" t="s">
        <v>110</v>
      </c>
      <c r="B1463" t="s">
        <v>86</v>
      </c>
      <c r="C1463">
        <v>0.44169999999999998</v>
      </c>
      <c r="D1463" t="s">
        <v>193</v>
      </c>
      <c r="E1463" t="s">
        <v>187</v>
      </c>
      <c r="F1463" t="str">
        <f t="shared" si="88"/>
        <v>KudermetovaKontaveit</v>
      </c>
      <c r="G1463">
        <f t="shared" si="89"/>
        <v>0.44169999999999998</v>
      </c>
      <c r="H1463" t="str">
        <f t="shared" si="90"/>
        <v>KontaveitKudermetova</v>
      </c>
      <c r="I1463">
        <f t="shared" si="91"/>
        <v>0.55830000000000002</v>
      </c>
    </row>
    <row r="1464" spans="1:9" x14ac:dyDescent="0.25">
      <c r="A1464" t="s">
        <v>6</v>
      </c>
      <c r="B1464" t="s">
        <v>86</v>
      </c>
      <c r="C1464">
        <v>0.31040000000000001</v>
      </c>
      <c r="D1464" t="s">
        <v>262</v>
      </c>
      <c r="E1464" t="s">
        <v>187</v>
      </c>
      <c r="F1464" t="str">
        <f t="shared" si="88"/>
        <v>ArruabarrenaKontaveit</v>
      </c>
      <c r="G1464">
        <f t="shared" si="89"/>
        <v>0.31040000000000001</v>
      </c>
      <c r="H1464" t="str">
        <f t="shared" si="90"/>
        <v>KontaveitArruabarrena</v>
      </c>
      <c r="I1464">
        <f t="shared" si="91"/>
        <v>0.68959999999999999</v>
      </c>
    </row>
    <row r="1465" spans="1:9" x14ac:dyDescent="0.25">
      <c r="A1465" t="s">
        <v>111</v>
      </c>
      <c r="B1465" t="s">
        <v>86</v>
      </c>
      <c r="C1465">
        <v>0.69710000000000005</v>
      </c>
      <c r="D1465" t="s">
        <v>135</v>
      </c>
      <c r="E1465" t="s">
        <v>187</v>
      </c>
      <c r="F1465" t="str">
        <f t="shared" si="88"/>
        <v>WilliamsKontaveit</v>
      </c>
      <c r="G1465">
        <f t="shared" si="89"/>
        <v>0.69710000000000005</v>
      </c>
      <c r="H1465" t="str">
        <f t="shared" si="90"/>
        <v>KontaveitWilliams</v>
      </c>
      <c r="I1465">
        <f t="shared" si="91"/>
        <v>0.30289999999999995</v>
      </c>
    </row>
    <row r="1466" spans="1:9" x14ac:dyDescent="0.25">
      <c r="A1466" t="s">
        <v>7</v>
      </c>
      <c r="B1466" t="s">
        <v>86</v>
      </c>
      <c r="C1466">
        <v>0.55779999999999996</v>
      </c>
      <c r="D1466" t="s">
        <v>200</v>
      </c>
      <c r="E1466" t="s">
        <v>187</v>
      </c>
      <c r="F1466" t="str">
        <f t="shared" si="88"/>
        <v>BuzarnescuKontaveit</v>
      </c>
      <c r="G1466">
        <f t="shared" si="89"/>
        <v>0.55779999999999996</v>
      </c>
      <c r="H1466" t="str">
        <f t="shared" si="90"/>
        <v>KontaveitBuzarnescu</v>
      </c>
      <c r="I1466">
        <f t="shared" si="91"/>
        <v>0.44220000000000004</v>
      </c>
    </row>
    <row r="1467" spans="1:9" x14ac:dyDescent="0.25">
      <c r="A1467" t="s">
        <v>36</v>
      </c>
      <c r="B1467" t="s">
        <v>86</v>
      </c>
      <c r="C1467">
        <v>0.62829999999999997</v>
      </c>
      <c r="D1467" t="s">
        <v>172</v>
      </c>
      <c r="E1467" t="s">
        <v>187</v>
      </c>
      <c r="F1467" t="str">
        <f t="shared" si="88"/>
        <v>AndreescuKontaveit</v>
      </c>
      <c r="G1467">
        <f t="shared" si="89"/>
        <v>0.62829999999999997</v>
      </c>
      <c r="H1467" t="str">
        <f t="shared" si="90"/>
        <v>KontaveitAndreescu</v>
      </c>
      <c r="I1467">
        <f t="shared" si="91"/>
        <v>0.37170000000000003</v>
      </c>
    </row>
    <row r="1468" spans="1:9" x14ac:dyDescent="0.25">
      <c r="A1468" t="s">
        <v>9</v>
      </c>
      <c r="B1468" t="s">
        <v>86</v>
      </c>
      <c r="C1468">
        <v>0.1401</v>
      </c>
      <c r="D1468" t="s">
        <v>203</v>
      </c>
      <c r="E1468" t="s">
        <v>187</v>
      </c>
      <c r="F1468" t="str">
        <f t="shared" si="88"/>
        <v>BurelKontaveit</v>
      </c>
      <c r="G1468">
        <f t="shared" si="89"/>
        <v>0.1401</v>
      </c>
      <c r="H1468" t="str">
        <f t="shared" si="90"/>
        <v>KontaveitBurel</v>
      </c>
      <c r="I1468">
        <f t="shared" si="91"/>
        <v>0.8599</v>
      </c>
    </row>
    <row r="1469" spans="1:9" x14ac:dyDescent="0.25">
      <c r="A1469" t="s">
        <v>10</v>
      </c>
      <c r="B1469" t="s">
        <v>86</v>
      </c>
      <c r="C1469">
        <v>0.51039999999999996</v>
      </c>
      <c r="D1469" t="s">
        <v>194</v>
      </c>
      <c r="E1469" t="s">
        <v>187</v>
      </c>
      <c r="F1469" t="str">
        <f t="shared" si="88"/>
        <v>StosurKontaveit</v>
      </c>
      <c r="G1469">
        <f t="shared" si="89"/>
        <v>0.51039999999999996</v>
      </c>
      <c r="H1469" t="str">
        <f t="shared" si="90"/>
        <v>KontaveitStosur</v>
      </c>
      <c r="I1469">
        <f t="shared" si="91"/>
        <v>0.48960000000000004</v>
      </c>
    </row>
    <row r="1470" spans="1:9" x14ac:dyDescent="0.25">
      <c r="A1470" t="s">
        <v>11</v>
      </c>
      <c r="B1470" t="s">
        <v>86</v>
      </c>
      <c r="C1470">
        <v>0.64290000000000003</v>
      </c>
      <c r="D1470" t="s">
        <v>150</v>
      </c>
      <c r="E1470" t="s">
        <v>187</v>
      </c>
      <c r="F1470" t="str">
        <f t="shared" si="88"/>
        <v>YastremskaKontaveit</v>
      </c>
      <c r="G1470">
        <f t="shared" si="89"/>
        <v>0.64290000000000003</v>
      </c>
      <c r="H1470" t="str">
        <f t="shared" si="90"/>
        <v>KontaveitYastremska</v>
      </c>
      <c r="I1470">
        <f t="shared" si="91"/>
        <v>0.35709999999999997</v>
      </c>
    </row>
    <row r="1471" spans="1:9" x14ac:dyDescent="0.25">
      <c r="A1471" t="s">
        <v>12</v>
      </c>
      <c r="B1471" t="s">
        <v>86</v>
      </c>
      <c r="C1471">
        <v>0.50870000000000004</v>
      </c>
      <c r="D1471" t="s">
        <v>163</v>
      </c>
      <c r="E1471" t="s">
        <v>187</v>
      </c>
      <c r="F1471" t="str">
        <f t="shared" si="88"/>
        <v>BouchardKontaveit</v>
      </c>
      <c r="G1471">
        <f t="shared" si="89"/>
        <v>0.50870000000000004</v>
      </c>
      <c r="H1471" t="str">
        <f t="shared" si="90"/>
        <v>KontaveitBouchard</v>
      </c>
      <c r="I1471">
        <f t="shared" si="91"/>
        <v>0.49129999999999996</v>
      </c>
    </row>
    <row r="1472" spans="1:9" x14ac:dyDescent="0.25">
      <c r="A1472" t="s">
        <v>13</v>
      </c>
      <c r="B1472" t="s">
        <v>86</v>
      </c>
      <c r="C1472">
        <v>0.4587</v>
      </c>
      <c r="D1472" t="s">
        <v>211</v>
      </c>
      <c r="E1472" t="s">
        <v>187</v>
      </c>
      <c r="F1472" t="str">
        <f t="shared" si="88"/>
        <v>PengKontaveit</v>
      </c>
      <c r="G1472">
        <f t="shared" si="89"/>
        <v>0.4587</v>
      </c>
      <c r="H1472" t="str">
        <f t="shared" si="90"/>
        <v>KontaveitPeng</v>
      </c>
      <c r="I1472">
        <f t="shared" si="91"/>
        <v>0.5413</v>
      </c>
    </row>
    <row r="1473" spans="1:9" x14ac:dyDescent="0.25">
      <c r="A1473" t="s">
        <v>112</v>
      </c>
      <c r="B1473" t="s">
        <v>86</v>
      </c>
      <c r="C1473">
        <v>0.21959999999999999</v>
      </c>
      <c r="D1473" t="s">
        <v>213</v>
      </c>
      <c r="E1473" t="s">
        <v>187</v>
      </c>
      <c r="F1473" t="str">
        <f t="shared" si="88"/>
        <v>MariaKontaveit</v>
      </c>
      <c r="G1473">
        <f t="shared" si="89"/>
        <v>0.21959999999999999</v>
      </c>
      <c r="H1473" t="str">
        <f t="shared" si="90"/>
        <v>KontaveitMaria</v>
      </c>
      <c r="I1473">
        <f t="shared" si="91"/>
        <v>0.78039999999999998</v>
      </c>
    </row>
    <row r="1474" spans="1:9" x14ac:dyDescent="0.25">
      <c r="A1474" t="s">
        <v>14</v>
      </c>
      <c r="B1474" t="s">
        <v>86</v>
      </c>
      <c r="C1474">
        <v>0.90010000000000001</v>
      </c>
      <c r="D1474" t="s">
        <v>135</v>
      </c>
      <c r="E1474" t="s">
        <v>187</v>
      </c>
      <c r="F1474" t="str">
        <f t="shared" si="88"/>
        <v>WilliamsKontaveit</v>
      </c>
      <c r="G1474">
        <f t="shared" si="89"/>
        <v>0.90010000000000001</v>
      </c>
      <c r="H1474" t="str">
        <f t="shared" si="90"/>
        <v>KontaveitWilliams</v>
      </c>
      <c r="I1474">
        <f t="shared" si="91"/>
        <v>9.9899999999999989E-2</v>
      </c>
    </row>
    <row r="1475" spans="1:9" x14ac:dyDescent="0.25">
      <c r="A1475" t="s">
        <v>15</v>
      </c>
      <c r="B1475" t="s">
        <v>86</v>
      </c>
      <c r="C1475">
        <v>0.59919999999999995</v>
      </c>
      <c r="D1475" t="s">
        <v>207</v>
      </c>
      <c r="E1475" t="s">
        <v>187</v>
      </c>
      <c r="F1475" t="str">
        <f t="shared" ref="F1475:F1538" si="92">D1475&amp;E1475</f>
        <v>KasatkinaKontaveit</v>
      </c>
      <c r="G1475">
        <f t="shared" ref="G1475:G1538" si="93">C1475</f>
        <v>0.59919999999999995</v>
      </c>
      <c r="H1475" t="str">
        <f t="shared" ref="H1475:H1538" si="94">E1475&amp;D1475</f>
        <v>KontaveitKasatkina</v>
      </c>
      <c r="I1475">
        <f t="shared" ref="I1475:I1538" si="95">1-C1475</f>
        <v>0.40080000000000005</v>
      </c>
    </row>
    <row r="1476" spans="1:9" x14ac:dyDescent="0.25">
      <c r="A1476" t="s">
        <v>113</v>
      </c>
      <c r="B1476" t="s">
        <v>86</v>
      </c>
      <c r="C1476">
        <v>0.64049999999999996</v>
      </c>
      <c r="D1476" t="s">
        <v>148</v>
      </c>
      <c r="E1476" t="s">
        <v>187</v>
      </c>
      <c r="F1476" t="str">
        <f t="shared" si="92"/>
        <v>BacsinszkyKontaveit</v>
      </c>
      <c r="G1476">
        <f t="shared" si="93"/>
        <v>0.64049999999999996</v>
      </c>
      <c r="H1476" t="str">
        <f t="shared" si="94"/>
        <v>KontaveitBacsinszky</v>
      </c>
      <c r="I1476">
        <f t="shared" si="95"/>
        <v>0.35950000000000004</v>
      </c>
    </row>
    <row r="1477" spans="1:9" x14ac:dyDescent="0.25">
      <c r="A1477" t="s">
        <v>16</v>
      </c>
      <c r="B1477" t="s">
        <v>86</v>
      </c>
      <c r="C1477">
        <v>0.22500000000000001</v>
      </c>
      <c r="D1477" t="s">
        <v>167</v>
      </c>
      <c r="E1477" t="s">
        <v>187</v>
      </c>
      <c r="F1477" t="str">
        <f t="shared" si="92"/>
        <v>VikhlyantsevaKontaveit</v>
      </c>
      <c r="G1477">
        <f t="shared" si="93"/>
        <v>0.22500000000000001</v>
      </c>
      <c r="H1477" t="str">
        <f t="shared" si="94"/>
        <v>KontaveitVikhlyantseva</v>
      </c>
      <c r="I1477">
        <f t="shared" si="95"/>
        <v>0.77500000000000002</v>
      </c>
    </row>
    <row r="1478" spans="1:9" x14ac:dyDescent="0.25">
      <c r="A1478" t="s">
        <v>114</v>
      </c>
      <c r="B1478" t="s">
        <v>86</v>
      </c>
      <c r="C1478">
        <v>0.39169999999999999</v>
      </c>
      <c r="D1478" t="s">
        <v>205</v>
      </c>
      <c r="E1478" t="s">
        <v>187</v>
      </c>
      <c r="F1478" t="str">
        <f t="shared" si="92"/>
        <v>LepchenkoKontaveit</v>
      </c>
      <c r="G1478">
        <f t="shared" si="93"/>
        <v>0.39169999999999999</v>
      </c>
      <c r="H1478" t="str">
        <f t="shared" si="94"/>
        <v>KontaveitLepchenko</v>
      </c>
      <c r="I1478">
        <f t="shared" si="95"/>
        <v>0.60830000000000006</v>
      </c>
    </row>
    <row r="1479" spans="1:9" x14ac:dyDescent="0.25">
      <c r="A1479" t="s">
        <v>17</v>
      </c>
      <c r="B1479" t="s">
        <v>86</v>
      </c>
      <c r="C1479">
        <v>0.61960000000000004</v>
      </c>
      <c r="D1479" t="s">
        <v>162</v>
      </c>
      <c r="E1479" t="s">
        <v>187</v>
      </c>
      <c r="F1479" t="str">
        <f t="shared" si="92"/>
        <v>KontaKontaveit</v>
      </c>
      <c r="G1479">
        <f t="shared" si="93"/>
        <v>0.61960000000000004</v>
      </c>
      <c r="H1479" t="str">
        <f t="shared" si="94"/>
        <v>KontaveitKonta</v>
      </c>
      <c r="I1479">
        <f t="shared" si="95"/>
        <v>0.38039999999999996</v>
      </c>
    </row>
    <row r="1480" spans="1:9" x14ac:dyDescent="0.25">
      <c r="A1480" t="s">
        <v>19</v>
      </c>
      <c r="B1480" t="s">
        <v>86</v>
      </c>
      <c r="C1480">
        <v>0.2767</v>
      </c>
      <c r="D1480" t="s">
        <v>210</v>
      </c>
      <c r="E1480" t="s">
        <v>187</v>
      </c>
      <c r="F1480" t="str">
        <f t="shared" si="92"/>
        <v>ZhengKontaveit</v>
      </c>
      <c r="G1480">
        <f t="shared" si="93"/>
        <v>0.2767</v>
      </c>
      <c r="H1480" t="str">
        <f t="shared" si="94"/>
        <v>KontaveitZheng</v>
      </c>
      <c r="I1480">
        <f t="shared" si="95"/>
        <v>0.72330000000000005</v>
      </c>
    </row>
    <row r="1481" spans="1:9" x14ac:dyDescent="0.25">
      <c r="A1481" t="s">
        <v>20</v>
      </c>
      <c r="B1481" t="s">
        <v>86</v>
      </c>
      <c r="C1481">
        <v>0.68079999999999996</v>
      </c>
      <c r="D1481" t="s">
        <v>140</v>
      </c>
      <c r="E1481" t="s">
        <v>187</v>
      </c>
      <c r="F1481" t="str">
        <f t="shared" si="92"/>
        <v>MuguruzaKontaveit</v>
      </c>
      <c r="G1481">
        <f t="shared" si="93"/>
        <v>0.68079999999999996</v>
      </c>
      <c r="H1481" t="str">
        <f t="shared" si="94"/>
        <v>KontaveitMuguruza</v>
      </c>
      <c r="I1481">
        <f t="shared" si="95"/>
        <v>0.31920000000000004</v>
      </c>
    </row>
    <row r="1482" spans="1:9" x14ac:dyDescent="0.25">
      <c r="A1482" t="s">
        <v>21</v>
      </c>
      <c r="B1482" t="s">
        <v>86</v>
      </c>
      <c r="C1482">
        <v>0.53339999999999999</v>
      </c>
      <c r="D1482" t="s">
        <v>147</v>
      </c>
      <c r="E1482" t="s">
        <v>187</v>
      </c>
      <c r="F1482" t="str">
        <f t="shared" si="92"/>
        <v>GiorgiKontaveit</v>
      </c>
      <c r="G1482">
        <f t="shared" si="93"/>
        <v>0.53339999999999999</v>
      </c>
      <c r="H1482" t="str">
        <f t="shared" si="94"/>
        <v>KontaveitGiorgi</v>
      </c>
      <c r="I1482">
        <f t="shared" si="95"/>
        <v>0.46660000000000001</v>
      </c>
    </row>
    <row r="1483" spans="1:9" x14ac:dyDescent="0.25">
      <c r="A1483" t="s">
        <v>22</v>
      </c>
      <c r="B1483" t="s">
        <v>86</v>
      </c>
      <c r="C1483">
        <v>0.2762</v>
      </c>
      <c r="D1483" t="s">
        <v>202</v>
      </c>
      <c r="E1483" t="s">
        <v>187</v>
      </c>
      <c r="F1483" t="str">
        <f t="shared" si="92"/>
        <v>JakupovicKontaveit</v>
      </c>
      <c r="G1483">
        <f t="shared" si="93"/>
        <v>0.2762</v>
      </c>
      <c r="H1483" t="str">
        <f t="shared" si="94"/>
        <v>KontaveitJakupovic</v>
      </c>
      <c r="I1483">
        <f t="shared" si="95"/>
        <v>0.7238</v>
      </c>
    </row>
    <row r="1484" spans="1:9" x14ac:dyDescent="0.25">
      <c r="A1484" t="s">
        <v>23</v>
      </c>
      <c r="B1484" t="s">
        <v>86</v>
      </c>
      <c r="C1484">
        <v>0.2261</v>
      </c>
      <c r="D1484" t="s">
        <v>175</v>
      </c>
      <c r="E1484" t="s">
        <v>187</v>
      </c>
      <c r="F1484" t="str">
        <f t="shared" si="92"/>
        <v>SwiatekKontaveit</v>
      </c>
      <c r="G1484">
        <f t="shared" si="93"/>
        <v>0.2261</v>
      </c>
      <c r="H1484" t="str">
        <f t="shared" si="94"/>
        <v>KontaveitSwiatek</v>
      </c>
      <c r="I1484">
        <f t="shared" si="95"/>
        <v>0.77390000000000003</v>
      </c>
    </row>
    <row r="1485" spans="1:9" x14ac:dyDescent="0.25">
      <c r="A1485" t="s">
        <v>25</v>
      </c>
      <c r="B1485" t="s">
        <v>86</v>
      </c>
      <c r="C1485">
        <v>0.27650000000000002</v>
      </c>
      <c r="D1485" t="s">
        <v>173</v>
      </c>
      <c r="E1485" t="s">
        <v>187</v>
      </c>
      <c r="F1485" t="str">
        <f t="shared" si="92"/>
        <v>BrengleKontaveit</v>
      </c>
      <c r="G1485">
        <f t="shared" si="93"/>
        <v>0.27650000000000002</v>
      </c>
      <c r="H1485" t="str">
        <f t="shared" si="94"/>
        <v>KontaveitBrengle</v>
      </c>
      <c r="I1485">
        <f t="shared" si="95"/>
        <v>0.72350000000000003</v>
      </c>
    </row>
    <row r="1486" spans="1:9" x14ac:dyDescent="0.25">
      <c r="A1486" t="s">
        <v>26</v>
      </c>
      <c r="B1486" t="s">
        <v>86</v>
      </c>
      <c r="C1486">
        <v>0.22969999999999999</v>
      </c>
      <c r="D1486" t="s">
        <v>208</v>
      </c>
      <c r="E1486" t="s">
        <v>187</v>
      </c>
      <c r="F1486" t="str">
        <f t="shared" si="92"/>
        <v>DoiKontaveit</v>
      </c>
      <c r="G1486">
        <f t="shared" si="93"/>
        <v>0.22969999999999999</v>
      </c>
      <c r="H1486" t="str">
        <f t="shared" si="94"/>
        <v>KontaveitDoi</v>
      </c>
      <c r="I1486">
        <f t="shared" si="95"/>
        <v>0.77029999999999998</v>
      </c>
    </row>
    <row r="1487" spans="1:9" x14ac:dyDescent="0.25">
      <c r="A1487" t="s">
        <v>27</v>
      </c>
      <c r="B1487" t="s">
        <v>86</v>
      </c>
      <c r="C1487">
        <v>0.28189999999999998</v>
      </c>
      <c r="D1487" t="s">
        <v>218</v>
      </c>
      <c r="E1487" t="s">
        <v>187</v>
      </c>
      <c r="F1487" t="str">
        <f t="shared" si="92"/>
        <v>MuchovaKontaveit</v>
      </c>
      <c r="G1487">
        <f t="shared" si="93"/>
        <v>0.28189999999999998</v>
      </c>
      <c r="H1487" t="str">
        <f t="shared" si="94"/>
        <v>KontaveitMuchova</v>
      </c>
      <c r="I1487">
        <f t="shared" si="95"/>
        <v>0.71809999999999996</v>
      </c>
    </row>
    <row r="1488" spans="1:9" x14ac:dyDescent="0.25">
      <c r="A1488" t="s">
        <v>28</v>
      </c>
      <c r="B1488" t="s">
        <v>86</v>
      </c>
      <c r="C1488">
        <v>0.64039999999999997</v>
      </c>
      <c r="D1488" t="s">
        <v>133</v>
      </c>
      <c r="E1488" t="s">
        <v>187</v>
      </c>
      <c r="F1488" t="str">
        <f t="shared" si="92"/>
        <v>PliskovaKontaveit</v>
      </c>
      <c r="G1488">
        <f t="shared" si="93"/>
        <v>0.64039999999999997</v>
      </c>
      <c r="H1488" t="str">
        <f t="shared" si="94"/>
        <v>KontaveitPliskova</v>
      </c>
      <c r="I1488">
        <f t="shared" si="95"/>
        <v>0.35960000000000003</v>
      </c>
    </row>
    <row r="1489" spans="1:9" x14ac:dyDescent="0.25">
      <c r="A1489" t="s">
        <v>29</v>
      </c>
      <c r="B1489" t="s">
        <v>86</v>
      </c>
      <c r="C1489">
        <v>0.56389999999999996</v>
      </c>
      <c r="D1489" t="s">
        <v>131</v>
      </c>
      <c r="E1489" t="s">
        <v>187</v>
      </c>
      <c r="F1489" t="str">
        <f t="shared" si="92"/>
        <v>OsakaKontaveit</v>
      </c>
      <c r="G1489">
        <f t="shared" si="93"/>
        <v>0.56389999999999996</v>
      </c>
      <c r="H1489" t="str">
        <f t="shared" si="94"/>
        <v>KontaveitOsaka</v>
      </c>
      <c r="I1489">
        <f t="shared" si="95"/>
        <v>0.43610000000000004</v>
      </c>
    </row>
    <row r="1490" spans="1:9" x14ac:dyDescent="0.25">
      <c r="A1490" t="s">
        <v>30</v>
      </c>
      <c r="B1490" t="s">
        <v>86</v>
      </c>
      <c r="C1490">
        <v>0.34250000000000003</v>
      </c>
      <c r="D1490" t="s">
        <v>190</v>
      </c>
      <c r="E1490" t="s">
        <v>187</v>
      </c>
      <c r="F1490" t="str">
        <f t="shared" si="92"/>
        <v>LinetteKontaveit</v>
      </c>
      <c r="G1490">
        <f t="shared" si="93"/>
        <v>0.34250000000000003</v>
      </c>
      <c r="H1490" t="str">
        <f t="shared" si="94"/>
        <v>KontaveitLinette</v>
      </c>
      <c r="I1490">
        <f t="shared" si="95"/>
        <v>0.65749999999999997</v>
      </c>
    </row>
    <row r="1491" spans="1:9" x14ac:dyDescent="0.25">
      <c r="A1491" t="s">
        <v>115</v>
      </c>
      <c r="B1491" t="s">
        <v>86</v>
      </c>
      <c r="C1491">
        <v>0.36420000000000002</v>
      </c>
      <c r="D1491" t="s">
        <v>166</v>
      </c>
      <c r="E1491" t="s">
        <v>187</v>
      </c>
      <c r="F1491" t="str">
        <f t="shared" si="92"/>
        <v>ZidansekKontaveit</v>
      </c>
      <c r="G1491">
        <f t="shared" si="93"/>
        <v>0.36420000000000002</v>
      </c>
      <c r="H1491" t="str">
        <f t="shared" si="94"/>
        <v>KontaveitZidansek</v>
      </c>
      <c r="I1491">
        <f t="shared" si="95"/>
        <v>0.63579999999999992</v>
      </c>
    </row>
    <row r="1492" spans="1:9" x14ac:dyDescent="0.25">
      <c r="A1492" t="s">
        <v>31</v>
      </c>
      <c r="B1492" t="s">
        <v>86</v>
      </c>
      <c r="C1492">
        <v>0.55689999999999995</v>
      </c>
      <c r="D1492" t="s">
        <v>209</v>
      </c>
      <c r="E1492" t="s">
        <v>187</v>
      </c>
      <c r="F1492" t="str">
        <f t="shared" si="92"/>
        <v>GavrilovaKontaveit</v>
      </c>
      <c r="G1492">
        <f t="shared" si="93"/>
        <v>0.55689999999999995</v>
      </c>
      <c r="H1492" t="str">
        <f t="shared" si="94"/>
        <v>KontaveitGavrilova</v>
      </c>
      <c r="I1492">
        <f t="shared" si="95"/>
        <v>0.44310000000000005</v>
      </c>
    </row>
    <row r="1493" spans="1:9" x14ac:dyDescent="0.25">
      <c r="A1493" t="s">
        <v>32</v>
      </c>
      <c r="B1493" t="s">
        <v>86</v>
      </c>
      <c r="C1493">
        <v>0.4274</v>
      </c>
      <c r="D1493" t="s">
        <v>169</v>
      </c>
      <c r="E1493" t="s">
        <v>187</v>
      </c>
      <c r="F1493" t="str">
        <f t="shared" si="92"/>
        <v>SiegemundKontaveit</v>
      </c>
      <c r="G1493">
        <f t="shared" si="93"/>
        <v>0.4274</v>
      </c>
      <c r="H1493" t="str">
        <f t="shared" si="94"/>
        <v>KontaveitSiegemund</v>
      </c>
      <c r="I1493">
        <f t="shared" si="95"/>
        <v>0.5726</v>
      </c>
    </row>
    <row r="1494" spans="1:9" x14ac:dyDescent="0.25">
      <c r="A1494" t="s">
        <v>122</v>
      </c>
      <c r="B1494" t="s">
        <v>86</v>
      </c>
      <c r="C1494">
        <v>0.74550000000000005</v>
      </c>
      <c r="D1494" t="s">
        <v>204</v>
      </c>
      <c r="E1494" t="s">
        <v>187</v>
      </c>
      <c r="F1494" t="str">
        <f t="shared" si="92"/>
        <v>AzarenkaKontaveit</v>
      </c>
      <c r="G1494">
        <f t="shared" si="93"/>
        <v>0.74550000000000005</v>
      </c>
      <c r="H1494" t="str">
        <f t="shared" si="94"/>
        <v>KontaveitAzarenka</v>
      </c>
      <c r="I1494">
        <f t="shared" si="95"/>
        <v>0.25449999999999995</v>
      </c>
    </row>
    <row r="1495" spans="1:9" x14ac:dyDescent="0.25">
      <c r="A1495" t="s">
        <v>116</v>
      </c>
      <c r="B1495" t="s">
        <v>86</v>
      </c>
      <c r="C1495">
        <v>0.23569999999999999</v>
      </c>
      <c r="D1495" t="s">
        <v>201</v>
      </c>
      <c r="E1495" t="s">
        <v>187</v>
      </c>
      <c r="F1495" t="str">
        <f t="shared" si="92"/>
        <v>VoegeleKontaveit</v>
      </c>
      <c r="G1495">
        <f t="shared" si="93"/>
        <v>0.23569999999999999</v>
      </c>
      <c r="H1495" t="str">
        <f t="shared" si="94"/>
        <v>KontaveitVoegele</v>
      </c>
      <c r="I1495">
        <f t="shared" si="95"/>
        <v>0.76429999999999998</v>
      </c>
    </row>
    <row r="1496" spans="1:9" x14ac:dyDescent="0.25">
      <c r="A1496" t="s">
        <v>117</v>
      </c>
      <c r="B1496" t="s">
        <v>86</v>
      </c>
      <c r="C1496">
        <v>0.43730000000000002</v>
      </c>
      <c r="D1496" t="s">
        <v>153</v>
      </c>
      <c r="E1496" t="s">
        <v>187</v>
      </c>
      <c r="F1496" t="str">
        <f t="shared" si="92"/>
        <v>HsiehKontaveit</v>
      </c>
      <c r="G1496">
        <f t="shared" si="93"/>
        <v>0.43730000000000002</v>
      </c>
      <c r="H1496" t="str">
        <f t="shared" si="94"/>
        <v>KontaveitHsieh</v>
      </c>
      <c r="I1496">
        <f t="shared" si="95"/>
        <v>0.56269999999999998</v>
      </c>
    </row>
    <row r="1497" spans="1:9" x14ac:dyDescent="0.25">
      <c r="A1497" t="s">
        <v>33</v>
      </c>
      <c r="B1497" t="s">
        <v>86</v>
      </c>
      <c r="C1497">
        <v>0.49080000000000001</v>
      </c>
      <c r="D1497" t="s">
        <v>151</v>
      </c>
      <c r="E1497" t="s">
        <v>187</v>
      </c>
      <c r="F1497" t="str">
        <f t="shared" si="92"/>
        <v>WangKontaveit</v>
      </c>
      <c r="G1497">
        <f t="shared" si="93"/>
        <v>0.49080000000000001</v>
      </c>
      <c r="H1497" t="str">
        <f t="shared" si="94"/>
        <v>KontaveitWang</v>
      </c>
      <c r="I1497">
        <f t="shared" si="95"/>
        <v>0.50919999999999999</v>
      </c>
    </row>
    <row r="1498" spans="1:9" x14ac:dyDescent="0.25">
      <c r="A1498" t="s">
        <v>34</v>
      </c>
      <c r="B1498" t="s">
        <v>86</v>
      </c>
      <c r="C1498">
        <v>8.9899999999999994E-2</v>
      </c>
      <c r="D1498" t="s">
        <v>220</v>
      </c>
      <c r="E1498" t="s">
        <v>187</v>
      </c>
      <c r="F1498" t="str">
        <f t="shared" si="92"/>
        <v>FerroKontaveit</v>
      </c>
      <c r="G1498">
        <f t="shared" si="93"/>
        <v>8.9899999999999994E-2</v>
      </c>
      <c r="H1498" t="str">
        <f t="shared" si="94"/>
        <v>KontaveitFerro</v>
      </c>
      <c r="I1498">
        <f t="shared" si="95"/>
        <v>0.91010000000000002</v>
      </c>
    </row>
    <row r="1499" spans="1:9" x14ac:dyDescent="0.25">
      <c r="A1499" t="s">
        <v>123</v>
      </c>
      <c r="B1499" t="s">
        <v>86</v>
      </c>
      <c r="C1499">
        <v>0.38319999999999999</v>
      </c>
      <c r="D1499" t="s">
        <v>215</v>
      </c>
      <c r="E1499" t="s">
        <v>187</v>
      </c>
      <c r="F1499" t="str">
        <f t="shared" si="92"/>
        <v>DiyasKontaveit</v>
      </c>
      <c r="G1499">
        <f t="shared" si="93"/>
        <v>0.38319999999999999</v>
      </c>
      <c r="H1499" t="str">
        <f t="shared" si="94"/>
        <v>KontaveitDiyas</v>
      </c>
      <c r="I1499">
        <f t="shared" si="95"/>
        <v>0.61680000000000001</v>
      </c>
    </row>
    <row r="1500" spans="1:9" x14ac:dyDescent="0.25">
      <c r="A1500" t="s">
        <v>95</v>
      </c>
      <c r="B1500" t="s">
        <v>86</v>
      </c>
      <c r="C1500">
        <v>0.31490000000000001</v>
      </c>
      <c r="D1500" t="s">
        <v>134</v>
      </c>
      <c r="E1500" t="s">
        <v>187</v>
      </c>
      <c r="F1500" t="str">
        <f t="shared" si="92"/>
        <v>CollinsKontaveit</v>
      </c>
      <c r="G1500">
        <f t="shared" si="93"/>
        <v>0.31490000000000001</v>
      </c>
      <c r="H1500" t="str">
        <f t="shared" si="94"/>
        <v>KontaveitCollins</v>
      </c>
      <c r="I1500">
        <f t="shared" si="95"/>
        <v>0.68510000000000004</v>
      </c>
    </row>
    <row r="1501" spans="1:9" x14ac:dyDescent="0.25">
      <c r="A1501" t="s">
        <v>124</v>
      </c>
      <c r="B1501" t="s">
        <v>86</v>
      </c>
      <c r="C1501">
        <v>5.5999999999999999E-3</v>
      </c>
      <c r="D1501" t="s">
        <v>206</v>
      </c>
      <c r="E1501" t="s">
        <v>187</v>
      </c>
      <c r="F1501" t="str">
        <f t="shared" si="92"/>
        <v>OsuigweKontaveit</v>
      </c>
      <c r="G1501">
        <f t="shared" si="93"/>
        <v>5.5999999999999999E-3</v>
      </c>
      <c r="H1501" t="str">
        <f t="shared" si="94"/>
        <v>KontaveitOsuigwe</v>
      </c>
      <c r="I1501">
        <f t="shared" si="95"/>
        <v>0.99439999999999995</v>
      </c>
    </row>
    <row r="1502" spans="1:9" x14ac:dyDescent="0.25">
      <c r="A1502" t="s">
        <v>37</v>
      </c>
      <c r="B1502" t="s">
        <v>86</v>
      </c>
      <c r="C1502">
        <v>0.38750000000000001</v>
      </c>
      <c r="D1502" t="s">
        <v>212</v>
      </c>
      <c r="E1502" t="s">
        <v>187</v>
      </c>
      <c r="F1502" t="str">
        <f t="shared" si="92"/>
        <v>BarthelKontaveit</v>
      </c>
      <c r="G1502">
        <f t="shared" si="93"/>
        <v>0.38750000000000001</v>
      </c>
      <c r="H1502" t="str">
        <f t="shared" si="94"/>
        <v>KontaveitBarthel</v>
      </c>
      <c r="I1502">
        <f t="shared" si="95"/>
        <v>0.61250000000000004</v>
      </c>
    </row>
    <row r="1503" spans="1:9" x14ac:dyDescent="0.25">
      <c r="A1503" t="s">
        <v>39</v>
      </c>
      <c r="B1503" t="s">
        <v>86</v>
      </c>
      <c r="C1503">
        <v>0.63080000000000003</v>
      </c>
      <c r="D1503" t="s">
        <v>149</v>
      </c>
      <c r="E1503" t="s">
        <v>187</v>
      </c>
      <c r="F1503" t="str">
        <f t="shared" si="92"/>
        <v>MertensKontaveit</v>
      </c>
      <c r="G1503">
        <f t="shared" si="93"/>
        <v>0.63080000000000003</v>
      </c>
      <c r="H1503" t="str">
        <f t="shared" si="94"/>
        <v>KontaveitMertens</v>
      </c>
      <c r="I1503">
        <f t="shared" si="95"/>
        <v>0.36919999999999997</v>
      </c>
    </row>
    <row r="1504" spans="1:9" x14ac:dyDescent="0.25">
      <c r="A1504" t="s">
        <v>40</v>
      </c>
      <c r="B1504" t="s">
        <v>86</v>
      </c>
      <c r="C1504">
        <v>0.33260000000000001</v>
      </c>
      <c r="D1504" t="s">
        <v>217</v>
      </c>
      <c r="E1504" t="s">
        <v>187</v>
      </c>
      <c r="F1504" t="str">
        <f t="shared" si="92"/>
        <v>SchmiedlovaKontaveit</v>
      </c>
      <c r="G1504">
        <f t="shared" si="93"/>
        <v>0.33260000000000001</v>
      </c>
      <c r="H1504" t="str">
        <f t="shared" si="94"/>
        <v>KontaveitSchmiedlova</v>
      </c>
      <c r="I1504">
        <f t="shared" si="95"/>
        <v>0.66739999999999999</v>
      </c>
    </row>
    <row r="1505" spans="1:9" x14ac:dyDescent="0.25">
      <c r="A1505" t="s">
        <v>41</v>
      </c>
      <c r="B1505" t="s">
        <v>86</v>
      </c>
      <c r="C1505">
        <v>0.32379999999999998</v>
      </c>
      <c r="D1505" t="s">
        <v>196</v>
      </c>
      <c r="E1505" t="s">
        <v>187</v>
      </c>
      <c r="F1505" t="str">
        <f t="shared" si="92"/>
        <v>ZhuKontaveit</v>
      </c>
      <c r="G1505">
        <f t="shared" si="93"/>
        <v>0.32379999999999998</v>
      </c>
      <c r="H1505" t="str">
        <f t="shared" si="94"/>
        <v>KontaveitZhu</v>
      </c>
      <c r="I1505">
        <f t="shared" si="95"/>
        <v>0.67620000000000002</v>
      </c>
    </row>
    <row r="1506" spans="1:9" x14ac:dyDescent="0.25">
      <c r="A1506" t="s">
        <v>42</v>
      </c>
      <c r="B1506" t="s">
        <v>86</v>
      </c>
      <c r="C1506">
        <v>0.49249999999999999</v>
      </c>
      <c r="D1506" t="s">
        <v>170</v>
      </c>
      <c r="E1506" t="s">
        <v>187</v>
      </c>
      <c r="F1506" t="str">
        <f t="shared" si="92"/>
        <v>GasparyanKontaveit</v>
      </c>
      <c r="G1506">
        <f t="shared" si="93"/>
        <v>0.49249999999999999</v>
      </c>
      <c r="H1506" t="str">
        <f t="shared" si="94"/>
        <v>KontaveitGasparyan</v>
      </c>
      <c r="I1506">
        <f t="shared" si="95"/>
        <v>0.50750000000000006</v>
      </c>
    </row>
    <row r="1507" spans="1:9" x14ac:dyDescent="0.25">
      <c r="A1507" t="s">
        <v>43</v>
      </c>
      <c r="B1507" t="s">
        <v>86</v>
      </c>
      <c r="C1507">
        <v>0.32840000000000003</v>
      </c>
      <c r="D1507" t="s">
        <v>219</v>
      </c>
      <c r="E1507" t="s">
        <v>187</v>
      </c>
      <c r="F1507" t="str">
        <f t="shared" si="92"/>
        <v>ParmentierKontaveit</v>
      </c>
      <c r="G1507">
        <f t="shared" si="93"/>
        <v>0.32840000000000003</v>
      </c>
      <c r="H1507" t="str">
        <f t="shared" si="94"/>
        <v>KontaveitParmentier</v>
      </c>
      <c r="I1507">
        <f t="shared" si="95"/>
        <v>0.67159999999999997</v>
      </c>
    </row>
    <row r="1508" spans="1:9" x14ac:dyDescent="0.25">
      <c r="A1508" t="s">
        <v>45</v>
      </c>
      <c r="B1508" t="s">
        <v>86</v>
      </c>
      <c r="C1508">
        <v>5.8599999999999999E-2</v>
      </c>
      <c r="D1508" t="s">
        <v>214</v>
      </c>
      <c r="E1508" t="s">
        <v>187</v>
      </c>
      <c r="F1508" t="str">
        <f t="shared" si="92"/>
        <v>AiavaKontaveit</v>
      </c>
      <c r="G1508">
        <f t="shared" si="93"/>
        <v>5.8599999999999999E-2</v>
      </c>
      <c r="H1508" t="str">
        <f t="shared" si="94"/>
        <v>KontaveitAiava</v>
      </c>
      <c r="I1508">
        <f t="shared" si="95"/>
        <v>0.94140000000000001</v>
      </c>
    </row>
    <row r="1509" spans="1:9" x14ac:dyDescent="0.25">
      <c r="A1509" t="s">
        <v>46</v>
      </c>
      <c r="B1509" t="s">
        <v>86</v>
      </c>
      <c r="C1509">
        <v>0.68879999999999997</v>
      </c>
      <c r="D1509" t="s">
        <v>142</v>
      </c>
      <c r="E1509" t="s">
        <v>187</v>
      </c>
      <c r="F1509" t="str">
        <f t="shared" si="92"/>
        <v>KeysKontaveit</v>
      </c>
      <c r="G1509">
        <f t="shared" si="93"/>
        <v>0.68879999999999997</v>
      </c>
      <c r="H1509" t="str">
        <f t="shared" si="94"/>
        <v>KontaveitKeys</v>
      </c>
      <c r="I1509">
        <f t="shared" si="95"/>
        <v>0.31120000000000003</v>
      </c>
    </row>
    <row r="1510" spans="1:9" x14ac:dyDescent="0.25">
      <c r="A1510" t="s">
        <v>47</v>
      </c>
      <c r="B1510" t="s">
        <v>86</v>
      </c>
      <c r="C1510">
        <v>0.62960000000000005</v>
      </c>
      <c r="D1510" t="s">
        <v>192</v>
      </c>
      <c r="E1510" t="s">
        <v>187</v>
      </c>
      <c r="F1510" t="str">
        <f t="shared" si="92"/>
        <v>CibulkovaKontaveit</v>
      </c>
      <c r="G1510">
        <f t="shared" si="93"/>
        <v>0.62960000000000005</v>
      </c>
      <c r="H1510" t="str">
        <f t="shared" si="94"/>
        <v>KontaveitCibulkova</v>
      </c>
      <c r="I1510">
        <f t="shared" si="95"/>
        <v>0.37039999999999995</v>
      </c>
    </row>
    <row r="1511" spans="1:9" x14ac:dyDescent="0.25">
      <c r="A1511" t="s">
        <v>48</v>
      </c>
      <c r="B1511" t="s">
        <v>86</v>
      </c>
      <c r="C1511">
        <v>0.42270000000000002</v>
      </c>
      <c r="D1511" t="s">
        <v>152</v>
      </c>
      <c r="E1511" t="s">
        <v>187</v>
      </c>
      <c r="F1511" t="str">
        <f t="shared" si="92"/>
        <v>ZhangKontaveit</v>
      </c>
      <c r="G1511">
        <f t="shared" si="93"/>
        <v>0.42270000000000002</v>
      </c>
      <c r="H1511" t="str">
        <f t="shared" si="94"/>
        <v>KontaveitZhang</v>
      </c>
      <c r="I1511">
        <f t="shared" si="95"/>
        <v>0.57729999999999992</v>
      </c>
    </row>
    <row r="1512" spans="1:9" x14ac:dyDescent="0.25">
      <c r="A1512" t="s">
        <v>49</v>
      </c>
      <c r="B1512" t="s">
        <v>86</v>
      </c>
      <c r="C1512">
        <v>0.27939999999999998</v>
      </c>
      <c r="D1512" t="s">
        <v>133</v>
      </c>
      <c r="E1512" t="s">
        <v>187</v>
      </c>
      <c r="F1512" t="str">
        <f t="shared" si="92"/>
        <v>PliskovaKontaveit</v>
      </c>
      <c r="G1512">
        <f t="shared" si="93"/>
        <v>0.27939999999999998</v>
      </c>
      <c r="H1512" t="str">
        <f t="shared" si="94"/>
        <v>KontaveitPliskova</v>
      </c>
      <c r="I1512">
        <f t="shared" si="95"/>
        <v>0.72060000000000002</v>
      </c>
    </row>
    <row r="1513" spans="1:9" x14ac:dyDescent="0.25">
      <c r="A1513" t="s">
        <v>50</v>
      </c>
      <c r="B1513" t="s">
        <v>86</v>
      </c>
      <c r="C1513">
        <v>0.17430000000000001</v>
      </c>
      <c r="D1513" t="s">
        <v>198</v>
      </c>
      <c r="E1513" t="s">
        <v>187</v>
      </c>
      <c r="F1513" t="str">
        <f t="shared" si="92"/>
        <v>BlinkovaKontaveit</v>
      </c>
      <c r="G1513">
        <f t="shared" si="93"/>
        <v>0.17430000000000001</v>
      </c>
      <c r="H1513" t="str">
        <f t="shared" si="94"/>
        <v>KontaveitBlinkova</v>
      </c>
      <c r="I1513">
        <f t="shared" si="95"/>
        <v>0.82569999999999999</v>
      </c>
    </row>
    <row r="1514" spans="1:9" x14ac:dyDescent="0.25">
      <c r="A1514" t="s">
        <v>125</v>
      </c>
      <c r="B1514" t="s">
        <v>86</v>
      </c>
      <c r="C1514">
        <v>0.30659999999999998</v>
      </c>
      <c r="D1514" t="s">
        <v>171</v>
      </c>
      <c r="E1514" t="s">
        <v>187</v>
      </c>
      <c r="F1514" t="str">
        <f t="shared" si="92"/>
        <v>KuzmovaKontaveit</v>
      </c>
      <c r="G1514">
        <f t="shared" si="93"/>
        <v>0.30659999999999998</v>
      </c>
      <c r="H1514" t="str">
        <f t="shared" si="94"/>
        <v>KontaveitKuzmova</v>
      </c>
      <c r="I1514">
        <f t="shared" si="95"/>
        <v>0.69340000000000002</v>
      </c>
    </row>
    <row r="1515" spans="1:9" x14ac:dyDescent="0.25">
      <c r="A1515" t="s">
        <v>51</v>
      </c>
      <c r="B1515" t="s">
        <v>86</v>
      </c>
      <c r="C1515">
        <v>0.32219999999999999</v>
      </c>
      <c r="D1515" t="s">
        <v>199</v>
      </c>
      <c r="E1515" t="s">
        <v>187</v>
      </c>
      <c r="F1515" t="str">
        <f t="shared" si="92"/>
        <v>KozlovaKontaveit</v>
      </c>
      <c r="G1515">
        <f t="shared" si="93"/>
        <v>0.32219999999999999</v>
      </c>
      <c r="H1515" t="str">
        <f t="shared" si="94"/>
        <v>KontaveitKozlova</v>
      </c>
      <c r="I1515">
        <f t="shared" si="95"/>
        <v>0.67779999999999996</v>
      </c>
    </row>
    <row r="1516" spans="1:9" x14ac:dyDescent="0.25">
      <c r="A1516" t="s">
        <v>126</v>
      </c>
      <c r="B1516" t="s">
        <v>86</v>
      </c>
      <c r="C1516">
        <v>0.31819999999999998</v>
      </c>
      <c r="D1516" t="s">
        <v>197</v>
      </c>
      <c r="E1516" t="s">
        <v>187</v>
      </c>
      <c r="F1516" t="str">
        <f t="shared" si="92"/>
        <v>GolubicKontaveit</v>
      </c>
      <c r="G1516">
        <f t="shared" si="93"/>
        <v>0.31819999999999998</v>
      </c>
      <c r="H1516" t="str">
        <f t="shared" si="94"/>
        <v>KontaveitGolubic</v>
      </c>
      <c r="I1516">
        <f t="shared" si="95"/>
        <v>0.68179999999999996</v>
      </c>
    </row>
    <row r="1517" spans="1:9" x14ac:dyDescent="0.25">
      <c r="A1517" t="s">
        <v>52</v>
      </c>
      <c r="B1517" t="s">
        <v>86</v>
      </c>
      <c r="C1517">
        <v>0.67249999999999999</v>
      </c>
      <c r="D1517" t="s">
        <v>136</v>
      </c>
      <c r="E1517" t="s">
        <v>187</v>
      </c>
      <c r="F1517" t="str">
        <f t="shared" si="92"/>
        <v>SvitolinaKontaveit</v>
      </c>
      <c r="G1517">
        <f t="shared" si="93"/>
        <v>0.67249999999999999</v>
      </c>
      <c r="H1517" t="str">
        <f t="shared" si="94"/>
        <v>KontaveitSvitolina</v>
      </c>
      <c r="I1517">
        <f t="shared" si="95"/>
        <v>0.32750000000000001</v>
      </c>
    </row>
    <row r="1518" spans="1:9" x14ac:dyDescent="0.25">
      <c r="A1518" t="s">
        <v>53</v>
      </c>
      <c r="B1518" t="s">
        <v>86</v>
      </c>
      <c r="C1518">
        <v>0.73440000000000005</v>
      </c>
      <c r="D1518" t="s">
        <v>132</v>
      </c>
      <c r="E1518" t="s">
        <v>187</v>
      </c>
      <c r="F1518" t="str">
        <f t="shared" si="92"/>
        <v>KvitovaKontaveit</v>
      </c>
      <c r="G1518">
        <f t="shared" si="93"/>
        <v>0.73440000000000005</v>
      </c>
      <c r="H1518" t="str">
        <f t="shared" si="94"/>
        <v>KontaveitKvitova</v>
      </c>
      <c r="I1518">
        <f t="shared" si="95"/>
        <v>0.26559999999999995</v>
      </c>
    </row>
    <row r="1519" spans="1:9" x14ac:dyDescent="0.25">
      <c r="A1519" t="s">
        <v>54</v>
      </c>
      <c r="B1519" t="s">
        <v>86</v>
      </c>
      <c r="C1519">
        <v>0.3866</v>
      </c>
      <c r="D1519" t="s">
        <v>221</v>
      </c>
      <c r="E1519" t="s">
        <v>187</v>
      </c>
      <c r="F1519" t="str">
        <f t="shared" si="92"/>
        <v>RybarikovaKontaveit</v>
      </c>
      <c r="G1519">
        <f t="shared" si="93"/>
        <v>0.3866</v>
      </c>
      <c r="H1519" t="str">
        <f t="shared" si="94"/>
        <v>KontaveitRybarikova</v>
      </c>
      <c r="I1519">
        <f t="shared" si="95"/>
        <v>0.61339999999999995</v>
      </c>
    </row>
    <row r="1520" spans="1:9" x14ac:dyDescent="0.25">
      <c r="A1520" t="s">
        <v>55</v>
      </c>
      <c r="B1520" t="s">
        <v>86</v>
      </c>
      <c r="C1520">
        <v>0.49390000000000001</v>
      </c>
      <c r="D1520" t="s">
        <v>177</v>
      </c>
      <c r="E1520" t="s">
        <v>187</v>
      </c>
      <c r="F1520" t="str">
        <f t="shared" si="92"/>
        <v>BeguKontaveit</v>
      </c>
      <c r="G1520">
        <f t="shared" si="93"/>
        <v>0.49390000000000001</v>
      </c>
      <c r="H1520" t="str">
        <f t="shared" si="94"/>
        <v>KontaveitBegu</v>
      </c>
      <c r="I1520">
        <f t="shared" si="95"/>
        <v>0.50609999999999999</v>
      </c>
    </row>
    <row r="1521" spans="1:9" x14ac:dyDescent="0.25">
      <c r="A1521" t="s">
        <v>57</v>
      </c>
      <c r="B1521" t="s">
        <v>86</v>
      </c>
      <c r="C1521">
        <v>0.49469999999999997</v>
      </c>
      <c r="D1521" t="s">
        <v>156</v>
      </c>
      <c r="E1521" t="s">
        <v>187</v>
      </c>
      <c r="F1521" t="str">
        <f t="shared" si="92"/>
        <v>BencicKontaveit</v>
      </c>
      <c r="G1521">
        <f t="shared" si="93"/>
        <v>0.49469999999999997</v>
      </c>
      <c r="H1521" t="str">
        <f t="shared" si="94"/>
        <v>KontaveitBencic</v>
      </c>
      <c r="I1521">
        <f t="shared" si="95"/>
        <v>0.50530000000000008</v>
      </c>
    </row>
    <row r="1522" spans="1:9" x14ac:dyDescent="0.25">
      <c r="A1522" t="s">
        <v>58</v>
      </c>
      <c r="B1522" t="s">
        <v>86</v>
      </c>
      <c r="C1522">
        <v>0.43230000000000002</v>
      </c>
      <c r="D1522" t="s">
        <v>225</v>
      </c>
      <c r="E1522" t="s">
        <v>187</v>
      </c>
      <c r="F1522" t="str">
        <f t="shared" si="92"/>
        <v>SiniakovaKontaveit</v>
      </c>
      <c r="G1522">
        <f t="shared" si="93"/>
        <v>0.43230000000000002</v>
      </c>
      <c r="H1522" t="str">
        <f t="shared" si="94"/>
        <v>KontaveitSiniakova</v>
      </c>
      <c r="I1522">
        <f t="shared" si="95"/>
        <v>0.56769999999999998</v>
      </c>
    </row>
    <row r="1523" spans="1:9" x14ac:dyDescent="0.25">
      <c r="A1523" t="s">
        <v>127</v>
      </c>
      <c r="B1523" t="s">
        <v>86</v>
      </c>
      <c r="C1523">
        <v>0.37580000000000002</v>
      </c>
      <c r="D1523" t="s">
        <v>178</v>
      </c>
      <c r="E1523" t="s">
        <v>187</v>
      </c>
      <c r="F1523" t="str">
        <f t="shared" si="92"/>
        <v>PutintsevaKontaveit</v>
      </c>
      <c r="G1523">
        <f t="shared" si="93"/>
        <v>0.37580000000000002</v>
      </c>
      <c r="H1523" t="str">
        <f t="shared" si="94"/>
        <v>KontaveitPutintseva</v>
      </c>
      <c r="I1523">
        <f t="shared" si="95"/>
        <v>0.62419999999999998</v>
      </c>
    </row>
    <row r="1524" spans="1:9" x14ac:dyDescent="0.25">
      <c r="A1524" t="s">
        <v>59</v>
      </c>
      <c r="B1524" t="s">
        <v>86</v>
      </c>
      <c r="C1524">
        <v>0.52759999999999996</v>
      </c>
      <c r="D1524" t="s">
        <v>228</v>
      </c>
      <c r="E1524" t="s">
        <v>187</v>
      </c>
      <c r="F1524" t="str">
        <f t="shared" si="92"/>
        <v>StrycovaKontaveit</v>
      </c>
      <c r="G1524">
        <f t="shared" si="93"/>
        <v>0.52759999999999996</v>
      </c>
      <c r="H1524" t="str">
        <f t="shared" si="94"/>
        <v>KontaveitStrycova</v>
      </c>
      <c r="I1524">
        <f t="shared" si="95"/>
        <v>0.47240000000000004</v>
      </c>
    </row>
    <row r="1525" spans="1:9" x14ac:dyDescent="0.25">
      <c r="A1525" t="s">
        <v>60</v>
      </c>
      <c r="B1525" t="s">
        <v>86</v>
      </c>
      <c r="C1525">
        <v>0.48909999999999998</v>
      </c>
      <c r="D1525" t="s">
        <v>183</v>
      </c>
      <c r="E1525" t="s">
        <v>187</v>
      </c>
      <c r="F1525" t="str">
        <f t="shared" si="92"/>
        <v>TsurenkoKontaveit</v>
      </c>
      <c r="G1525">
        <f t="shared" si="93"/>
        <v>0.48909999999999998</v>
      </c>
      <c r="H1525" t="str">
        <f t="shared" si="94"/>
        <v>KontaveitTsurenko</v>
      </c>
      <c r="I1525">
        <f t="shared" si="95"/>
        <v>0.51090000000000002</v>
      </c>
    </row>
    <row r="1526" spans="1:9" x14ac:dyDescent="0.25">
      <c r="A1526" t="s">
        <v>61</v>
      </c>
      <c r="B1526" t="s">
        <v>86</v>
      </c>
      <c r="C1526">
        <v>0.33069999999999999</v>
      </c>
      <c r="D1526" t="s">
        <v>238</v>
      </c>
      <c r="E1526" t="s">
        <v>187</v>
      </c>
      <c r="F1526" t="str">
        <f t="shared" si="92"/>
        <v>AlexandrovaKontaveit</v>
      </c>
      <c r="G1526">
        <f t="shared" si="93"/>
        <v>0.33069999999999999</v>
      </c>
      <c r="H1526" t="str">
        <f t="shared" si="94"/>
        <v>KontaveitAlexandrova</v>
      </c>
      <c r="I1526">
        <f t="shared" si="95"/>
        <v>0.66930000000000001</v>
      </c>
    </row>
    <row r="1527" spans="1:9" x14ac:dyDescent="0.25">
      <c r="A1527" t="s">
        <v>62</v>
      </c>
      <c r="B1527" t="s">
        <v>86</v>
      </c>
      <c r="C1527">
        <v>0.3836</v>
      </c>
      <c r="D1527" t="s">
        <v>233</v>
      </c>
      <c r="E1527" t="s">
        <v>187</v>
      </c>
      <c r="F1527" t="str">
        <f t="shared" si="92"/>
        <v>NiculescuKontaveit</v>
      </c>
      <c r="G1527">
        <f t="shared" si="93"/>
        <v>0.3836</v>
      </c>
      <c r="H1527" t="str">
        <f t="shared" si="94"/>
        <v>KontaveitNiculescu</v>
      </c>
      <c r="I1527">
        <f t="shared" si="95"/>
        <v>0.61640000000000006</v>
      </c>
    </row>
    <row r="1528" spans="1:9" x14ac:dyDescent="0.25">
      <c r="A1528" t="s">
        <v>64</v>
      </c>
      <c r="B1528" t="s">
        <v>86</v>
      </c>
      <c r="C1528">
        <v>0.30059999999999998</v>
      </c>
      <c r="D1528" t="s">
        <v>179</v>
      </c>
      <c r="E1528" t="s">
        <v>187</v>
      </c>
      <c r="F1528" t="str">
        <f t="shared" si="92"/>
        <v>BoulterKontaveit</v>
      </c>
      <c r="G1528">
        <f t="shared" si="93"/>
        <v>0.30059999999999998</v>
      </c>
      <c r="H1528" t="str">
        <f t="shared" si="94"/>
        <v>KontaveitBoulter</v>
      </c>
      <c r="I1528">
        <f t="shared" si="95"/>
        <v>0.69940000000000002</v>
      </c>
    </row>
    <row r="1529" spans="1:9" x14ac:dyDescent="0.25">
      <c r="A1529" t="s">
        <v>65</v>
      </c>
      <c r="B1529" t="s">
        <v>86</v>
      </c>
      <c r="C1529">
        <v>0.55400000000000005</v>
      </c>
      <c r="D1529" t="s">
        <v>242</v>
      </c>
      <c r="E1529" t="s">
        <v>187</v>
      </c>
      <c r="F1529" t="str">
        <f t="shared" si="92"/>
        <v>MakarovaKontaveit</v>
      </c>
      <c r="G1529">
        <f t="shared" si="93"/>
        <v>0.55400000000000005</v>
      </c>
      <c r="H1529" t="str">
        <f t="shared" si="94"/>
        <v>KontaveitMakarova</v>
      </c>
      <c r="I1529">
        <f t="shared" si="95"/>
        <v>0.44599999999999995</v>
      </c>
    </row>
    <row r="1530" spans="1:9" x14ac:dyDescent="0.25">
      <c r="A1530" t="s">
        <v>66</v>
      </c>
      <c r="B1530" t="s">
        <v>86</v>
      </c>
      <c r="C1530">
        <v>4.7600000000000003E-2</v>
      </c>
      <c r="D1530" t="s">
        <v>245</v>
      </c>
      <c r="E1530" t="s">
        <v>187</v>
      </c>
      <c r="F1530" t="str">
        <f t="shared" si="92"/>
        <v>KalinskayaKontaveit</v>
      </c>
      <c r="G1530">
        <f t="shared" si="93"/>
        <v>4.7600000000000003E-2</v>
      </c>
      <c r="H1530" t="str">
        <f t="shared" si="94"/>
        <v>KontaveitKalinskaya</v>
      </c>
      <c r="I1530">
        <f t="shared" si="95"/>
        <v>0.95240000000000002</v>
      </c>
    </row>
    <row r="1531" spans="1:9" x14ac:dyDescent="0.25">
      <c r="A1531" t="s">
        <v>67</v>
      </c>
      <c r="B1531" t="s">
        <v>86</v>
      </c>
      <c r="C1531">
        <v>0.65200000000000002</v>
      </c>
      <c r="D1531" t="s">
        <v>160</v>
      </c>
      <c r="E1531" t="s">
        <v>187</v>
      </c>
      <c r="F1531" t="str">
        <f t="shared" si="92"/>
        <v>SabalenkaKontaveit</v>
      </c>
      <c r="G1531">
        <f t="shared" si="93"/>
        <v>0.65200000000000002</v>
      </c>
      <c r="H1531" t="str">
        <f t="shared" si="94"/>
        <v>KontaveitSabalenka</v>
      </c>
      <c r="I1531">
        <f t="shared" si="95"/>
        <v>0.34799999999999998</v>
      </c>
    </row>
    <row r="1532" spans="1:9" x14ac:dyDescent="0.25">
      <c r="A1532" t="s">
        <v>68</v>
      </c>
      <c r="B1532" t="s">
        <v>86</v>
      </c>
      <c r="C1532">
        <v>0.65180000000000005</v>
      </c>
      <c r="D1532" t="s">
        <v>137</v>
      </c>
      <c r="E1532" t="s">
        <v>187</v>
      </c>
      <c r="F1532" t="str">
        <f t="shared" si="92"/>
        <v>BartyKontaveit</v>
      </c>
      <c r="G1532">
        <f t="shared" si="93"/>
        <v>0.65180000000000005</v>
      </c>
      <c r="H1532" t="str">
        <f t="shared" si="94"/>
        <v>KontaveitBarty</v>
      </c>
      <c r="I1532">
        <f t="shared" si="95"/>
        <v>0.34819999999999995</v>
      </c>
    </row>
    <row r="1533" spans="1:9" x14ac:dyDescent="0.25">
      <c r="A1533" t="s">
        <v>69</v>
      </c>
      <c r="B1533" t="s">
        <v>86</v>
      </c>
      <c r="C1533">
        <v>0.2397</v>
      </c>
      <c r="D1533" t="s">
        <v>223</v>
      </c>
      <c r="E1533" t="s">
        <v>187</v>
      </c>
      <c r="F1533" t="str">
        <f t="shared" si="92"/>
        <v>KumkhumKontaveit</v>
      </c>
      <c r="G1533">
        <f t="shared" si="93"/>
        <v>0.2397</v>
      </c>
      <c r="H1533" t="str">
        <f t="shared" si="94"/>
        <v>KontaveitKumkhum</v>
      </c>
      <c r="I1533">
        <f t="shared" si="95"/>
        <v>0.76029999999999998</v>
      </c>
    </row>
    <row r="1534" spans="1:9" x14ac:dyDescent="0.25">
      <c r="A1534" t="s">
        <v>70</v>
      </c>
      <c r="B1534" t="s">
        <v>86</v>
      </c>
      <c r="C1534">
        <v>9.9400000000000002E-2</v>
      </c>
      <c r="D1534" t="s">
        <v>227</v>
      </c>
      <c r="E1534" t="s">
        <v>187</v>
      </c>
      <c r="F1534" t="str">
        <f t="shared" si="92"/>
        <v>PerezKontaveit</v>
      </c>
      <c r="G1534">
        <f t="shared" si="93"/>
        <v>9.9400000000000002E-2</v>
      </c>
      <c r="H1534" t="str">
        <f t="shared" si="94"/>
        <v>KontaveitPerez</v>
      </c>
      <c r="I1534">
        <f t="shared" si="95"/>
        <v>0.90059999999999996</v>
      </c>
    </row>
    <row r="1535" spans="1:9" x14ac:dyDescent="0.25">
      <c r="A1535" t="s">
        <v>128</v>
      </c>
      <c r="B1535" t="s">
        <v>86</v>
      </c>
      <c r="C1535">
        <v>0.36170000000000002</v>
      </c>
      <c r="D1535" t="s">
        <v>151</v>
      </c>
      <c r="E1535" t="s">
        <v>187</v>
      </c>
      <c r="F1535" t="str">
        <f t="shared" si="92"/>
        <v>WangKontaveit</v>
      </c>
      <c r="G1535">
        <f t="shared" si="93"/>
        <v>0.36170000000000002</v>
      </c>
      <c r="H1535" t="str">
        <f t="shared" si="94"/>
        <v>KontaveitWang</v>
      </c>
      <c r="I1535">
        <f t="shared" si="95"/>
        <v>0.63829999999999998</v>
      </c>
    </row>
    <row r="1536" spans="1:9" x14ac:dyDescent="0.25">
      <c r="A1536" t="s">
        <v>71</v>
      </c>
      <c r="B1536" t="s">
        <v>86</v>
      </c>
      <c r="C1536">
        <v>0.21870000000000001</v>
      </c>
      <c r="D1536" t="s">
        <v>184</v>
      </c>
      <c r="E1536" t="s">
        <v>187</v>
      </c>
      <c r="F1536" t="str">
        <f t="shared" si="92"/>
        <v>SharmaKontaveit</v>
      </c>
      <c r="G1536">
        <f t="shared" si="93"/>
        <v>0.21870000000000001</v>
      </c>
      <c r="H1536" t="str">
        <f t="shared" si="94"/>
        <v>KontaveitSharma</v>
      </c>
      <c r="I1536">
        <f t="shared" si="95"/>
        <v>0.78129999999999999</v>
      </c>
    </row>
    <row r="1537" spans="1:9" x14ac:dyDescent="0.25">
      <c r="A1537" t="s">
        <v>72</v>
      </c>
      <c r="B1537" t="s">
        <v>86</v>
      </c>
      <c r="C1537">
        <v>0.1966</v>
      </c>
      <c r="D1537" t="s">
        <v>247</v>
      </c>
      <c r="E1537" t="s">
        <v>187</v>
      </c>
      <c r="F1537" t="str">
        <f t="shared" si="92"/>
        <v>HonKontaveit</v>
      </c>
      <c r="G1537">
        <f t="shared" si="93"/>
        <v>0.1966</v>
      </c>
      <c r="H1537" t="str">
        <f t="shared" si="94"/>
        <v>KontaveitHon</v>
      </c>
      <c r="I1537">
        <f t="shared" si="95"/>
        <v>0.8034</v>
      </c>
    </row>
    <row r="1538" spans="1:9" x14ac:dyDescent="0.25">
      <c r="A1538" t="s">
        <v>73</v>
      </c>
      <c r="B1538" t="s">
        <v>86</v>
      </c>
      <c r="C1538">
        <v>0.41959999999999997</v>
      </c>
      <c r="D1538" t="s">
        <v>161</v>
      </c>
      <c r="E1538" t="s">
        <v>187</v>
      </c>
      <c r="F1538" t="str">
        <f t="shared" si="92"/>
        <v>SakkariKontaveit</v>
      </c>
      <c r="G1538">
        <f t="shared" si="93"/>
        <v>0.41959999999999997</v>
      </c>
      <c r="H1538" t="str">
        <f t="shared" si="94"/>
        <v>KontaveitSakkari</v>
      </c>
      <c r="I1538">
        <f t="shared" si="95"/>
        <v>0.58040000000000003</v>
      </c>
    </row>
    <row r="1539" spans="1:9" x14ac:dyDescent="0.25">
      <c r="A1539" t="s">
        <v>74</v>
      </c>
      <c r="B1539" t="s">
        <v>86</v>
      </c>
      <c r="C1539">
        <v>0.54820000000000002</v>
      </c>
      <c r="D1539" t="s">
        <v>231</v>
      </c>
      <c r="E1539" t="s">
        <v>187</v>
      </c>
      <c r="F1539" t="str">
        <f t="shared" ref="F1539:F1602" si="96">D1539&amp;E1539</f>
        <v>OstapenkoKontaveit</v>
      </c>
      <c r="G1539">
        <f t="shared" ref="G1539:G1602" si="97">C1539</f>
        <v>0.54820000000000002</v>
      </c>
      <c r="H1539" t="str">
        <f t="shared" ref="H1539:H1602" si="98">E1539&amp;D1539</f>
        <v>KontaveitOstapenko</v>
      </c>
      <c r="I1539">
        <f t="shared" ref="I1539:I1602" si="99">1-C1539</f>
        <v>0.45179999999999998</v>
      </c>
    </row>
    <row r="1540" spans="1:9" x14ac:dyDescent="0.25">
      <c r="A1540" t="s">
        <v>75</v>
      </c>
      <c r="B1540" t="s">
        <v>86</v>
      </c>
      <c r="C1540">
        <v>0.78690000000000004</v>
      </c>
      <c r="D1540" t="s">
        <v>145</v>
      </c>
      <c r="E1540" t="s">
        <v>187</v>
      </c>
      <c r="F1540" t="str">
        <f t="shared" si="96"/>
        <v>SharapovaKontaveit</v>
      </c>
      <c r="G1540">
        <f t="shared" si="97"/>
        <v>0.78690000000000004</v>
      </c>
      <c r="H1540" t="str">
        <f t="shared" si="98"/>
        <v>KontaveitSharapova</v>
      </c>
      <c r="I1540">
        <f t="shared" si="99"/>
        <v>0.21309999999999996</v>
      </c>
    </row>
    <row r="1541" spans="1:9" x14ac:dyDescent="0.25">
      <c r="A1541" t="s">
        <v>76</v>
      </c>
      <c r="B1541" t="s">
        <v>86</v>
      </c>
      <c r="C1541">
        <v>4.5400000000000003E-2</v>
      </c>
      <c r="D1541" t="s">
        <v>240</v>
      </c>
      <c r="E1541" t="s">
        <v>187</v>
      </c>
      <c r="F1541" t="str">
        <f t="shared" si="96"/>
        <v>DartKontaveit</v>
      </c>
      <c r="G1541">
        <f t="shared" si="97"/>
        <v>4.5400000000000003E-2</v>
      </c>
      <c r="H1541" t="str">
        <f t="shared" si="98"/>
        <v>KontaveitDart</v>
      </c>
      <c r="I1541">
        <f t="shared" si="99"/>
        <v>0.9546</v>
      </c>
    </row>
    <row r="1542" spans="1:9" x14ac:dyDescent="0.25">
      <c r="A1542" t="s">
        <v>118</v>
      </c>
      <c r="B1542" t="s">
        <v>86</v>
      </c>
      <c r="C1542">
        <v>0.36580000000000001</v>
      </c>
      <c r="D1542" t="s">
        <v>243</v>
      </c>
      <c r="E1542" t="s">
        <v>187</v>
      </c>
      <c r="F1542" t="str">
        <f t="shared" si="96"/>
        <v>CirsteaKontaveit</v>
      </c>
      <c r="G1542">
        <f t="shared" si="97"/>
        <v>0.36580000000000001</v>
      </c>
      <c r="H1542" t="str">
        <f t="shared" si="98"/>
        <v>KontaveitCirstea</v>
      </c>
      <c r="I1542">
        <f t="shared" si="99"/>
        <v>0.63419999999999999</v>
      </c>
    </row>
    <row r="1543" spans="1:9" x14ac:dyDescent="0.25">
      <c r="A1543" t="s">
        <v>77</v>
      </c>
      <c r="B1543" t="s">
        <v>86</v>
      </c>
      <c r="C1543">
        <v>0.30609999999999998</v>
      </c>
      <c r="D1543" t="s">
        <v>176</v>
      </c>
      <c r="E1543" t="s">
        <v>187</v>
      </c>
      <c r="F1543" t="str">
        <f t="shared" si="96"/>
        <v>PetersonKontaveit</v>
      </c>
      <c r="G1543">
        <f t="shared" si="97"/>
        <v>0.30609999999999998</v>
      </c>
      <c r="H1543" t="str">
        <f t="shared" si="98"/>
        <v>KontaveitPeterson</v>
      </c>
      <c r="I1543">
        <f t="shared" si="99"/>
        <v>0.69389999999999996</v>
      </c>
    </row>
    <row r="1544" spans="1:9" x14ac:dyDescent="0.25">
      <c r="A1544" t="s">
        <v>119</v>
      </c>
      <c r="B1544" t="s">
        <v>86</v>
      </c>
      <c r="C1544">
        <v>0.4879</v>
      </c>
      <c r="D1544" t="s">
        <v>226</v>
      </c>
      <c r="E1544" t="s">
        <v>187</v>
      </c>
      <c r="F1544" t="str">
        <f t="shared" si="96"/>
        <v>LapkoKontaveit</v>
      </c>
      <c r="G1544">
        <f t="shared" si="97"/>
        <v>0.4879</v>
      </c>
      <c r="H1544" t="str">
        <f t="shared" si="98"/>
        <v>KontaveitLapko</v>
      </c>
      <c r="I1544">
        <f t="shared" si="99"/>
        <v>0.5121</v>
      </c>
    </row>
    <row r="1545" spans="1:9" x14ac:dyDescent="0.25">
      <c r="A1545" t="s">
        <v>78</v>
      </c>
      <c r="B1545" t="s">
        <v>86</v>
      </c>
      <c r="C1545">
        <v>0.38469999999999999</v>
      </c>
      <c r="D1545" t="s">
        <v>180</v>
      </c>
      <c r="E1545" t="s">
        <v>187</v>
      </c>
      <c r="F1545" t="str">
        <f t="shared" si="96"/>
        <v>LarssonKontaveit</v>
      </c>
      <c r="G1545">
        <f t="shared" si="97"/>
        <v>0.38469999999999999</v>
      </c>
      <c r="H1545" t="str">
        <f t="shared" si="98"/>
        <v>KontaveitLarsson</v>
      </c>
      <c r="I1545">
        <f t="shared" si="99"/>
        <v>0.61529999999999996</v>
      </c>
    </row>
    <row r="1546" spans="1:9" x14ac:dyDescent="0.25">
      <c r="A1546" t="s">
        <v>80</v>
      </c>
      <c r="B1546" t="s">
        <v>86</v>
      </c>
      <c r="C1546">
        <v>0.747</v>
      </c>
      <c r="D1546" t="s">
        <v>158</v>
      </c>
      <c r="E1546" t="s">
        <v>187</v>
      </c>
      <c r="F1546" t="str">
        <f t="shared" si="96"/>
        <v>WozniackiKontaveit</v>
      </c>
      <c r="G1546">
        <f t="shared" si="97"/>
        <v>0.747</v>
      </c>
      <c r="H1546" t="str">
        <f t="shared" si="98"/>
        <v>KontaveitWozniacki</v>
      </c>
      <c r="I1546">
        <f t="shared" si="99"/>
        <v>0.253</v>
      </c>
    </row>
    <row r="1547" spans="1:9" x14ac:dyDescent="0.25">
      <c r="A1547" t="s">
        <v>109</v>
      </c>
      <c r="B1547" t="s">
        <v>86</v>
      </c>
      <c r="C1547">
        <v>0.58660000000000001</v>
      </c>
      <c r="D1547" t="s">
        <v>143</v>
      </c>
      <c r="E1547" t="s">
        <v>187</v>
      </c>
      <c r="F1547" t="str">
        <f t="shared" si="96"/>
        <v>StephensKontaveit</v>
      </c>
      <c r="G1547">
        <f t="shared" si="97"/>
        <v>0.58660000000000001</v>
      </c>
      <c r="H1547" t="str">
        <f t="shared" si="98"/>
        <v>KontaveitStephens</v>
      </c>
      <c r="I1547">
        <f t="shared" si="99"/>
        <v>0.41339999999999999</v>
      </c>
    </row>
    <row r="1548" spans="1:9" x14ac:dyDescent="0.25">
      <c r="A1548" t="s">
        <v>120</v>
      </c>
      <c r="B1548" t="s">
        <v>86</v>
      </c>
      <c r="C1548">
        <v>0.22720000000000001</v>
      </c>
      <c r="D1548" t="s">
        <v>235</v>
      </c>
      <c r="E1548" t="s">
        <v>187</v>
      </c>
      <c r="F1548" t="str">
        <f t="shared" si="96"/>
        <v>TownsendKontaveit</v>
      </c>
      <c r="G1548">
        <f t="shared" si="97"/>
        <v>0.22720000000000001</v>
      </c>
      <c r="H1548" t="str">
        <f t="shared" si="98"/>
        <v>KontaveitTownsend</v>
      </c>
      <c r="I1548">
        <f t="shared" si="99"/>
        <v>0.77279999999999993</v>
      </c>
    </row>
    <row r="1549" spans="1:9" x14ac:dyDescent="0.25">
      <c r="A1549" t="s">
        <v>81</v>
      </c>
      <c r="B1549" t="s">
        <v>86</v>
      </c>
      <c r="C1549">
        <v>0.27089999999999997</v>
      </c>
      <c r="D1549" t="s">
        <v>232</v>
      </c>
      <c r="E1549" t="s">
        <v>187</v>
      </c>
      <c r="F1549" t="str">
        <f t="shared" si="96"/>
        <v>JabeurKontaveit</v>
      </c>
      <c r="G1549">
        <f t="shared" si="97"/>
        <v>0.27089999999999997</v>
      </c>
      <c r="H1549" t="str">
        <f t="shared" si="98"/>
        <v>KontaveitJabeur</v>
      </c>
      <c r="I1549">
        <f t="shared" si="99"/>
        <v>0.72910000000000008</v>
      </c>
    </row>
    <row r="1550" spans="1:9" x14ac:dyDescent="0.25">
      <c r="A1550" t="s">
        <v>121</v>
      </c>
      <c r="B1550" t="s">
        <v>86</v>
      </c>
      <c r="C1550">
        <v>0.4118</v>
      </c>
      <c r="D1550" t="s">
        <v>185</v>
      </c>
      <c r="E1550" t="s">
        <v>187</v>
      </c>
      <c r="F1550" t="str">
        <f t="shared" si="96"/>
        <v>BabosKontaveit</v>
      </c>
      <c r="G1550">
        <f t="shared" si="97"/>
        <v>0.4118</v>
      </c>
      <c r="H1550" t="str">
        <f t="shared" si="98"/>
        <v>KontaveitBabos</v>
      </c>
      <c r="I1550">
        <f t="shared" si="99"/>
        <v>0.58820000000000006</v>
      </c>
    </row>
    <row r="1551" spans="1:9" x14ac:dyDescent="0.25">
      <c r="A1551" t="s">
        <v>82</v>
      </c>
      <c r="B1551" t="s">
        <v>86</v>
      </c>
      <c r="C1551">
        <v>0.5091</v>
      </c>
      <c r="D1551" t="s">
        <v>189</v>
      </c>
      <c r="E1551" t="s">
        <v>187</v>
      </c>
      <c r="F1551" t="str">
        <f t="shared" si="96"/>
        <v>VondrousovaKontaveit</v>
      </c>
      <c r="G1551">
        <f t="shared" si="97"/>
        <v>0.5091</v>
      </c>
      <c r="H1551" t="str">
        <f t="shared" si="98"/>
        <v>KontaveitVondrousova</v>
      </c>
      <c r="I1551">
        <f t="shared" si="99"/>
        <v>0.4909</v>
      </c>
    </row>
    <row r="1552" spans="1:9" x14ac:dyDescent="0.25">
      <c r="A1552" t="s">
        <v>83</v>
      </c>
      <c r="B1552" t="s">
        <v>86</v>
      </c>
      <c r="C1552">
        <v>0.2611</v>
      </c>
      <c r="D1552" t="s">
        <v>249</v>
      </c>
      <c r="E1552" t="s">
        <v>187</v>
      </c>
      <c r="F1552" t="str">
        <f t="shared" si="96"/>
        <v>RodinaKontaveit</v>
      </c>
      <c r="G1552">
        <f t="shared" si="97"/>
        <v>0.2611</v>
      </c>
      <c r="H1552" t="str">
        <f t="shared" si="98"/>
        <v>KontaveitRodina</v>
      </c>
      <c r="I1552">
        <f t="shared" si="99"/>
        <v>0.7389</v>
      </c>
    </row>
    <row r="1553" spans="1:9" x14ac:dyDescent="0.25">
      <c r="A1553" t="s">
        <v>84</v>
      </c>
      <c r="B1553" t="s">
        <v>86</v>
      </c>
      <c r="C1553">
        <v>0.35709999999999997</v>
      </c>
      <c r="D1553" t="s">
        <v>250</v>
      </c>
      <c r="E1553" t="s">
        <v>187</v>
      </c>
      <c r="F1553" t="str">
        <f t="shared" si="96"/>
        <v>WatsonKontaveit</v>
      </c>
      <c r="G1553">
        <f t="shared" si="97"/>
        <v>0.35709999999999997</v>
      </c>
      <c r="H1553" t="str">
        <f t="shared" si="98"/>
        <v>KontaveitWatson</v>
      </c>
      <c r="I1553">
        <f t="shared" si="99"/>
        <v>0.64290000000000003</v>
      </c>
    </row>
    <row r="1554" spans="1:9" x14ac:dyDescent="0.25">
      <c r="A1554" t="s">
        <v>85</v>
      </c>
      <c r="B1554" t="s">
        <v>86</v>
      </c>
      <c r="C1554">
        <v>0.39689999999999998</v>
      </c>
      <c r="D1554" t="s">
        <v>157</v>
      </c>
      <c r="E1554" t="s">
        <v>187</v>
      </c>
      <c r="F1554" t="str">
        <f t="shared" si="96"/>
        <v>MarticKontaveit</v>
      </c>
      <c r="G1554">
        <f t="shared" si="97"/>
        <v>0.39689999999999998</v>
      </c>
      <c r="H1554" t="str">
        <f t="shared" si="98"/>
        <v>KontaveitMartic</v>
      </c>
      <c r="I1554">
        <f t="shared" si="99"/>
        <v>0.60309999999999997</v>
      </c>
    </row>
    <row r="1555" spans="1:9" x14ac:dyDescent="0.25">
      <c r="A1555" t="s">
        <v>102</v>
      </c>
      <c r="B1555" t="s">
        <v>86</v>
      </c>
      <c r="C1555">
        <v>0.1239</v>
      </c>
      <c r="D1555" t="s">
        <v>237</v>
      </c>
      <c r="E1555" t="s">
        <v>187</v>
      </c>
      <c r="F1555" t="str">
        <f t="shared" si="96"/>
        <v>BadosaKontaveit</v>
      </c>
      <c r="G1555">
        <f t="shared" si="97"/>
        <v>0.1239</v>
      </c>
      <c r="H1555" t="str">
        <f t="shared" si="98"/>
        <v>KontaveitBadosa</v>
      </c>
      <c r="I1555">
        <f t="shared" si="99"/>
        <v>0.87609999999999999</v>
      </c>
    </row>
    <row r="1556" spans="1:9" x14ac:dyDescent="0.25">
      <c r="A1556" t="s">
        <v>88</v>
      </c>
      <c r="B1556" t="s">
        <v>86</v>
      </c>
      <c r="C1556">
        <v>0.39710000000000001</v>
      </c>
      <c r="D1556" t="s">
        <v>222</v>
      </c>
      <c r="E1556" t="s">
        <v>187</v>
      </c>
      <c r="F1556" t="str">
        <f t="shared" si="96"/>
        <v>FlipkensKontaveit</v>
      </c>
      <c r="G1556">
        <f t="shared" si="97"/>
        <v>0.39710000000000001</v>
      </c>
      <c r="H1556" t="str">
        <f t="shared" si="98"/>
        <v>KontaveitFlipkens</v>
      </c>
      <c r="I1556">
        <f t="shared" si="99"/>
        <v>0.60289999999999999</v>
      </c>
    </row>
    <row r="1557" spans="1:9" x14ac:dyDescent="0.25">
      <c r="A1557" t="s">
        <v>90</v>
      </c>
      <c r="B1557" t="s">
        <v>86</v>
      </c>
      <c r="C1557">
        <v>0.51</v>
      </c>
      <c r="D1557" t="s">
        <v>234</v>
      </c>
      <c r="E1557" t="s">
        <v>187</v>
      </c>
      <c r="F1557" t="str">
        <f t="shared" si="96"/>
        <v>PuigKontaveit</v>
      </c>
      <c r="G1557">
        <f t="shared" si="97"/>
        <v>0.51</v>
      </c>
      <c r="H1557" t="str">
        <f t="shared" si="98"/>
        <v>KontaveitPuig</v>
      </c>
      <c r="I1557">
        <f t="shared" si="99"/>
        <v>0.49</v>
      </c>
    </row>
    <row r="1558" spans="1:9" x14ac:dyDescent="0.25">
      <c r="A1558" t="s">
        <v>93</v>
      </c>
      <c r="B1558" t="s">
        <v>86</v>
      </c>
      <c r="C1558">
        <v>0.55489999999999995</v>
      </c>
      <c r="D1558" t="s">
        <v>188</v>
      </c>
      <c r="E1558" t="s">
        <v>187</v>
      </c>
      <c r="F1558" t="str">
        <f t="shared" si="96"/>
        <v>BertensKontaveit</v>
      </c>
      <c r="G1558">
        <f t="shared" si="97"/>
        <v>0.55489999999999995</v>
      </c>
      <c r="H1558" t="str">
        <f t="shared" si="98"/>
        <v>KontaveitBertens</v>
      </c>
      <c r="I1558">
        <f t="shared" si="99"/>
        <v>0.44510000000000005</v>
      </c>
    </row>
    <row r="1559" spans="1:9" x14ac:dyDescent="0.25">
      <c r="A1559" t="s">
        <v>94</v>
      </c>
      <c r="B1559" t="s">
        <v>86</v>
      </c>
      <c r="C1559">
        <v>0.54110000000000003</v>
      </c>
      <c r="D1559" t="s">
        <v>244</v>
      </c>
      <c r="E1559" t="s">
        <v>187</v>
      </c>
      <c r="F1559" t="str">
        <f t="shared" si="96"/>
        <v>GoergesKontaveit</v>
      </c>
      <c r="G1559">
        <f t="shared" si="97"/>
        <v>0.54110000000000003</v>
      </c>
      <c r="H1559" t="str">
        <f t="shared" si="98"/>
        <v>KontaveitGoerges</v>
      </c>
      <c r="I1559">
        <f t="shared" si="99"/>
        <v>0.45889999999999997</v>
      </c>
    </row>
    <row r="1560" spans="1:9" x14ac:dyDescent="0.25">
      <c r="A1560" t="s">
        <v>104</v>
      </c>
      <c r="B1560" t="s">
        <v>86</v>
      </c>
      <c r="C1560">
        <v>0.31909999999999999</v>
      </c>
      <c r="D1560" t="s">
        <v>252</v>
      </c>
      <c r="E1560" t="s">
        <v>187</v>
      </c>
      <c r="F1560" t="str">
        <f t="shared" si="96"/>
        <v>Haddad MaiaKontaveit</v>
      </c>
      <c r="G1560">
        <f t="shared" si="97"/>
        <v>0.31909999999999999</v>
      </c>
      <c r="H1560" t="str">
        <f t="shared" si="98"/>
        <v>KontaveitHaddad Maia</v>
      </c>
      <c r="I1560">
        <f t="shared" si="99"/>
        <v>0.68090000000000006</v>
      </c>
    </row>
    <row r="1561" spans="1:9" x14ac:dyDescent="0.25">
      <c r="A1561" t="s">
        <v>8</v>
      </c>
      <c r="B1561" t="s">
        <v>86</v>
      </c>
      <c r="C1561">
        <v>0.55569999999999997</v>
      </c>
      <c r="D1561" t="s">
        <v>251</v>
      </c>
      <c r="E1561" t="s">
        <v>187</v>
      </c>
      <c r="F1561" t="str">
        <f t="shared" si="96"/>
        <v>Suarez NavarroKontaveit</v>
      </c>
      <c r="G1561">
        <f t="shared" si="97"/>
        <v>0.55569999999999997</v>
      </c>
      <c r="H1561" t="str">
        <f t="shared" si="98"/>
        <v>KontaveitSuarez Navarro</v>
      </c>
      <c r="I1561">
        <f t="shared" si="99"/>
        <v>0.44430000000000003</v>
      </c>
    </row>
    <row r="1562" spans="1:9" x14ac:dyDescent="0.25">
      <c r="A1562" t="s">
        <v>129</v>
      </c>
      <c r="B1562" t="s">
        <v>86</v>
      </c>
      <c r="C1562">
        <v>0.14410000000000001</v>
      </c>
      <c r="D1562" t="s">
        <v>241</v>
      </c>
      <c r="E1562" t="s">
        <v>187</v>
      </c>
      <c r="F1562" t="str">
        <f t="shared" si="96"/>
        <v>BonaventureKontaveit</v>
      </c>
      <c r="G1562">
        <f t="shared" si="97"/>
        <v>0.14410000000000001</v>
      </c>
      <c r="H1562" t="str">
        <f t="shared" si="98"/>
        <v>KontaveitBonaventure</v>
      </c>
      <c r="I1562">
        <f t="shared" si="99"/>
        <v>0.85589999999999999</v>
      </c>
    </row>
    <row r="1563" spans="1:9" x14ac:dyDescent="0.25">
      <c r="A1563" t="s">
        <v>96</v>
      </c>
      <c r="B1563" t="s">
        <v>86</v>
      </c>
      <c r="C1563">
        <v>0.32650000000000001</v>
      </c>
      <c r="D1563" t="s">
        <v>182</v>
      </c>
      <c r="E1563" t="s">
        <v>187</v>
      </c>
      <c r="F1563" t="str">
        <f t="shared" si="96"/>
        <v>VickeryKontaveit</v>
      </c>
      <c r="G1563">
        <f t="shared" si="97"/>
        <v>0.32650000000000001</v>
      </c>
      <c r="H1563" t="str">
        <f t="shared" si="98"/>
        <v>KontaveitVickery</v>
      </c>
      <c r="I1563">
        <f t="shared" si="99"/>
        <v>0.67349999999999999</v>
      </c>
    </row>
    <row r="1564" spans="1:9" x14ac:dyDescent="0.25">
      <c r="A1564" t="s">
        <v>97</v>
      </c>
      <c r="B1564" t="s">
        <v>86</v>
      </c>
      <c r="C1564">
        <v>0.19739999999999999</v>
      </c>
      <c r="D1564" t="s">
        <v>239</v>
      </c>
      <c r="E1564" t="s">
        <v>187</v>
      </c>
      <c r="F1564" t="str">
        <f t="shared" si="96"/>
        <v>Mattek-SandsKontaveit</v>
      </c>
      <c r="G1564">
        <f t="shared" si="97"/>
        <v>0.19739999999999999</v>
      </c>
      <c r="H1564" t="str">
        <f t="shared" si="98"/>
        <v>KontaveitMattek-Sands</v>
      </c>
      <c r="I1564">
        <f t="shared" si="99"/>
        <v>0.80259999999999998</v>
      </c>
    </row>
    <row r="1565" spans="1:9" x14ac:dyDescent="0.25">
      <c r="A1565" t="s">
        <v>130</v>
      </c>
      <c r="B1565" t="s">
        <v>86</v>
      </c>
      <c r="C1565">
        <v>0.18240000000000001</v>
      </c>
      <c r="D1565" t="s">
        <v>186</v>
      </c>
      <c r="E1565" t="s">
        <v>187</v>
      </c>
      <c r="F1565" t="str">
        <f t="shared" si="96"/>
        <v>HivesKontaveit</v>
      </c>
      <c r="G1565">
        <f t="shared" si="97"/>
        <v>0.18240000000000001</v>
      </c>
      <c r="H1565" t="str">
        <f t="shared" si="98"/>
        <v>KontaveitHives</v>
      </c>
      <c r="I1565">
        <f t="shared" si="99"/>
        <v>0.81759999999999999</v>
      </c>
    </row>
    <row r="1566" spans="1:9" x14ac:dyDescent="0.25">
      <c r="A1566" t="s">
        <v>98</v>
      </c>
      <c r="B1566" t="s">
        <v>86</v>
      </c>
      <c r="C1566">
        <v>5.4000000000000003E-3</v>
      </c>
      <c r="D1566" t="s">
        <v>246</v>
      </c>
      <c r="E1566" t="s">
        <v>187</v>
      </c>
      <c r="F1566" t="str">
        <f t="shared" si="96"/>
        <v>PonchetKontaveit</v>
      </c>
      <c r="G1566">
        <f t="shared" si="97"/>
        <v>5.4000000000000003E-3</v>
      </c>
      <c r="H1566" t="str">
        <f t="shared" si="98"/>
        <v>KontaveitPonchet</v>
      </c>
      <c r="I1566">
        <f t="shared" si="99"/>
        <v>0.99460000000000004</v>
      </c>
    </row>
    <row r="1567" spans="1:9" x14ac:dyDescent="0.25">
      <c r="A1567" t="s">
        <v>99</v>
      </c>
      <c r="B1567" t="s">
        <v>86</v>
      </c>
      <c r="C1567">
        <v>0.56200000000000006</v>
      </c>
      <c r="D1567" t="s">
        <v>155</v>
      </c>
      <c r="E1567" t="s">
        <v>187</v>
      </c>
      <c r="F1567" t="str">
        <f t="shared" si="96"/>
        <v>GarciaKontaveit</v>
      </c>
      <c r="G1567">
        <f t="shared" si="97"/>
        <v>0.56200000000000006</v>
      </c>
      <c r="H1567" t="str">
        <f t="shared" si="98"/>
        <v>KontaveitGarcia</v>
      </c>
      <c r="I1567">
        <f t="shared" si="99"/>
        <v>0.43799999999999994</v>
      </c>
    </row>
    <row r="1568" spans="1:9" x14ac:dyDescent="0.25">
      <c r="A1568" t="s">
        <v>100</v>
      </c>
      <c r="B1568" t="s">
        <v>86</v>
      </c>
      <c r="C1568">
        <v>0.3821</v>
      </c>
      <c r="D1568" t="s">
        <v>181</v>
      </c>
      <c r="E1568" t="s">
        <v>187</v>
      </c>
      <c r="F1568" t="str">
        <f t="shared" si="96"/>
        <v>VekicKontaveit</v>
      </c>
      <c r="G1568">
        <f t="shared" si="97"/>
        <v>0.3821</v>
      </c>
      <c r="H1568" t="str">
        <f t="shared" si="98"/>
        <v>KontaveitVekic</v>
      </c>
      <c r="I1568">
        <f t="shared" si="99"/>
        <v>0.6179</v>
      </c>
    </row>
    <row r="1569" spans="1:9" x14ac:dyDescent="0.25">
      <c r="A1569" t="s">
        <v>101</v>
      </c>
      <c r="B1569" t="s">
        <v>86</v>
      </c>
      <c r="C1569">
        <v>0.41610000000000003</v>
      </c>
      <c r="D1569" t="s">
        <v>248</v>
      </c>
      <c r="E1569" t="s">
        <v>187</v>
      </c>
      <c r="F1569" t="str">
        <f t="shared" si="96"/>
        <v>MladenovicKontaveit</v>
      </c>
      <c r="G1569">
        <f t="shared" si="97"/>
        <v>0.41610000000000003</v>
      </c>
      <c r="H1569" t="str">
        <f t="shared" si="98"/>
        <v>KontaveitMladenovic</v>
      </c>
      <c r="I1569">
        <f t="shared" si="99"/>
        <v>0.58389999999999997</v>
      </c>
    </row>
    <row r="1570" spans="1:9" x14ac:dyDescent="0.25">
      <c r="A1570" t="s">
        <v>87</v>
      </c>
      <c r="B1570" t="s">
        <v>86</v>
      </c>
      <c r="C1570">
        <v>0.23100000000000001</v>
      </c>
      <c r="D1570" t="s">
        <v>254</v>
      </c>
      <c r="E1570" t="s">
        <v>187</v>
      </c>
      <c r="F1570" t="str">
        <f t="shared" si="96"/>
        <v>Sorribes TormoKontaveit</v>
      </c>
      <c r="G1570">
        <f t="shared" si="97"/>
        <v>0.23100000000000001</v>
      </c>
      <c r="H1570" t="str">
        <f t="shared" si="98"/>
        <v>KontaveitSorribes Tormo</v>
      </c>
      <c r="I1570">
        <f t="shared" si="99"/>
        <v>0.76900000000000002</v>
      </c>
    </row>
    <row r="1571" spans="1:9" x14ac:dyDescent="0.25">
      <c r="A1571" t="s">
        <v>103</v>
      </c>
      <c r="B1571" t="s">
        <v>86</v>
      </c>
      <c r="C1571">
        <v>0.1236</v>
      </c>
      <c r="D1571" t="s">
        <v>154</v>
      </c>
      <c r="E1571" t="s">
        <v>187</v>
      </c>
      <c r="F1571" t="str">
        <f t="shared" si="96"/>
        <v>BirrellKontaveit</v>
      </c>
      <c r="G1571">
        <f t="shared" si="97"/>
        <v>0.1236</v>
      </c>
      <c r="H1571" t="str">
        <f t="shared" si="98"/>
        <v>KontaveitBirrell</v>
      </c>
      <c r="I1571">
        <f t="shared" si="99"/>
        <v>0.87639999999999996</v>
      </c>
    </row>
    <row r="1572" spans="1:9" x14ac:dyDescent="0.25">
      <c r="A1572" t="s">
        <v>105</v>
      </c>
      <c r="B1572" t="s">
        <v>86</v>
      </c>
      <c r="C1572">
        <v>0.39319999999999999</v>
      </c>
      <c r="D1572" t="s">
        <v>236</v>
      </c>
      <c r="E1572" t="s">
        <v>187</v>
      </c>
      <c r="F1572" t="str">
        <f t="shared" si="96"/>
        <v>PeraKontaveit</v>
      </c>
      <c r="G1572">
        <f t="shared" si="97"/>
        <v>0.39319999999999999</v>
      </c>
      <c r="H1572" t="str">
        <f t="shared" si="98"/>
        <v>KontaveitPera</v>
      </c>
      <c r="I1572">
        <f t="shared" si="99"/>
        <v>0.60680000000000001</v>
      </c>
    </row>
    <row r="1573" spans="1:9" x14ac:dyDescent="0.25">
      <c r="A1573" t="s">
        <v>106</v>
      </c>
      <c r="B1573" t="s">
        <v>86</v>
      </c>
      <c r="C1573">
        <v>0.3266</v>
      </c>
      <c r="D1573" t="s">
        <v>230</v>
      </c>
      <c r="E1573" t="s">
        <v>187</v>
      </c>
      <c r="F1573" t="str">
        <f t="shared" si="96"/>
        <v>HercogKontaveit</v>
      </c>
      <c r="G1573">
        <f t="shared" si="97"/>
        <v>0.3266</v>
      </c>
      <c r="H1573" t="str">
        <f t="shared" si="98"/>
        <v>KontaveitHercog</v>
      </c>
      <c r="I1573">
        <f t="shared" si="99"/>
        <v>0.6734</v>
      </c>
    </row>
    <row r="1574" spans="1:9" x14ac:dyDescent="0.25">
      <c r="A1574" t="s">
        <v>107</v>
      </c>
      <c r="B1574" t="s">
        <v>86</v>
      </c>
      <c r="C1574">
        <v>0.73809999999999998</v>
      </c>
      <c r="D1574" t="s">
        <v>144</v>
      </c>
      <c r="E1574" t="s">
        <v>187</v>
      </c>
      <c r="F1574" t="str">
        <f t="shared" si="96"/>
        <v>KerberKontaveit</v>
      </c>
      <c r="G1574">
        <f t="shared" si="97"/>
        <v>0.73809999999999998</v>
      </c>
      <c r="H1574" t="str">
        <f t="shared" si="98"/>
        <v>KontaveitKerber</v>
      </c>
      <c r="I1574">
        <f t="shared" si="99"/>
        <v>0.26190000000000002</v>
      </c>
    </row>
    <row r="1575" spans="1:9" x14ac:dyDescent="0.25">
      <c r="A1575" t="s">
        <v>3</v>
      </c>
      <c r="B1575" t="s">
        <v>107</v>
      </c>
      <c r="C1575">
        <v>0.60460000000000003</v>
      </c>
      <c r="D1575" t="s">
        <v>139</v>
      </c>
      <c r="E1575" t="s">
        <v>144</v>
      </c>
      <c r="F1575" t="str">
        <f t="shared" si="96"/>
        <v>HalepKerber</v>
      </c>
      <c r="G1575">
        <f t="shared" si="97"/>
        <v>0.60460000000000003</v>
      </c>
      <c r="H1575" t="str">
        <f t="shared" si="98"/>
        <v>KerberHalep</v>
      </c>
      <c r="I1575">
        <f t="shared" si="99"/>
        <v>0.39539999999999997</v>
      </c>
    </row>
    <row r="1576" spans="1:9" x14ac:dyDescent="0.25">
      <c r="A1576" t="s">
        <v>4</v>
      </c>
      <c r="B1576" t="s">
        <v>107</v>
      </c>
      <c r="C1576">
        <v>0.2465</v>
      </c>
      <c r="D1576" t="s">
        <v>191</v>
      </c>
      <c r="E1576" t="s">
        <v>144</v>
      </c>
      <c r="F1576" t="str">
        <f t="shared" si="96"/>
        <v>KanepiKerber</v>
      </c>
      <c r="G1576">
        <f t="shared" si="97"/>
        <v>0.2465</v>
      </c>
      <c r="H1576" t="str">
        <f t="shared" si="98"/>
        <v>KerberKanepi</v>
      </c>
      <c r="I1576">
        <f t="shared" si="99"/>
        <v>0.75350000000000006</v>
      </c>
    </row>
    <row r="1577" spans="1:9" x14ac:dyDescent="0.25">
      <c r="A1577" t="s">
        <v>108</v>
      </c>
      <c r="B1577" t="s">
        <v>107</v>
      </c>
      <c r="C1577">
        <v>0.31319999999999998</v>
      </c>
      <c r="D1577" t="s">
        <v>164</v>
      </c>
      <c r="E1577" t="s">
        <v>144</v>
      </c>
      <c r="F1577" t="str">
        <f t="shared" si="96"/>
        <v>KeninKerber</v>
      </c>
      <c r="G1577">
        <f t="shared" si="97"/>
        <v>0.31319999999999998</v>
      </c>
      <c r="H1577" t="str">
        <f t="shared" si="98"/>
        <v>KerberKenin</v>
      </c>
      <c r="I1577">
        <f t="shared" si="99"/>
        <v>0.68680000000000008</v>
      </c>
    </row>
    <row r="1578" spans="1:9" x14ac:dyDescent="0.25">
      <c r="A1578" t="s">
        <v>110</v>
      </c>
      <c r="B1578" t="s">
        <v>107</v>
      </c>
      <c r="C1578">
        <v>0.27379999999999999</v>
      </c>
      <c r="D1578" t="s">
        <v>193</v>
      </c>
      <c r="E1578" t="s">
        <v>144</v>
      </c>
      <c r="F1578" t="str">
        <f t="shared" si="96"/>
        <v>KudermetovaKerber</v>
      </c>
      <c r="G1578">
        <f t="shared" si="97"/>
        <v>0.27379999999999999</v>
      </c>
      <c r="H1578" t="str">
        <f t="shared" si="98"/>
        <v>KerberKudermetova</v>
      </c>
      <c r="I1578">
        <f t="shared" si="99"/>
        <v>0.72619999999999996</v>
      </c>
    </row>
    <row r="1579" spans="1:9" x14ac:dyDescent="0.25">
      <c r="A1579" t="s">
        <v>6</v>
      </c>
      <c r="B1579" t="s">
        <v>107</v>
      </c>
      <c r="C1579">
        <v>0.153</v>
      </c>
      <c r="D1579" t="s">
        <v>262</v>
      </c>
      <c r="E1579" t="s">
        <v>144</v>
      </c>
      <c r="F1579" t="str">
        <f t="shared" si="96"/>
        <v>ArruabarrenaKerber</v>
      </c>
      <c r="G1579">
        <f t="shared" si="97"/>
        <v>0.153</v>
      </c>
      <c r="H1579" t="str">
        <f t="shared" si="98"/>
        <v>KerberArruabarrena</v>
      </c>
      <c r="I1579">
        <f t="shared" si="99"/>
        <v>0.84699999999999998</v>
      </c>
    </row>
    <row r="1580" spans="1:9" x14ac:dyDescent="0.25">
      <c r="A1580" t="s">
        <v>111</v>
      </c>
      <c r="B1580" t="s">
        <v>107</v>
      </c>
      <c r="C1580">
        <v>0.54979999999999996</v>
      </c>
      <c r="D1580" t="s">
        <v>135</v>
      </c>
      <c r="E1580" t="s">
        <v>144</v>
      </c>
      <c r="F1580" t="str">
        <f t="shared" si="96"/>
        <v>WilliamsKerber</v>
      </c>
      <c r="G1580">
        <f t="shared" si="97"/>
        <v>0.54979999999999996</v>
      </c>
      <c r="H1580" t="str">
        <f t="shared" si="98"/>
        <v>KerberWilliams</v>
      </c>
      <c r="I1580">
        <f t="shared" si="99"/>
        <v>0.45020000000000004</v>
      </c>
    </row>
    <row r="1581" spans="1:9" x14ac:dyDescent="0.25">
      <c r="A1581" t="s">
        <v>7</v>
      </c>
      <c r="B1581" t="s">
        <v>107</v>
      </c>
      <c r="C1581">
        <v>0.37140000000000001</v>
      </c>
      <c r="D1581" t="s">
        <v>200</v>
      </c>
      <c r="E1581" t="s">
        <v>144</v>
      </c>
      <c r="F1581" t="str">
        <f t="shared" si="96"/>
        <v>BuzarnescuKerber</v>
      </c>
      <c r="G1581">
        <f t="shared" si="97"/>
        <v>0.37140000000000001</v>
      </c>
      <c r="H1581" t="str">
        <f t="shared" si="98"/>
        <v>KerberBuzarnescu</v>
      </c>
      <c r="I1581">
        <f t="shared" si="99"/>
        <v>0.62860000000000005</v>
      </c>
    </row>
    <row r="1582" spans="1:9" x14ac:dyDescent="0.25">
      <c r="A1582" t="s">
        <v>36</v>
      </c>
      <c r="B1582" t="s">
        <v>107</v>
      </c>
      <c r="C1582">
        <v>0.40749999999999997</v>
      </c>
      <c r="D1582" t="s">
        <v>172</v>
      </c>
      <c r="E1582" t="s">
        <v>144</v>
      </c>
      <c r="F1582" t="str">
        <f t="shared" si="96"/>
        <v>AndreescuKerber</v>
      </c>
      <c r="G1582">
        <f t="shared" si="97"/>
        <v>0.40749999999999997</v>
      </c>
      <c r="H1582" t="str">
        <f t="shared" si="98"/>
        <v>KerberAndreescu</v>
      </c>
      <c r="I1582">
        <f t="shared" si="99"/>
        <v>0.59250000000000003</v>
      </c>
    </row>
    <row r="1583" spans="1:9" x14ac:dyDescent="0.25">
      <c r="A1583" t="s">
        <v>9</v>
      </c>
      <c r="B1583" t="s">
        <v>107</v>
      </c>
      <c r="C1583">
        <v>4.2299999999999997E-2</v>
      </c>
      <c r="D1583" t="s">
        <v>203</v>
      </c>
      <c r="E1583" t="s">
        <v>144</v>
      </c>
      <c r="F1583" t="str">
        <f t="shared" si="96"/>
        <v>BurelKerber</v>
      </c>
      <c r="G1583">
        <f t="shared" si="97"/>
        <v>4.2299999999999997E-2</v>
      </c>
      <c r="H1583" t="str">
        <f t="shared" si="98"/>
        <v>KerberBurel</v>
      </c>
      <c r="I1583">
        <f t="shared" si="99"/>
        <v>0.9577</v>
      </c>
    </row>
    <row r="1584" spans="1:9" x14ac:dyDescent="0.25">
      <c r="A1584" t="s">
        <v>10</v>
      </c>
      <c r="B1584" t="s">
        <v>107</v>
      </c>
      <c r="C1584">
        <v>0.31680000000000003</v>
      </c>
      <c r="D1584" t="s">
        <v>194</v>
      </c>
      <c r="E1584" t="s">
        <v>144</v>
      </c>
      <c r="F1584" t="str">
        <f t="shared" si="96"/>
        <v>StosurKerber</v>
      </c>
      <c r="G1584">
        <f t="shared" si="97"/>
        <v>0.31680000000000003</v>
      </c>
      <c r="H1584" t="str">
        <f t="shared" si="98"/>
        <v>KerberStosur</v>
      </c>
      <c r="I1584">
        <f t="shared" si="99"/>
        <v>0.68320000000000003</v>
      </c>
    </row>
    <row r="1585" spans="1:9" x14ac:dyDescent="0.25">
      <c r="A1585" t="s">
        <v>11</v>
      </c>
      <c r="B1585" t="s">
        <v>107</v>
      </c>
      <c r="C1585">
        <v>0.45279999999999998</v>
      </c>
      <c r="D1585" t="s">
        <v>150</v>
      </c>
      <c r="E1585" t="s">
        <v>144</v>
      </c>
      <c r="F1585" t="str">
        <f t="shared" si="96"/>
        <v>YastremskaKerber</v>
      </c>
      <c r="G1585">
        <f t="shared" si="97"/>
        <v>0.45279999999999998</v>
      </c>
      <c r="H1585" t="str">
        <f t="shared" si="98"/>
        <v>KerberYastremska</v>
      </c>
      <c r="I1585">
        <f t="shared" si="99"/>
        <v>0.54720000000000002</v>
      </c>
    </row>
    <row r="1586" spans="1:9" x14ac:dyDescent="0.25">
      <c r="A1586" t="s">
        <v>12</v>
      </c>
      <c r="B1586" t="s">
        <v>107</v>
      </c>
      <c r="C1586">
        <v>0.29970000000000002</v>
      </c>
      <c r="D1586" t="s">
        <v>163</v>
      </c>
      <c r="E1586" t="s">
        <v>144</v>
      </c>
      <c r="F1586" t="str">
        <f t="shared" si="96"/>
        <v>BouchardKerber</v>
      </c>
      <c r="G1586">
        <f t="shared" si="97"/>
        <v>0.29970000000000002</v>
      </c>
      <c r="H1586" t="str">
        <f t="shared" si="98"/>
        <v>KerberBouchard</v>
      </c>
      <c r="I1586">
        <f t="shared" si="99"/>
        <v>0.70029999999999992</v>
      </c>
    </row>
    <row r="1587" spans="1:9" x14ac:dyDescent="0.25">
      <c r="A1587" t="s">
        <v>13</v>
      </c>
      <c r="B1587" t="s">
        <v>107</v>
      </c>
      <c r="C1587">
        <v>0.2717</v>
      </c>
      <c r="D1587" t="s">
        <v>211</v>
      </c>
      <c r="E1587" t="s">
        <v>144</v>
      </c>
      <c r="F1587" t="str">
        <f t="shared" si="96"/>
        <v>PengKerber</v>
      </c>
      <c r="G1587">
        <f t="shared" si="97"/>
        <v>0.2717</v>
      </c>
      <c r="H1587" t="str">
        <f t="shared" si="98"/>
        <v>KerberPeng</v>
      </c>
      <c r="I1587">
        <f t="shared" si="99"/>
        <v>0.72829999999999995</v>
      </c>
    </row>
    <row r="1588" spans="1:9" x14ac:dyDescent="0.25">
      <c r="A1588" t="s">
        <v>112</v>
      </c>
      <c r="B1588" t="s">
        <v>107</v>
      </c>
      <c r="C1588">
        <v>9.9299999999999999E-2</v>
      </c>
      <c r="D1588" t="s">
        <v>213</v>
      </c>
      <c r="E1588" t="s">
        <v>144</v>
      </c>
      <c r="F1588" t="str">
        <f t="shared" si="96"/>
        <v>MariaKerber</v>
      </c>
      <c r="G1588">
        <f t="shared" si="97"/>
        <v>9.9299999999999999E-2</v>
      </c>
      <c r="H1588" t="str">
        <f t="shared" si="98"/>
        <v>KerberMaria</v>
      </c>
      <c r="I1588">
        <f t="shared" si="99"/>
        <v>0.90070000000000006</v>
      </c>
    </row>
    <row r="1589" spans="1:9" x14ac:dyDescent="0.25">
      <c r="A1589" t="s">
        <v>14</v>
      </c>
      <c r="B1589" t="s">
        <v>107</v>
      </c>
      <c r="C1589">
        <v>0.76580000000000004</v>
      </c>
      <c r="D1589" t="s">
        <v>135</v>
      </c>
      <c r="E1589" t="s">
        <v>144</v>
      </c>
      <c r="F1589" t="str">
        <f t="shared" si="96"/>
        <v>WilliamsKerber</v>
      </c>
      <c r="G1589">
        <f t="shared" si="97"/>
        <v>0.76580000000000004</v>
      </c>
      <c r="H1589" t="str">
        <f t="shared" si="98"/>
        <v>KerberWilliams</v>
      </c>
      <c r="I1589">
        <f t="shared" si="99"/>
        <v>0.23419999999999996</v>
      </c>
    </row>
    <row r="1590" spans="1:9" x14ac:dyDescent="0.25">
      <c r="A1590" t="s">
        <v>15</v>
      </c>
      <c r="B1590" t="s">
        <v>107</v>
      </c>
      <c r="C1590">
        <v>0.41210000000000002</v>
      </c>
      <c r="D1590" t="s">
        <v>207</v>
      </c>
      <c r="E1590" t="s">
        <v>144</v>
      </c>
      <c r="F1590" t="str">
        <f t="shared" si="96"/>
        <v>KasatkinaKerber</v>
      </c>
      <c r="G1590">
        <f t="shared" si="97"/>
        <v>0.41210000000000002</v>
      </c>
      <c r="H1590" t="str">
        <f t="shared" si="98"/>
        <v>KerberKasatkina</v>
      </c>
      <c r="I1590">
        <f t="shared" si="99"/>
        <v>0.58789999999999998</v>
      </c>
    </row>
    <row r="1591" spans="1:9" x14ac:dyDescent="0.25">
      <c r="A1591" t="s">
        <v>113</v>
      </c>
      <c r="B1591" t="s">
        <v>107</v>
      </c>
      <c r="C1591">
        <v>0.37969999999999998</v>
      </c>
      <c r="D1591" t="s">
        <v>148</v>
      </c>
      <c r="E1591" t="s">
        <v>144</v>
      </c>
      <c r="F1591" t="str">
        <f t="shared" si="96"/>
        <v>BacsinszkyKerber</v>
      </c>
      <c r="G1591">
        <f t="shared" si="97"/>
        <v>0.37969999999999998</v>
      </c>
      <c r="H1591" t="str">
        <f t="shared" si="98"/>
        <v>KerberBacsinszky</v>
      </c>
      <c r="I1591">
        <f t="shared" si="99"/>
        <v>0.62030000000000007</v>
      </c>
    </row>
    <row r="1592" spans="1:9" x14ac:dyDescent="0.25">
      <c r="A1592" t="s">
        <v>16</v>
      </c>
      <c r="B1592" t="s">
        <v>107</v>
      </c>
      <c r="C1592">
        <v>0.1009</v>
      </c>
      <c r="D1592" t="s">
        <v>167</v>
      </c>
      <c r="E1592" t="s">
        <v>144</v>
      </c>
      <c r="F1592" t="str">
        <f t="shared" si="96"/>
        <v>VikhlyantsevaKerber</v>
      </c>
      <c r="G1592">
        <f t="shared" si="97"/>
        <v>0.1009</v>
      </c>
      <c r="H1592" t="str">
        <f t="shared" si="98"/>
        <v>KerberVikhlyantseva</v>
      </c>
      <c r="I1592">
        <f t="shared" si="99"/>
        <v>0.89910000000000001</v>
      </c>
    </row>
    <row r="1593" spans="1:9" x14ac:dyDescent="0.25">
      <c r="A1593" t="s">
        <v>114</v>
      </c>
      <c r="B1593" t="s">
        <v>107</v>
      </c>
      <c r="C1593">
        <v>0.19950000000000001</v>
      </c>
      <c r="D1593" t="s">
        <v>205</v>
      </c>
      <c r="E1593" t="s">
        <v>144</v>
      </c>
      <c r="F1593" t="str">
        <f t="shared" si="96"/>
        <v>LepchenkoKerber</v>
      </c>
      <c r="G1593">
        <f t="shared" si="97"/>
        <v>0.19950000000000001</v>
      </c>
      <c r="H1593" t="str">
        <f t="shared" si="98"/>
        <v>KerberLepchenko</v>
      </c>
      <c r="I1593">
        <f t="shared" si="99"/>
        <v>0.80049999999999999</v>
      </c>
    </row>
    <row r="1594" spans="1:9" x14ac:dyDescent="0.25">
      <c r="A1594" t="s">
        <v>17</v>
      </c>
      <c r="B1594" t="s">
        <v>107</v>
      </c>
      <c r="C1594">
        <v>0.45590000000000003</v>
      </c>
      <c r="D1594" t="s">
        <v>162</v>
      </c>
      <c r="E1594" t="s">
        <v>144</v>
      </c>
      <c r="F1594" t="str">
        <f t="shared" si="96"/>
        <v>KontaKerber</v>
      </c>
      <c r="G1594">
        <f t="shared" si="97"/>
        <v>0.45590000000000003</v>
      </c>
      <c r="H1594" t="str">
        <f t="shared" si="98"/>
        <v>KerberKonta</v>
      </c>
      <c r="I1594">
        <f t="shared" si="99"/>
        <v>0.54410000000000003</v>
      </c>
    </row>
    <row r="1595" spans="1:9" x14ac:dyDescent="0.25">
      <c r="A1595" t="s">
        <v>19</v>
      </c>
      <c r="B1595" t="s">
        <v>107</v>
      </c>
      <c r="C1595">
        <v>0.13639999999999999</v>
      </c>
      <c r="D1595" t="s">
        <v>210</v>
      </c>
      <c r="E1595" t="s">
        <v>144</v>
      </c>
      <c r="F1595" t="str">
        <f t="shared" si="96"/>
        <v>ZhengKerber</v>
      </c>
      <c r="G1595">
        <f t="shared" si="97"/>
        <v>0.13639999999999999</v>
      </c>
      <c r="H1595" t="str">
        <f t="shared" si="98"/>
        <v>KerberZheng</v>
      </c>
      <c r="I1595">
        <f t="shared" si="99"/>
        <v>0.86360000000000003</v>
      </c>
    </row>
    <row r="1596" spans="1:9" x14ac:dyDescent="0.25">
      <c r="A1596" t="s">
        <v>20</v>
      </c>
      <c r="B1596" t="s">
        <v>107</v>
      </c>
      <c r="C1596">
        <v>0.4819</v>
      </c>
      <c r="D1596" t="s">
        <v>140</v>
      </c>
      <c r="E1596" t="s">
        <v>144</v>
      </c>
      <c r="F1596" t="str">
        <f t="shared" si="96"/>
        <v>MuguruzaKerber</v>
      </c>
      <c r="G1596">
        <f t="shared" si="97"/>
        <v>0.4819</v>
      </c>
      <c r="H1596" t="str">
        <f t="shared" si="98"/>
        <v>KerberMuguruza</v>
      </c>
      <c r="I1596">
        <f t="shared" si="99"/>
        <v>0.5181</v>
      </c>
    </row>
    <row r="1597" spans="1:9" x14ac:dyDescent="0.25">
      <c r="A1597" t="s">
        <v>21</v>
      </c>
      <c r="B1597" t="s">
        <v>107</v>
      </c>
      <c r="C1597">
        <v>0.30609999999999998</v>
      </c>
      <c r="D1597" t="s">
        <v>147</v>
      </c>
      <c r="E1597" t="s">
        <v>144</v>
      </c>
      <c r="F1597" t="str">
        <f t="shared" si="96"/>
        <v>GiorgiKerber</v>
      </c>
      <c r="G1597">
        <f t="shared" si="97"/>
        <v>0.30609999999999998</v>
      </c>
      <c r="H1597" t="str">
        <f t="shared" si="98"/>
        <v>KerberGiorgi</v>
      </c>
      <c r="I1597">
        <f t="shared" si="99"/>
        <v>0.69389999999999996</v>
      </c>
    </row>
    <row r="1598" spans="1:9" x14ac:dyDescent="0.25">
      <c r="A1598" t="s">
        <v>22</v>
      </c>
      <c r="B1598" t="s">
        <v>107</v>
      </c>
      <c r="C1598">
        <v>0.1285</v>
      </c>
      <c r="D1598" t="s">
        <v>202</v>
      </c>
      <c r="E1598" t="s">
        <v>144</v>
      </c>
      <c r="F1598" t="str">
        <f t="shared" si="96"/>
        <v>JakupovicKerber</v>
      </c>
      <c r="G1598">
        <f t="shared" si="97"/>
        <v>0.1285</v>
      </c>
      <c r="H1598" t="str">
        <f t="shared" si="98"/>
        <v>KerberJakupovic</v>
      </c>
      <c r="I1598">
        <f t="shared" si="99"/>
        <v>0.87149999999999994</v>
      </c>
    </row>
    <row r="1599" spans="1:9" x14ac:dyDescent="0.25">
      <c r="A1599" t="s">
        <v>23</v>
      </c>
      <c r="B1599" t="s">
        <v>107</v>
      </c>
      <c r="C1599">
        <v>7.4099999999999999E-2</v>
      </c>
      <c r="D1599" t="s">
        <v>175</v>
      </c>
      <c r="E1599" t="s">
        <v>144</v>
      </c>
      <c r="F1599" t="str">
        <f t="shared" si="96"/>
        <v>SwiatekKerber</v>
      </c>
      <c r="G1599">
        <f t="shared" si="97"/>
        <v>7.4099999999999999E-2</v>
      </c>
      <c r="H1599" t="str">
        <f t="shared" si="98"/>
        <v>KerberSwiatek</v>
      </c>
      <c r="I1599">
        <f t="shared" si="99"/>
        <v>0.92589999999999995</v>
      </c>
    </row>
    <row r="1600" spans="1:9" x14ac:dyDescent="0.25">
      <c r="A1600" t="s">
        <v>25</v>
      </c>
      <c r="B1600" t="s">
        <v>107</v>
      </c>
      <c r="C1600">
        <v>0.13469999999999999</v>
      </c>
      <c r="D1600" t="s">
        <v>173</v>
      </c>
      <c r="E1600" t="s">
        <v>144</v>
      </c>
      <c r="F1600" t="str">
        <f t="shared" si="96"/>
        <v>BrengleKerber</v>
      </c>
      <c r="G1600">
        <f t="shared" si="97"/>
        <v>0.13469999999999999</v>
      </c>
      <c r="H1600" t="str">
        <f t="shared" si="98"/>
        <v>KerberBrengle</v>
      </c>
      <c r="I1600">
        <f t="shared" si="99"/>
        <v>0.86529999999999996</v>
      </c>
    </row>
    <row r="1601" spans="1:9" x14ac:dyDescent="0.25">
      <c r="A1601" t="s">
        <v>26</v>
      </c>
      <c r="B1601" t="s">
        <v>107</v>
      </c>
      <c r="C1601">
        <v>0.1033</v>
      </c>
      <c r="D1601" t="s">
        <v>208</v>
      </c>
      <c r="E1601" t="s">
        <v>144</v>
      </c>
      <c r="F1601" t="str">
        <f t="shared" si="96"/>
        <v>DoiKerber</v>
      </c>
      <c r="G1601">
        <f t="shared" si="97"/>
        <v>0.1033</v>
      </c>
      <c r="H1601" t="str">
        <f t="shared" si="98"/>
        <v>KerberDoi</v>
      </c>
      <c r="I1601">
        <f t="shared" si="99"/>
        <v>0.89670000000000005</v>
      </c>
    </row>
    <row r="1602" spans="1:9" x14ac:dyDescent="0.25">
      <c r="A1602" t="s">
        <v>27</v>
      </c>
      <c r="B1602" t="s">
        <v>107</v>
      </c>
      <c r="C1602">
        <v>0.13170000000000001</v>
      </c>
      <c r="D1602" t="s">
        <v>218</v>
      </c>
      <c r="E1602" t="s">
        <v>144</v>
      </c>
      <c r="F1602" t="str">
        <f t="shared" si="96"/>
        <v>MuchovaKerber</v>
      </c>
      <c r="G1602">
        <f t="shared" si="97"/>
        <v>0.13170000000000001</v>
      </c>
      <c r="H1602" t="str">
        <f t="shared" si="98"/>
        <v>KerberMuchova</v>
      </c>
      <c r="I1602">
        <f t="shared" si="99"/>
        <v>0.86829999999999996</v>
      </c>
    </row>
    <row r="1603" spans="1:9" x14ac:dyDescent="0.25">
      <c r="A1603" t="s">
        <v>28</v>
      </c>
      <c r="B1603" t="s">
        <v>107</v>
      </c>
      <c r="C1603">
        <v>0.47820000000000001</v>
      </c>
      <c r="D1603" t="s">
        <v>133</v>
      </c>
      <c r="E1603" t="s">
        <v>144</v>
      </c>
      <c r="F1603" t="str">
        <f t="shared" ref="F1603:F1666" si="100">D1603&amp;E1603</f>
        <v>PliskovaKerber</v>
      </c>
      <c r="G1603">
        <f t="shared" ref="G1603:G1666" si="101">C1603</f>
        <v>0.47820000000000001</v>
      </c>
      <c r="H1603" t="str">
        <f t="shared" ref="H1603:H1666" si="102">E1603&amp;D1603</f>
        <v>KerberPliskova</v>
      </c>
      <c r="I1603">
        <f t="shared" ref="I1603:I1666" si="103">1-C1603</f>
        <v>0.52180000000000004</v>
      </c>
    </row>
    <row r="1604" spans="1:9" x14ac:dyDescent="0.25">
      <c r="A1604" t="s">
        <v>29</v>
      </c>
      <c r="B1604" t="s">
        <v>107</v>
      </c>
      <c r="C1604">
        <v>0.38269999999999998</v>
      </c>
      <c r="D1604" t="s">
        <v>131</v>
      </c>
      <c r="E1604" t="s">
        <v>144</v>
      </c>
      <c r="F1604" t="str">
        <f t="shared" si="100"/>
        <v>OsakaKerber</v>
      </c>
      <c r="G1604">
        <f t="shared" si="101"/>
        <v>0.38269999999999998</v>
      </c>
      <c r="H1604" t="str">
        <f t="shared" si="102"/>
        <v>KerberOsaka</v>
      </c>
      <c r="I1604">
        <f t="shared" si="103"/>
        <v>0.61729999999999996</v>
      </c>
    </row>
    <row r="1605" spans="1:9" x14ac:dyDescent="0.25">
      <c r="A1605" t="s">
        <v>30</v>
      </c>
      <c r="B1605" t="s">
        <v>107</v>
      </c>
      <c r="C1605">
        <v>0.16750000000000001</v>
      </c>
      <c r="D1605" t="s">
        <v>190</v>
      </c>
      <c r="E1605" t="s">
        <v>144</v>
      </c>
      <c r="F1605" t="str">
        <f t="shared" si="100"/>
        <v>LinetteKerber</v>
      </c>
      <c r="G1605">
        <f t="shared" si="101"/>
        <v>0.16750000000000001</v>
      </c>
      <c r="H1605" t="str">
        <f t="shared" si="102"/>
        <v>KerberLinette</v>
      </c>
      <c r="I1605">
        <f t="shared" si="103"/>
        <v>0.83250000000000002</v>
      </c>
    </row>
    <row r="1606" spans="1:9" x14ac:dyDescent="0.25">
      <c r="A1606" t="s">
        <v>115</v>
      </c>
      <c r="B1606" t="s">
        <v>107</v>
      </c>
      <c r="C1606">
        <v>0.19789999999999999</v>
      </c>
      <c r="D1606" t="s">
        <v>166</v>
      </c>
      <c r="E1606" t="s">
        <v>144</v>
      </c>
      <c r="F1606" t="str">
        <f t="shared" si="100"/>
        <v>ZidansekKerber</v>
      </c>
      <c r="G1606">
        <f t="shared" si="101"/>
        <v>0.19789999999999999</v>
      </c>
      <c r="H1606" t="str">
        <f t="shared" si="102"/>
        <v>KerberZidansek</v>
      </c>
      <c r="I1606">
        <f t="shared" si="103"/>
        <v>0.80210000000000004</v>
      </c>
    </row>
    <row r="1607" spans="1:9" x14ac:dyDescent="0.25">
      <c r="A1607" t="s">
        <v>31</v>
      </c>
      <c r="B1607" t="s">
        <v>107</v>
      </c>
      <c r="C1607">
        <v>0.32140000000000002</v>
      </c>
      <c r="D1607" t="s">
        <v>209</v>
      </c>
      <c r="E1607" t="s">
        <v>144</v>
      </c>
      <c r="F1607" t="str">
        <f t="shared" si="100"/>
        <v>GavrilovaKerber</v>
      </c>
      <c r="G1607">
        <f t="shared" si="101"/>
        <v>0.32140000000000002</v>
      </c>
      <c r="H1607" t="str">
        <f t="shared" si="102"/>
        <v>KerberGavrilova</v>
      </c>
      <c r="I1607">
        <f t="shared" si="103"/>
        <v>0.67859999999999998</v>
      </c>
    </row>
    <row r="1608" spans="1:9" x14ac:dyDescent="0.25">
      <c r="A1608" t="s">
        <v>32</v>
      </c>
      <c r="B1608" t="s">
        <v>107</v>
      </c>
      <c r="C1608">
        <v>0.24779999999999999</v>
      </c>
      <c r="D1608" t="s">
        <v>169</v>
      </c>
      <c r="E1608" t="s">
        <v>144</v>
      </c>
      <c r="F1608" t="str">
        <f t="shared" si="100"/>
        <v>SiegemundKerber</v>
      </c>
      <c r="G1608">
        <f t="shared" si="101"/>
        <v>0.24779999999999999</v>
      </c>
      <c r="H1608" t="str">
        <f t="shared" si="102"/>
        <v>KerberSiegemund</v>
      </c>
      <c r="I1608">
        <f t="shared" si="103"/>
        <v>0.75219999999999998</v>
      </c>
    </row>
    <row r="1609" spans="1:9" x14ac:dyDescent="0.25">
      <c r="A1609" t="s">
        <v>122</v>
      </c>
      <c r="B1609" t="s">
        <v>107</v>
      </c>
      <c r="C1609">
        <v>0.52639999999999998</v>
      </c>
      <c r="D1609" t="s">
        <v>204</v>
      </c>
      <c r="E1609" t="s">
        <v>144</v>
      </c>
      <c r="F1609" t="str">
        <f t="shared" si="100"/>
        <v>AzarenkaKerber</v>
      </c>
      <c r="G1609">
        <f t="shared" si="101"/>
        <v>0.52639999999999998</v>
      </c>
      <c r="H1609" t="str">
        <f t="shared" si="102"/>
        <v>KerberAzarenka</v>
      </c>
      <c r="I1609">
        <f t="shared" si="103"/>
        <v>0.47360000000000002</v>
      </c>
    </row>
    <row r="1610" spans="1:9" x14ac:dyDescent="0.25">
      <c r="A1610" t="s">
        <v>116</v>
      </c>
      <c r="B1610" t="s">
        <v>107</v>
      </c>
      <c r="C1610">
        <v>0.1065</v>
      </c>
      <c r="D1610" t="s">
        <v>201</v>
      </c>
      <c r="E1610" t="s">
        <v>144</v>
      </c>
      <c r="F1610" t="str">
        <f t="shared" si="100"/>
        <v>VoegeleKerber</v>
      </c>
      <c r="G1610">
        <f t="shared" si="101"/>
        <v>0.1065</v>
      </c>
      <c r="H1610" t="str">
        <f t="shared" si="102"/>
        <v>KerberVoegele</v>
      </c>
      <c r="I1610">
        <f t="shared" si="103"/>
        <v>0.89349999999999996</v>
      </c>
    </row>
    <row r="1611" spans="1:9" x14ac:dyDescent="0.25">
      <c r="A1611" t="s">
        <v>117</v>
      </c>
      <c r="B1611" t="s">
        <v>107</v>
      </c>
      <c r="C1611">
        <v>0.23949999999999999</v>
      </c>
      <c r="D1611" t="s">
        <v>153</v>
      </c>
      <c r="E1611" t="s">
        <v>144</v>
      </c>
      <c r="F1611" t="str">
        <f t="shared" si="100"/>
        <v>HsiehKerber</v>
      </c>
      <c r="G1611">
        <f t="shared" si="101"/>
        <v>0.23949999999999999</v>
      </c>
      <c r="H1611" t="str">
        <f t="shared" si="102"/>
        <v>KerberHsieh</v>
      </c>
      <c r="I1611">
        <f t="shared" si="103"/>
        <v>0.76049999999999995</v>
      </c>
    </row>
    <row r="1612" spans="1:9" x14ac:dyDescent="0.25">
      <c r="A1612" t="s">
        <v>33</v>
      </c>
      <c r="B1612" t="s">
        <v>107</v>
      </c>
      <c r="C1612">
        <v>0.31490000000000001</v>
      </c>
      <c r="D1612" t="s">
        <v>151</v>
      </c>
      <c r="E1612" t="s">
        <v>144</v>
      </c>
      <c r="F1612" t="str">
        <f t="shared" si="100"/>
        <v>WangKerber</v>
      </c>
      <c r="G1612">
        <f t="shared" si="101"/>
        <v>0.31490000000000001</v>
      </c>
      <c r="H1612" t="str">
        <f t="shared" si="102"/>
        <v>KerberWang</v>
      </c>
      <c r="I1612">
        <f t="shared" si="103"/>
        <v>0.68510000000000004</v>
      </c>
    </row>
    <row r="1613" spans="1:9" x14ac:dyDescent="0.25">
      <c r="A1613" t="s">
        <v>34</v>
      </c>
      <c r="B1613" t="s">
        <v>107</v>
      </c>
      <c r="C1613">
        <v>3.6799999999999999E-2</v>
      </c>
      <c r="D1613" t="s">
        <v>220</v>
      </c>
      <c r="E1613" t="s">
        <v>144</v>
      </c>
      <c r="F1613" t="str">
        <f t="shared" si="100"/>
        <v>FerroKerber</v>
      </c>
      <c r="G1613">
        <f t="shared" si="101"/>
        <v>3.6799999999999999E-2</v>
      </c>
      <c r="H1613" t="str">
        <f t="shared" si="102"/>
        <v>KerberFerro</v>
      </c>
      <c r="I1613">
        <f t="shared" si="103"/>
        <v>0.96320000000000006</v>
      </c>
    </row>
    <row r="1614" spans="1:9" x14ac:dyDescent="0.25">
      <c r="A1614" t="s">
        <v>123</v>
      </c>
      <c r="B1614" t="s">
        <v>107</v>
      </c>
      <c r="C1614">
        <v>0.2099</v>
      </c>
      <c r="D1614" t="s">
        <v>215</v>
      </c>
      <c r="E1614" t="s">
        <v>144</v>
      </c>
      <c r="F1614" t="str">
        <f t="shared" si="100"/>
        <v>DiyasKerber</v>
      </c>
      <c r="G1614">
        <f t="shared" si="101"/>
        <v>0.2099</v>
      </c>
      <c r="H1614" t="str">
        <f t="shared" si="102"/>
        <v>KerberDiyas</v>
      </c>
      <c r="I1614">
        <f t="shared" si="103"/>
        <v>0.79010000000000002</v>
      </c>
    </row>
    <row r="1615" spans="1:9" x14ac:dyDescent="0.25">
      <c r="A1615" t="s">
        <v>124</v>
      </c>
      <c r="B1615" t="s">
        <v>107</v>
      </c>
      <c r="C1615">
        <v>2.2000000000000001E-3</v>
      </c>
      <c r="D1615" t="s">
        <v>206</v>
      </c>
      <c r="E1615" t="s">
        <v>144</v>
      </c>
      <c r="F1615" t="str">
        <f t="shared" si="100"/>
        <v>OsuigweKerber</v>
      </c>
      <c r="G1615">
        <f t="shared" si="101"/>
        <v>2.2000000000000001E-3</v>
      </c>
      <c r="H1615" t="str">
        <f t="shared" si="102"/>
        <v>KerberOsuigwe</v>
      </c>
      <c r="I1615">
        <f t="shared" si="103"/>
        <v>0.99780000000000002</v>
      </c>
    </row>
    <row r="1616" spans="1:9" x14ac:dyDescent="0.25">
      <c r="A1616" t="s">
        <v>37</v>
      </c>
      <c r="B1616" t="s">
        <v>107</v>
      </c>
      <c r="C1616">
        <v>0.2089</v>
      </c>
      <c r="D1616" t="s">
        <v>212</v>
      </c>
      <c r="E1616" t="s">
        <v>144</v>
      </c>
      <c r="F1616" t="str">
        <f t="shared" si="100"/>
        <v>BarthelKerber</v>
      </c>
      <c r="G1616">
        <f t="shared" si="101"/>
        <v>0.2089</v>
      </c>
      <c r="H1616" t="str">
        <f t="shared" si="102"/>
        <v>KerberBarthel</v>
      </c>
      <c r="I1616">
        <f t="shared" si="103"/>
        <v>0.79110000000000003</v>
      </c>
    </row>
    <row r="1617" spans="1:9" x14ac:dyDescent="0.25">
      <c r="A1617" t="s">
        <v>39</v>
      </c>
      <c r="B1617" t="s">
        <v>107</v>
      </c>
      <c r="C1617">
        <v>0.44850000000000001</v>
      </c>
      <c r="D1617" t="s">
        <v>149</v>
      </c>
      <c r="E1617" t="s">
        <v>144</v>
      </c>
      <c r="F1617" t="str">
        <f t="shared" si="100"/>
        <v>MertensKerber</v>
      </c>
      <c r="G1617">
        <f t="shared" si="101"/>
        <v>0.44850000000000001</v>
      </c>
      <c r="H1617" t="str">
        <f t="shared" si="102"/>
        <v>KerberMertens</v>
      </c>
      <c r="I1617">
        <f t="shared" si="103"/>
        <v>0.55149999999999999</v>
      </c>
    </row>
    <row r="1618" spans="1:9" x14ac:dyDescent="0.25">
      <c r="A1618" t="s">
        <v>40</v>
      </c>
      <c r="B1618" t="s">
        <v>107</v>
      </c>
      <c r="C1618">
        <v>0.16639999999999999</v>
      </c>
      <c r="D1618" t="s">
        <v>217</v>
      </c>
      <c r="E1618" t="s">
        <v>144</v>
      </c>
      <c r="F1618" t="str">
        <f t="shared" si="100"/>
        <v>SchmiedlovaKerber</v>
      </c>
      <c r="G1618">
        <f t="shared" si="101"/>
        <v>0.16639999999999999</v>
      </c>
      <c r="H1618" t="str">
        <f t="shared" si="102"/>
        <v>KerberSchmiedlova</v>
      </c>
      <c r="I1618">
        <f t="shared" si="103"/>
        <v>0.83360000000000001</v>
      </c>
    </row>
    <row r="1619" spans="1:9" x14ac:dyDescent="0.25">
      <c r="A1619" t="s">
        <v>41</v>
      </c>
      <c r="B1619" t="s">
        <v>107</v>
      </c>
      <c r="C1619">
        <v>0.15609999999999999</v>
      </c>
      <c r="D1619" t="s">
        <v>196</v>
      </c>
      <c r="E1619" t="s">
        <v>144</v>
      </c>
      <c r="F1619" t="str">
        <f t="shared" si="100"/>
        <v>ZhuKerber</v>
      </c>
      <c r="G1619">
        <f t="shared" si="101"/>
        <v>0.15609999999999999</v>
      </c>
      <c r="H1619" t="str">
        <f t="shared" si="102"/>
        <v>KerberZhu</v>
      </c>
      <c r="I1619">
        <f t="shared" si="103"/>
        <v>0.84389999999999998</v>
      </c>
    </row>
    <row r="1620" spans="1:9" x14ac:dyDescent="0.25">
      <c r="A1620" t="s">
        <v>42</v>
      </c>
      <c r="B1620" t="s">
        <v>107</v>
      </c>
      <c r="C1620">
        <v>0.29699999999999999</v>
      </c>
      <c r="D1620" t="s">
        <v>170</v>
      </c>
      <c r="E1620" t="s">
        <v>144</v>
      </c>
      <c r="F1620" t="str">
        <f t="shared" si="100"/>
        <v>GasparyanKerber</v>
      </c>
      <c r="G1620">
        <f t="shared" si="101"/>
        <v>0.29699999999999999</v>
      </c>
      <c r="H1620" t="str">
        <f t="shared" si="102"/>
        <v>KerberGasparyan</v>
      </c>
      <c r="I1620">
        <f t="shared" si="103"/>
        <v>0.70300000000000007</v>
      </c>
    </row>
    <row r="1621" spans="1:9" x14ac:dyDescent="0.25">
      <c r="A1621" t="s">
        <v>43</v>
      </c>
      <c r="B1621" t="s">
        <v>107</v>
      </c>
      <c r="C1621">
        <v>0.15890000000000001</v>
      </c>
      <c r="D1621" t="s">
        <v>219</v>
      </c>
      <c r="E1621" t="s">
        <v>144</v>
      </c>
      <c r="F1621" t="str">
        <f t="shared" si="100"/>
        <v>ParmentierKerber</v>
      </c>
      <c r="G1621">
        <f t="shared" si="101"/>
        <v>0.15890000000000001</v>
      </c>
      <c r="H1621" t="str">
        <f t="shared" si="102"/>
        <v>KerberParmentier</v>
      </c>
      <c r="I1621">
        <f t="shared" si="103"/>
        <v>0.84109999999999996</v>
      </c>
    </row>
    <row r="1622" spans="1:9" x14ac:dyDescent="0.25">
      <c r="A1622" t="s">
        <v>45</v>
      </c>
      <c r="B1622" t="s">
        <v>107</v>
      </c>
      <c r="C1622">
        <v>2.35E-2</v>
      </c>
      <c r="D1622" t="s">
        <v>214</v>
      </c>
      <c r="E1622" t="s">
        <v>144</v>
      </c>
      <c r="F1622" t="str">
        <f t="shared" si="100"/>
        <v>AiavaKerber</v>
      </c>
      <c r="G1622">
        <f t="shared" si="101"/>
        <v>2.35E-2</v>
      </c>
      <c r="H1622" t="str">
        <f t="shared" si="102"/>
        <v>KerberAiava</v>
      </c>
      <c r="I1622">
        <f t="shared" si="103"/>
        <v>0.97650000000000003</v>
      </c>
    </row>
    <row r="1623" spans="1:9" x14ac:dyDescent="0.25">
      <c r="A1623" t="s">
        <v>46</v>
      </c>
      <c r="B1623" t="s">
        <v>107</v>
      </c>
      <c r="C1623">
        <v>0.54079999999999995</v>
      </c>
      <c r="D1623" t="s">
        <v>142</v>
      </c>
      <c r="E1623" t="s">
        <v>144</v>
      </c>
      <c r="F1623" t="str">
        <f t="shared" si="100"/>
        <v>KeysKerber</v>
      </c>
      <c r="G1623">
        <f t="shared" si="101"/>
        <v>0.54079999999999995</v>
      </c>
      <c r="H1623" t="str">
        <f t="shared" si="102"/>
        <v>KerberKeys</v>
      </c>
      <c r="I1623">
        <f t="shared" si="103"/>
        <v>0.45920000000000005</v>
      </c>
    </row>
    <row r="1624" spans="1:9" x14ac:dyDescent="0.25">
      <c r="A1624" t="s">
        <v>47</v>
      </c>
      <c r="B1624" t="s">
        <v>107</v>
      </c>
      <c r="C1624">
        <v>0.43359999999999999</v>
      </c>
      <c r="D1624" t="s">
        <v>192</v>
      </c>
      <c r="E1624" t="s">
        <v>144</v>
      </c>
      <c r="F1624" t="str">
        <f t="shared" si="100"/>
        <v>CibulkovaKerber</v>
      </c>
      <c r="G1624">
        <f t="shared" si="101"/>
        <v>0.43359999999999999</v>
      </c>
      <c r="H1624" t="str">
        <f t="shared" si="102"/>
        <v>KerberCibulkova</v>
      </c>
      <c r="I1624">
        <f t="shared" si="103"/>
        <v>0.56640000000000001</v>
      </c>
    </row>
    <row r="1625" spans="1:9" x14ac:dyDescent="0.25">
      <c r="A1625" t="s">
        <v>48</v>
      </c>
      <c r="B1625" t="s">
        <v>107</v>
      </c>
      <c r="C1625">
        <v>0.23699999999999999</v>
      </c>
      <c r="D1625" t="s">
        <v>152</v>
      </c>
      <c r="E1625" t="s">
        <v>144</v>
      </c>
      <c r="F1625" t="str">
        <f t="shared" si="100"/>
        <v>ZhangKerber</v>
      </c>
      <c r="G1625">
        <f t="shared" si="101"/>
        <v>0.23699999999999999</v>
      </c>
      <c r="H1625" t="str">
        <f t="shared" si="102"/>
        <v>KerberZhang</v>
      </c>
      <c r="I1625">
        <f t="shared" si="103"/>
        <v>0.76300000000000001</v>
      </c>
    </row>
    <row r="1626" spans="1:9" x14ac:dyDescent="0.25">
      <c r="A1626" t="s">
        <v>49</v>
      </c>
      <c r="B1626" t="s">
        <v>107</v>
      </c>
      <c r="C1626">
        <v>0.1767</v>
      </c>
      <c r="D1626" t="s">
        <v>133</v>
      </c>
      <c r="E1626" t="s">
        <v>144</v>
      </c>
      <c r="F1626" t="str">
        <f t="shared" si="100"/>
        <v>PliskovaKerber</v>
      </c>
      <c r="G1626">
        <f t="shared" si="101"/>
        <v>0.1767</v>
      </c>
      <c r="H1626" t="str">
        <f t="shared" si="102"/>
        <v>KerberPliskova</v>
      </c>
      <c r="I1626">
        <f t="shared" si="103"/>
        <v>0.82330000000000003</v>
      </c>
    </row>
    <row r="1627" spans="1:9" x14ac:dyDescent="0.25">
      <c r="A1627" t="s">
        <v>50</v>
      </c>
      <c r="B1627" t="s">
        <v>107</v>
      </c>
      <c r="C1627">
        <v>7.5399999999999995E-2</v>
      </c>
      <c r="D1627" t="s">
        <v>198</v>
      </c>
      <c r="E1627" t="s">
        <v>144</v>
      </c>
      <c r="F1627" t="str">
        <f t="shared" si="100"/>
        <v>BlinkovaKerber</v>
      </c>
      <c r="G1627">
        <f t="shared" si="101"/>
        <v>7.5399999999999995E-2</v>
      </c>
      <c r="H1627" t="str">
        <f t="shared" si="102"/>
        <v>KerberBlinkova</v>
      </c>
      <c r="I1627">
        <f t="shared" si="103"/>
        <v>0.92459999999999998</v>
      </c>
    </row>
    <row r="1628" spans="1:9" x14ac:dyDescent="0.25">
      <c r="A1628" t="s">
        <v>125</v>
      </c>
      <c r="B1628" t="s">
        <v>107</v>
      </c>
      <c r="C1628">
        <v>0.16120000000000001</v>
      </c>
      <c r="D1628" t="s">
        <v>171</v>
      </c>
      <c r="E1628" t="s">
        <v>144</v>
      </c>
      <c r="F1628" t="str">
        <f t="shared" si="100"/>
        <v>KuzmovaKerber</v>
      </c>
      <c r="G1628">
        <f t="shared" si="101"/>
        <v>0.16120000000000001</v>
      </c>
      <c r="H1628" t="str">
        <f t="shared" si="102"/>
        <v>KerberKuzmova</v>
      </c>
      <c r="I1628">
        <f t="shared" si="103"/>
        <v>0.83879999999999999</v>
      </c>
    </row>
    <row r="1629" spans="1:9" x14ac:dyDescent="0.25">
      <c r="A1629" t="s">
        <v>51</v>
      </c>
      <c r="B1629" t="s">
        <v>107</v>
      </c>
      <c r="C1629">
        <v>0.16839999999999999</v>
      </c>
      <c r="D1629" t="s">
        <v>199</v>
      </c>
      <c r="E1629" t="s">
        <v>144</v>
      </c>
      <c r="F1629" t="str">
        <f t="shared" si="100"/>
        <v>KozlovaKerber</v>
      </c>
      <c r="G1629">
        <f t="shared" si="101"/>
        <v>0.16839999999999999</v>
      </c>
      <c r="H1629" t="str">
        <f t="shared" si="102"/>
        <v>KerberKozlova</v>
      </c>
      <c r="I1629">
        <f t="shared" si="103"/>
        <v>0.83160000000000001</v>
      </c>
    </row>
    <row r="1630" spans="1:9" x14ac:dyDescent="0.25">
      <c r="A1630" t="s">
        <v>126</v>
      </c>
      <c r="B1630" t="s">
        <v>107</v>
      </c>
      <c r="C1630">
        <v>0.16669999999999999</v>
      </c>
      <c r="D1630" t="s">
        <v>197</v>
      </c>
      <c r="E1630" t="s">
        <v>144</v>
      </c>
      <c r="F1630" t="str">
        <f t="shared" si="100"/>
        <v>GolubicKerber</v>
      </c>
      <c r="G1630">
        <f t="shared" si="101"/>
        <v>0.16669999999999999</v>
      </c>
      <c r="H1630" t="str">
        <f t="shared" si="102"/>
        <v>KerberGolubic</v>
      </c>
      <c r="I1630">
        <f t="shared" si="103"/>
        <v>0.83330000000000004</v>
      </c>
    </row>
    <row r="1631" spans="1:9" x14ac:dyDescent="0.25">
      <c r="A1631" t="s">
        <v>52</v>
      </c>
      <c r="B1631" t="s">
        <v>107</v>
      </c>
      <c r="C1631">
        <v>0.48599999999999999</v>
      </c>
      <c r="D1631" t="s">
        <v>136</v>
      </c>
      <c r="E1631" t="s">
        <v>144</v>
      </c>
      <c r="F1631" t="str">
        <f t="shared" si="100"/>
        <v>SvitolinaKerber</v>
      </c>
      <c r="G1631">
        <f t="shared" si="101"/>
        <v>0.48599999999999999</v>
      </c>
      <c r="H1631" t="str">
        <f t="shared" si="102"/>
        <v>KerberSvitolina</v>
      </c>
      <c r="I1631">
        <f t="shared" si="103"/>
        <v>0.51400000000000001</v>
      </c>
    </row>
    <row r="1632" spans="1:9" x14ac:dyDescent="0.25">
      <c r="A1632" t="s">
        <v>53</v>
      </c>
      <c r="B1632" t="s">
        <v>107</v>
      </c>
      <c r="C1632">
        <v>0.56289999999999996</v>
      </c>
      <c r="D1632" t="s">
        <v>132</v>
      </c>
      <c r="E1632" t="s">
        <v>144</v>
      </c>
      <c r="F1632" t="str">
        <f t="shared" si="100"/>
        <v>KvitovaKerber</v>
      </c>
      <c r="G1632">
        <f t="shared" si="101"/>
        <v>0.56289999999999996</v>
      </c>
      <c r="H1632" t="str">
        <f t="shared" si="102"/>
        <v>KerberKvitova</v>
      </c>
      <c r="I1632">
        <f t="shared" si="103"/>
        <v>0.43710000000000004</v>
      </c>
    </row>
    <row r="1633" spans="1:9" x14ac:dyDescent="0.25">
      <c r="A1633" t="s">
        <v>54</v>
      </c>
      <c r="B1633" t="s">
        <v>107</v>
      </c>
      <c r="C1633">
        <v>0.19900000000000001</v>
      </c>
      <c r="D1633" t="s">
        <v>221</v>
      </c>
      <c r="E1633" t="s">
        <v>144</v>
      </c>
      <c r="F1633" t="str">
        <f t="shared" si="100"/>
        <v>RybarikovaKerber</v>
      </c>
      <c r="G1633">
        <f t="shared" si="101"/>
        <v>0.19900000000000001</v>
      </c>
      <c r="H1633" t="str">
        <f t="shared" si="102"/>
        <v>KerberRybarikova</v>
      </c>
      <c r="I1633">
        <f t="shared" si="103"/>
        <v>0.80099999999999993</v>
      </c>
    </row>
    <row r="1634" spans="1:9" x14ac:dyDescent="0.25">
      <c r="A1634" t="s">
        <v>55</v>
      </c>
      <c r="B1634" t="s">
        <v>107</v>
      </c>
      <c r="C1634">
        <v>0.27810000000000001</v>
      </c>
      <c r="D1634" t="s">
        <v>177</v>
      </c>
      <c r="E1634" t="s">
        <v>144</v>
      </c>
      <c r="F1634" t="str">
        <f t="shared" si="100"/>
        <v>BeguKerber</v>
      </c>
      <c r="G1634">
        <f t="shared" si="101"/>
        <v>0.27810000000000001</v>
      </c>
      <c r="H1634" t="str">
        <f t="shared" si="102"/>
        <v>KerberBegu</v>
      </c>
      <c r="I1634">
        <f t="shared" si="103"/>
        <v>0.72189999999999999</v>
      </c>
    </row>
    <row r="1635" spans="1:9" x14ac:dyDescent="0.25">
      <c r="A1635" t="s">
        <v>57</v>
      </c>
      <c r="B1635" t="s">
        <v>107</v>
      </c>
      <c r="C1635">
        <v>0.29270000000000002</v>
      </c>
      <c r="D1635" t="s">
        <v>156</v>
      </c>
      <c r="E1635" t="s">
        <v>144</v>
      </c>
      <c r="F1635" t="str">
        <f t="shared" si="100"/>
        <v>BencicKerber</v>
      </c>
      <c r="G1635">
        <f t="shared" si="101"/>
        <v>0.29270000000000002</v>
      </c>
      <c r="H1635" t="str">
        <f t="shared" si="102"/>
        <v>KerberBencic</v>
      </c>
      <c r="I1635">
        <f t="shared" si="103"/>
        <v>0.70730000000000004</v>
      </c>
    </row>
    <row r="1636" spans="1:9" x14ac:dyDescent="0.25">
      <c r="A1636" t="s">
        <v>58</v>
      </c>
      <c r="B1636" t="s">
        <v>107</v>
      </c>
      <c r="C1636">
        <v>0.22850000000000001</v>
      </c>
      <c r="D1636" t="s">
        <v>225</v>
      </c>
      <c r="E1636" t="s">
        <v>144</v>
      </c>
      <c r="F1636" t="str">
        <f t="shared" si="100"/>
        <v>SiniakovaKerber</v>
      </c>
      <c r="G1636">
        <f t="shared" si="101"/>
        <v>0.22850000000000001</v>
      </c>
      <c r="H1636" t="str">
        <f t="shared" si="102"/>
        <v>KerberSiniakova</v>
      </c>
      <c r="I1636">
        <f t="shared" si="103"/>
        <v>0.77149999999999996</v>
      </c>
    </row>
    <row r="1637" spans="1:9" x14ac:dyDescent="0.25">
      <c r="A1637" t="s">
        <v>127</v>
      </c>
      <c r="B1637" t="s">
        <v>107</v>
      </c>
      <c r="C1637">
        <v>0.20430000000000001</v>
      </c>
      <c r="D1637" t="s">
        <v>178</v>
      </c>
      <c r="E1637" t="s">
        <v>144</v>
      </c>
      <c r="F1637" t="str">
        <f t="shared" si="100"/>
        <v>PutintsevaKerber</v>
      </c>
      <c r="G1637">
        <f t="shared" si="101"/>
        <v>0.20430000000000001</v>
      </c>
      <c r="H1637" t="str">
        <f t="shared" si="102"/>
        <v>KerberPutintseva</v>
      </c>
      <c r="I1637">
        <f t="shared" si="103"/>
        <v>0.79569999999999996</v>
      </c>
    </row>
    <row r="1638" spans="1:9" x14ac:dyDescent="0.25">
      <c r="A1638" t="s">
        <v>59</v>
      </c>
      <c r="B1638" t="s">
        <v>107</v>
      </c>
      <c r="C1638">
        <v>0.33829999999999999</v>
      </c>
      <c r="D1638" t="s">
        <v>228</v>
      </c>
      <c r="E1638" t="s">
        <v>144</v>
      </c>
      <c r="F1638" t="str">
        <f t="shared" si="100"/>
        <v>StrycovaKerber</v>
      </c>
      <c r="G1638">
        <f t="shared" si="101"/>
        <v>0.33829999999999999</v>
      </c>
      <c r="H1638" t="str">
        <f t="shared" si="102"/>
        <v>KerberStrycova</v>
      </c>
      <c r="I1638">
        <f t="shared" si="103"/>
        <v>0.66169999999999995</v>
      </c>
    </row>
    <row r="1639" spans="1:9" x14ac:dyDescent="0.25">
      <c r="A1639" t="s">
        <v>60</v>
      </c>
      <c r="B1639" t="s">
        <v>107</v>
      </c>
      <c r="C1639">
        <v>0.30059999999999998</v>
      </c>
      <c r="D1639" t="s">
        <v>183</v>
      </c>
      <c r="E1639" t="s">
        <v>144</v>
      </c>
      <c r="F1639" t="str">
        <f t="shared" si="100"/>
        <v>TsurenkoKerber</v>
      </c>
      <c r="G1639">
        <f t="shared" si="101"/>
        <v>0.30059999999999998</v>
      </c>
      <c r="H1639" t="str">
        <f t="shared" si="102"/>
        <v>KerberTsurenko</v>
      </c>
      <c r="I1639">
        <f t="shared" si="103"/>
        <v>0.69940000000000002</v>
      </c>
    </row>
    <row r="1640" spans="1:9" x14ac:dyDescent="0.25">
      <c r="A1640" t="s">
        <v>61</v>
      </c>
      <c r="B1640" t="s">
        <v>107</v>
      </c>
      <c r="C1640">
        <v>0.16839999999999999</v>
      </c>
      <c r="D1640" t="s">
        <v>238</v>
      </c>
      <c r="E1640" t="s">
        <v>144</v>
      </c>
      <c r="F1640" t="str">
        <f t="shared" si="100"/>
        <v>AlexandrovaKerber</v>
      </c>
      <c r="G1640">
        <f t="shared" si="101"/>
        <v>0.16839999999999999</v>
      </c>
      <c r="H1640" t="str">
        <f t="shared" si="102"/>
        <v>KerberAlexandrova</v>
      </c>
      <c r="I1640">
        <f t="shared" si="103"/>
        <v>0.83160000000000001</v>
      </c>
    </row>
    <row r="1641" spans="1:9" x14ac:dyDescent="0.25">
      <c r="A1641" t="s">
        <v>62</v>
      </c>
      <c r="B1641" t="s">
        <v>107</v>
      </c>
      <c r="C1641">
        <v>0.24879999999999999</v>
      </c>
      <c r="D1641" t="s">
        <v>233</v>
      </c>
      <c r="E1641" t="s">
        <v>144</v>
      </c>
      <c r="F1641" t="str">
        <f t="shared" si="100"/>
        <v>NiculescuKerber</v>
      </c>
      <c r="G1641">
        <f t="shared" si="101"/>
        <v>0.24879999999999999</v>
      </c>
      <c r="H1641" t="str">
        <f t="shared" si="102"/>
        <v>KerberNiculescu</v>
      </c>
      <c r="I1641">
        <f t="shared" si="103"/>
        <v>0.75119999999999998</v>
      </c>
    </row>
    <row r="1642" spans="1:9" x14ac:dyDescent="0.25">
      <c r="A1642" t="s">
        <v>64</v>
      </c>
      <c r="B1642" t="s">
        <v>107</v>
      </c>
      <c r="C1642">
        <v>0.1492</v>
      </c>
      <c r="D1642" t="s">
        <v>179</v>
      </c>
      <c r="E1642" t="s">
        <v>144</v>
      </c>
      <c r="F1642" t="str">
        <f t="shared" si="100"/>
        <v>BoulterKerber</v>
      </c>
      <c r="G1642">
        <f t="shared" si="101"/>
        <v>0.1492</v>
      </c>
      <c r="H1642" t="str">
        <f t="shared" si="102"/>
        <v>KerberBoulter</v>
      </c>
      <c r="I1642">
        <f t="shared" si="103"/>
        <v>0.8508</v>
      </c>
    </row>
    <row r="1643" spans="1:9" x14ac:dyDescent="0.25">
      <c r="A1643" t="s">
        <v>65</v>
      </c>
      <c r="B1643" t="s">
        <v>107</v>
      </c>
      <c r="C1643">
        <v>0.35389999999999999</v>
      </c>
      <c r="D1643" t="s">
        <v>242</v>
      </c>
      <c r="E1643" t="s">
        <v>144</v>
      </c>
      <c r="F1643" t="str">
        <f t="shared" si="100"/>
        <v>MakarovaKerber</v>
      </c>
      <c r="G1643">
        <f t="shared" si="101"/>
        <v>0.35389999999999999</v>
      </c>
      <c r="H1643" t="str">
        <f t="shared" si="102"/>
        <v>KerberMakarova</v>
      </c>
      <c r="I1643">
        <f t="shared" si="103"/>
        <v>0.64610000000000001</v>
      </c>
    </row>
    <row r="1644" spans="1:9" x14ac:dyDescent="0.25">
      <c r="A1644" t="s">
        <v>66</v>
      </c>
      <c r="B1644" t="s">
        <v>107</v>
      </c>
      <c r="C1644">
        <v>1.89E-2</v>
      </c>
      <c r="D1644" t="s">
        <v>245</v>
      </c>
      <c r="E1644" t="s">
        <v>144</v>
      </c>
      <c r="F1644" t="str">
        <f t="shared" si="100"/>
        <v>KalinskayaKerber</v>
      </c>
      <c r="G1644">
        <f t="shared" si="101"/>
        <v>1.89E-2</v>
      </c>
      <c r="H1644" t="str">
        <f t="shared" si="102"/>
        <v>KerberKalinskaya</v>
      </c>
      <c r="I1644">
        <f t="shared" si="103"/>
        <v>0.98109999999999997</v>
      </c>
    </row>
    <row r="1645" spans="1:9" x14ac:dyDescent="0.25">
      <c r="A1645" t="s">
        <v>67</v>
      </c>
      <c r="B1645" t="s">
        <v>107</v>
      </c>
      <c r="C1645">
        <v>0.48680000000000001</v>
      </c>
      <c r="D1645" t="s">
        <v>160</v>
      </c>
      <c r="E1645" t="s">
        <v>144</v>
      </c>
      <c r="F1645" t="str">
        <f t="shared" si="100"/>
        <v>SabalenkaKerber</v>
      </c>
      <c r="G1645">
        <f t="shared" si="101"/>
        <v>0.48680000000000001</v>
      </c>
      <c r="H1645" t="str">
        <f t="shared" si="102"/>
        <v>KerberSabalenka</v>
      </c>
      <c r="I1645">
        <f t="shared" si="103"/>
        <v>0.51319999999999999</v>
      </c>
    </row>
    <row r="1646" spans="1:9" x14ac:dyDescent="0.25">
      <c r="A1646" t="s">
        <v>68</v>
      </c>
      <c r="B1646" t="s">
        <v>107</v>
      </c>
      <c r="C1646">
        <v>0.46550000000000002</v>
      </c>
      <c r="D1646" t="s">
        <v>137</v>
      </c>
      <c r="E1646" t="s">
        <v>144</v>
      </c>
      <c r="F1646" t="str">
        <f t="shared" si="100"/>
        <v>BartyKerber</v>
      </c>
      <c r="G1646">
        <f t="shared" si="101"/>
        <v>0.46550000000000002</v>
      </c>
      <c r="H1646" t="str">
        <f t="shared" si="102"/>
        <v>KerberBarty</v>
      </c>
      <c r="I1646">
        <f t="shared" si="103"/>
        <v>0.53449999999999998</v>
      </c>
    </row>
    <row r="1647" spans="1:9" x14ac:dyDescent="0.25">
      <c r="A1647" t="s">
        <v>69</v>
      </c>
      <c r="B1647" t="s">
        <v>107</v>
      </c>
      <c r="C1647">
        <v>0.1086</v>
      </c>
      <c r="D1647" t="s">
        <v>223</v>
      </c>
      <c r="E1647" t="s">
        <v>144</v>
      </c>
      <c r="F1647" t="str">
        <f t="shared" si="100"/>
        <v>KumkhumKerber</v>
      </c>
      <c r="G1647">
        <f t="shared" si="101"/>
        <v>0.1086</v>
      </c>
      <c r="H1647" t="str">
        <f t="shared" si="102"/>
        <v>KerberKumkhum</v>
      </c>
      <c r="I1647">
        <f t="shared" si="103"/>
        <v>0.89139999999999997</v>
      </c>
    </row>
    <row r="1648" spans="1:9" x14ac:dyDescent="0.25">
      <c r="A1648" t="s">
        <v>70</v>
      </c>
      <c r="B1648" t="s">
        <v>107</v>
      </c>
      <c r="C1648">
        <v>4.0899999999999999E-2</v>
      </c>
      <c r="D1648" t="s">
        <v>227</v>
      </c>
      <c r="E1648" t="s">
        <v>144</v>
      </c>
      <c r="F1648" t="str">
        <f t="shared" si="100"/>
        <v>PerezKerber</v>
      </c>
      <c r="G1648">
        <f t="shared" si="101"/>
        <v>4.0899999999999999E-2</v>
      </c>
      <c r="H1648" t="str">
        <f t="shared" si="102"/>
        <v>KerberPerez</v>
      </c>
      <c r="I1648">
        <f t="shared" si="103"/>
        <v>0.95909999999999995</v>
      </c>
    </row>
    <row r="1649" spans="1:9" x14ac:dyDescent="0.25">
      <c r="A1649" t="s">
        <v>128</v>
      </c>
      <c r="B1649" t="s">
        <v>107</v>
      </c>
      <c r="C1649">
        <v>0.1817</v>
      </c>
      <c r="D1649" t="s">
        <v>151</v>
      </c>
      <c r="E1649" t="s">
        <v>144</v>
      </c>
      <c r="F1649" t="str">
        <f t="shared" si="100"/>
        <v>WangKerber</v>
      </c>
      <c r="G1649">
        <f t="shared" si="101"/>
        <v>0.1817</v>
      </c>
      <c r="H1649" t="str">
        <f t="shared" si="102"/>
        <v>KerberWang</v>
      </c>
      <c r="I1649">
        <f t="shared" si="103"/>
        <v>0.81830000000000003</v>
      </c>
    </row>
    <row r="1650" spans="1:9" x14ac:dyDescent="0.25">
      <c r="A1650" t="s">
        <v>71</v>
      </c>
      <c r="B1650" t="s">
        <v>107</v>
      </c>
      <c r="C1650">
        <v>6.9599999999999995E-2</v>
      </c>
      <c r="D1650" t="s">
        <v>184</v>
      </c>
      <c r="E1650" t="s">
        <v>144</v>
      </c>
      <c r="F1650" t="str">
        <f t="shared" si="100"/>
        <v>SharmaKerber</v>
      </c>
      <c r="G1650">
        <f t="shared" si="101"/>
        <v>6.9599999999999995E-2</v>
      </c>
      <c r="H1650" t="str">
        <f t="shared" si="102"/>
        <v>KerberSharma</v>
      </c>
      <c r="I1650">
        <f t="shared" si="103"/>
        <v>0.9304</v>
      </c>
    </row>
    <row r="1651" spans="1:9" x14ac:dyDescent="0.25">
      <c r="A1651" t="s">
        <v>72</v>
      </c>
      <c r="B1651" t="s">
        <v>107</v>
      </c>
      <c r="C1651">
        <v>8.6400000000000005E-2</v>
      </c>
      <c r="D1651" t="s">
        <v>247</v>
      </c>
      <c r="E1651" t="s">
        <v>144</v>
      </c>
      <c r="F1651" t="str">
        <f t="shared" si="100"/>
        <v>HonKerber</v>
      </c>
      <c r="G1651">
        <f t="shared" si="101"/>
        <v>8.6400000000000005E-2</v>
      </c>
      <c r="H1651" t="str">
        <f t="shared" si="102"/>
        <v>KerberHon</v>
      </c>
      <c r="I1651">
        <f t="shared" si="103"/>
        <v>0.91359999999999997</v>
      </c>
    </row>
    <row r="1652" spans="1:9" x14ac:dyDescent="0.25">
      <c r="A1652" t="s">
        <v>73</v>
      </c>
      <c r="B1652" t="s">
        <v>107</v>
      </c>
      <c r="C1652">
        <v>0.22109999999999999</v>
      </c>
      <c r="D1652" t="s">
        <v>161</v>
      </c>
      <c r="E1652" t="s">
        <v>144</v>
      </c>
      <c r="F1652" t="str">
        <f t="shared" si="100"/>
        <v>SakkariKerber</v>
      </c>
      <c r="G1652">
        <f t="shared" si="101"/>
        <v>0.22109999999999999</v>
      </c>
      <c r="H1652" t="str">
        <f t="shared" si="102"/>
        <v>KerberSakkari</v>
      </c>
      <c r="I1652">
        <f t="shared" si="103"/>
        <v>0.77890000000000004</v>
      </c>
    </row>
    <row r="1653" spans="1:9" x14ac:dyDescent="0.25">
      <c r="A1653" t="s">
        <v>74</v>
      </c>
      <c r="B1653" t="s">
        <v>107</v>
      </c>
      <c r="C1653">
        <v>0.3367</v>
      </c>
      <c r="D1653" t="s">
        <v>231</v>
      </c>
      <c r="E1653" t="s">
        <v>144</v>
      </c>
      <c r="F1653" t="str">
        <f t="shared" si="100"/>
        <v>OstapenkoKerber</v>
      </c>
      <c r="G1653">
        <f t="shared" si="101"/>
        <v>0.3367</v>
      </c>
      <c r="H1653" t="str">
        <f t="shared" si="102"/>
        <v>KerberOstapenko</v>
      </c>
      <c r="I1653">
        <f t="shared" si="103"/>
        <v>0.6633</v>
      </c>
    </row>
    <row r="1654" spans="1:9" x14ac:dyDescent="0.25">
      <c r="A1654" t="s">
        <v>75</v>
      </c>
      <c r="B1654" t="s">
        <v>107</v>
      </c>
      <c r="C1654">
        <v>0.62539999999999996</v>
      </c>
      <c r="D1654" t="s">
        <v>145</v>
      </c>
      <c r="E1654" t="s">
        <v>144</v>
      </c>
      <c r="F1654" t="str">
        <f t="shared" si="100"/>
        <v>SharapovaKerber</v>
      </c>
      <c r="G1654">
        <f t="shared" si="101"/>
        <v>0.62539999999999996</v>
      </c>
      <c r="H1654" t="str">
        <f t="shared" si="102"/>
        <v>KerberSharapova</v>
      </c>
      <c r="I1654">
        <f t="shared" si="103"/>
        <v>0.37460000000000004</v>
      </c>
    </row>
    <row r="1655" spans="1:9" x14ac:dyDescent="0.25">
      <c r="A1655" t="s">
        <v>76</v>
      </c>
      <c r="B1655" t="s">
        <v>107</v>
      </c>
      <c r="C1655">
        <v>1.7999999999999999E-2</v>
      </c>
      <c r="D1655" t="s">
        <v>240</v>
      </c>
      <c r="E1655" t="s">
        <v>144</v>
      </c>
      <c r="F1655" t="str">
        <f t="shared" si="100"/>
        <v>DartKerber</v>
      </c>
      <c r="G1655">
        <f t="shared" si="101"/>
        <v>1.7999999999999999E-2</v>
      </c>
      <c r="H1655" t="str">
        <f t="shared" si="102"/>
        <v>KerberDart</v>
      </c>
      <c r="I1655">
        <f t="shared" si="103"/>
        <v>0.98199999999999998</v>
      </c>
    </row>
    <row r="1656" spans="1:9" x14ac:dyDescent="0.25">
      <c r="A1656" t="s">
        <v>118</v>
      </c>
      <c r="B1656" t="s">
        <v>107</v>
      </c>
      <c r="C1656">
        <v>0.1822</v>
      </c>
      <c r="D1656" t="s">
        <v>243</v>
      </c>
      <c r="E1656" t="s">
        <v>144</v>
      </c>
      <c r="F1656" t="str">
        <f t="shared" si="100"/>
        <v>CirsteaKerber</v>
      </c>
      <c r="G1656">
        <f t="shared" si="101"/>
        <v>0.1822</v>
      </c>
      <c r="H1656" t="str">
        <f t="shared" si="102"/>
        <v>KerberCirstea</v>
      </c>
      <c r="I1656">
        <f t="shared" si="103"/>
        <v>0.81779999999999997</v>
      </c>
    </row>
    <row r="1657" spans="1:9" x14ac:dyDescent="0.25">
      <c r="A1657" t="s">
        <v>77</v>
      </c>
      <c r="B1657" t="s">
        <v>107</v>
      </c>
      <c r="C1657">
        <v>0.14810000000000001</v>
      </c>
      <c r="D1657" t="s">
        <v>176</v>
      </c>
      <c r="E1657" t="s">
        <v>144</v>
      </c>
      <c r="F1657" t="str">
        <f t="shared" si="100"/>
        <v>PetersonKerber</v>
      </c>
      <c r="G1657">
        <f t="shared" si="101"/>
        <v>0.14810000000000001</v>
      </c>
      <c r="H1657" t="str">
        <f t="shared" si="102"/>
        <v>KerberPeterson</v>
      </c>
      <c r="I1657">
        <f t="shared" si="103"/>
        <v>0.85189999999999999</v>
      </c>
    </row>
    <row r="1658" spans="1:9" x14ac:dyDescent="0.25">
      <c r="A1658" t="s">
        <v>119</v>
      </c>
      <c r="B1658" t="s">
        <v>107</v>
      </c>
      <c r="C1658">
        <v>0.29420000000000002</v>
      </c>
      <c r="D1658" t="s">
        <v>226</v>
      </c>
      <c r="E1658" t="s">
        <v>144</v>
      </c>
      <c r="F1658" t="str">
        <f t="shared" si="100"/>
        <v>LapkoKerber</v>
      </c>
      <c r="G1658">
        <f t="shared" si="101"/>
        <v>0.29420000000000002</v>
      </c>
      <c r="H1658" t="str">
        <f t="shared" si="102"/>
        <v>KerberLapko</v>
      </c>
      <c r="I1658">
        <f t="shared" si="103"/>
        <v>0.70579999999999998</v>
      </c>
    </row>
    <row r="1659" spans="1:9" x14ac:dyDescent="0.25">
      <c r="A1659" t="s">
        <v>78</v>
      </c>
      <c r="B1659" t="s">
        <v>107</v>
      </c>
      <c r="C1659">
        <v>0.20349999999999999</v>
      </c>
      <c r="D1659" t="s">
        <v>180</v>
      </c>
      <c r="E1659" t="s">
        <v>144</v>
      </c>
      <c r="F1659" t="str">
        <f t="shared" si="100"/>
        <v>LarssonKerber</v>
      </c>
      <c r="G1659">
        <f t="shared" si="101"/>
        <v>0.20349999999999999</v>
      </c>
      <c r="H1659" t="str">
        <f t="shared" si="102"/>
        <v>KerberLarsson</v>
      </c>
      <c r="I1659">
        <f t="shared" si="103"/>
        <v>0.79649999999999999</v>
      </c>
    </row>
    <row r="1660" spans="1:9" x14ac:dyDescent="0.25">
      <c r="A1660" t="s">
        <v>80</v>
      </c>
      <c r="B1660" t="s">
        <v>107</v>
      </c>
      <c r="C1660">
        <v>0.54069999999999996</v>
      </c>
      <c r="D1660" t="s">
        <v>158</v>
      </c>
      <c r="E1660" t="s">
        <v>144</v>
      </c>
      <c r="F1660" t="str">
        <f t="shared" si="100"/>
        <v>WozniackiKerber</v>
      </c>
      <c r="G1660">
        <f t="shared" si="101"/>
        <v>0.54069999999999996</v>
      </c>
      <c r="H1660" t="str">
        <f t="shared" si="102"/>
        <v>KerberWozniacki</v>
      </c>
      <c r="I1660">
        <f t="shared" si="103"/>
        <v>0.45930000000000004</v>
      </c>
    </row>
    <row r="1661" spans="1:9" x14ac:dyDescent="0.25">
      <c r="A1661" t="s">
        <v>109</v>
      </c>
      <c r="B1661" t="s">
        <v>107</v>
      </c>
      <c r="C1661">
        <v>0.3871</v>
      </c>
      <c r="D1661" t="s">
        <v>143</v>
      </c>
      <c r="E1661" t="s">
        <v>144</v>
      </c>
      <c r="F1661" t="str">
        <f t="shared" si="100"/>
        <v>StephensKerber</v>
      </c>
      <c r="G1661">
        <f t="shared" si="101"/>
        <v>0.3871</v>
      </c>
      <c r="H1661" t="str">
        <f t="shared" si="102"/>
        <v>KerberStephens</v>
      </c>
      <c r="I1661">
        <f t="shared" si="103"/>
        <v>0.6129</v>
      </c>
    </row>
    <row r="1662" spans="1:9" x14ac:dyDescent="0.25">
      <c r="A1662" t="s">
        <v>120</v>
      </c>
      <c r="B1662" t="s">
        <v>107</v>
      </c>
      <c r="C1662">
        <v>0.10199999999999999</v>
      </c>
      <c r="D1662" t="s">
        <v>235</v>
      </c>
      <c r="E1662" t="s">
        <v>144</v>
      </c>
      <c r="F1662" t="str">
        <f t="shared" si="100"/>
        <v>TownsendKerber</v>
      </c>
      <c r="G1662">
        <f t="shared" si="101"/>
        <v>0.10199999999999999</v>
      </c>
      <c r="H1662" t="str">
        <f t="shared" si="102"/>
        <v>KerberTownsend</v>
      </c>
      <c r="I1662">
        <f t="shared" si="103"/>
        <v>0.89800000000000002</v>
      </c>
    </row>
    <row r="1663" spans="1:9" x14ac:dyDescent="0.25">
      <c r="A1663" t="s">
        <v>81</v>
      </c>
      <c r="B1663" t="s">
        <v>107</v>
      </c>
      <c r="C1663">
        <v>0.12659999999999999</v>
      </c>
      <c r="D1663" t="s">
        <v>232</v>
      </c>
      <c r="E1663" t="s">
        <v>144</v>
      </c>
      <c r="F1663" t="str">
        <f t="shared" si="100"/>
        <v>JabeurKerber</v>
      </c>
      <c r="G1663">
        <f t="shared" si="101"/>
        <v>0.12659999999999999</v>
      </c>
      <c r="H1663" t="str">
        <f t="shared" si="102"/>
        <v>KerberJabeur</v>
      </c>
      <c r="I1663">
        <f t="shared" si="103"/>
        <v>0.87339999999999995</v>
      </c>
    </row>
    <row r="1664" spans="1:9" x14ac:dyDescent="0.25">
      <c r="A1664" t="s">
        <v>121</v>
      </c>
      <c r="B1664" t="s">
        <v>107</v>
      </c>
      <c r="C1664">
        <v>0.22650000000000001</v>
      </c>
      <c r="D1664" t="s">
        <v>185</v>
      </c>
      <c r="E1664" t="s">
        <v>144</v>
      </c>
      <c r="F1664" t="str">
        <f t="shared" si="100"/>
        <v>BabosKerber</v>
      </c>
      <c r="G1664">
        <f t="shared" si="101"/>
        <v>0.22650000000000001</v>
      </c>
      <c r="H1664" t="str">
        <f t="shared" si="102"/>
        <v>KerberBabos</v>
      </c>
      <c r="I1664">
        <f t="shared" si="103"/>
        <v>0.77349999999999997</v>
      </c>
    </row>
    <row r="1665" spans="1:9" x14ac:dyDescent="0.25">
      <c r="A1665" t="s">
        <v>82</v>
      </c>
      <c r="B1665" t="s">
        <v>107</v>
      </c>
      <c r="C1665">
        <v>0.31630000000000003</v>
      </c>
      <c r="D1665" t="s">
        <v>189</v>
      </c>
      <c r="E1665" t="s">
        <v>144</v>
      </c>
      <c r="F1665" t="str">
        <f t="shared" si="100"/>
        <v>VondrousovaKerber</v>
      </c>
      <c r="G1665">
        <f t="shared" si="101"/>
        <v>0.31630000000000003</v>
      </c>
      <c r="H1665" t="str">
        <f t="shared" si="102"/>
        <v>KerberVondrousova</v>
      </c>
      <c r="I1665">
        <f t="shared" si="103"/>
        <v>0.68369999999999997</v>
      </c>
    </row>
    <row r="1666" spans="1:9" x14ac:dyDescent="0.25">
      <c r="A1666" t="s">
        <v>83</v>
      </c>
      <c r="B1666" t="s">
        <v>107</v>
      </c>
      <c r="C1666">
        <v>0.12189999999999999</v>
      </c>
      <c r="D1666" t="s">
        <v>249</v>
      </c>
      <c r="E1666" t="s">
        <v>144</v>
      </c>
      <c r="F1666" t="str">
        <f t="shared" si="100"/>
        <v>RodinaKerber</v>
      </c>
      <c r="G1666">
        <f t="shared" si="101"/>
        <v>0.12189999999999999</v>
      </c>
      <c r="H1666" t="str">
        <f t="shared" si="102"/>
        <v>KerberRodina</v>
      </c>
      <c r="I1666">
        <f t="shared" si="103"/>
        <v>0.87809999999999999</v>
      </c>
    </row>
    <row r="1667" spans="1:9" x14ac:dyDescent="0.25">
      <c r="A1667" t="s">
        <v>84</v>
      </c>
      <c r="B1667" t="s">
        <v>107</v>
      </c>
      <c r="C1667">
        <v>0.18240000000000001</v>
      </c>
      <c r="D1667" t="s">
        <v>250</v>
      </c>
      <c r="E1667" t="s">
        <v>144</v>
      </c>
      <c r="F1667" t="str">
        <f t="shared" ref="F1667:F1730" si="104">D1667&amp;E1667</f>
        <v>WatsonKerber</v>
      </c>
      <c r="G1667">
        <f t="shared" ref="G1667:G1730" si="105">C1667</f>
        <v>0.18240000000000001</v>
      </c>
      <c r="H1667" t="str">
        <f t="shared" ref="H1667:H1730" si="106">E1667&amp;D1667</f>
        <v>KerberWatson</v>
      </c>
      <c r="I1667">
        <f t="shared" ref="I1667:I1730" si="107">1-C1667</f>
        <v>0.81759999999999999</v>
      </c>
    </row>
    <row r="1668" spans="1:9" x14ac:dyDescent="0.25">
      <c r="A1668" t="s">
        <v>85</v>
      </c>
      <c r="B1668" t="s">
        <v>107</v>
      </c>
      <c r="C1668">
        <v>0.21290000000000001</v>
      </c>
      <c r="D1668" t="s">
        <v>157</v>
      </c>
      <c r="E1668" t="s">
        <v>144</v>
      </c>
      <c r="F1668" t="str">
        <f t="shared" si="104"/>
        <v>MarticKerber</v>
      </c>
      <c r="G1668">
        <f t="shared" si="105"/>
        <v>0.21290000000000001</v>
      </c>
      <c r="H1668" t="str">
        <f t="shared" si="106"/>
        <v>KerberMartic</v>
      </c>
      <c r="I1668">
        <f t="shared" si="107"/>
        <v>0.78710000000000002</v>
      </c>
    </row>
    <row r="1669" spans="1:9" x14ac:dyDescent="0.25">
      <c r="A1669" t="s">
        <v>95</v>
      </c>
      <c r="B1669" t="s">
        <v>107</v>
      </c>
      <c r="C1669">
        <v>0.15110000000000001</v>
      </c>
      <c r="D1669" t="s">
        <v>134</v>
      </c>
      <c r="E1669" t="s">
        <v>144</v>
      </c>
      <c r="F1669" t="str">
        <f t="shared" si="104"/>
        <v>CollinsKerber</v>
      </c>
      <c r="G1669">
        <f t="shared" si="105"/>
        <v>0.15110000000000001</v>
      </c>
      <c r="H1669" t="str">
        <f t="shared" si="106"/>
        <v>KerberCollins</v>
      </c>
      <c r="I1669">
        <f t="shared" si="107"/>
        <v>0.84889999999999999</v>
      </c>
    </row>
    <row r="1670" spans="1:9" x14ac:dyDescent="0.25">
      <c r="A1670" t="s">
        <v>102</v>
      </c>
      <c r="B1670" t="s">
        <v>107</v>
      </c>
      <c r="C1670">
        <v>5.0299999999999997E-2</v>
      </c>
      <c r="D1670" t="s">
        <v>237</v>
      </c>
      <c r="E1670" t="s">
        <v>144</v>
      </c>
      <c r="F1670" t="str">
        <f t="shared" si="104"/>
        <v>BadosaKerber</v>
      </c>
      <c r="G1670">
        <f t="shared" si="105"/>
        <v>5.0299999999999997E-2</v>
      </c>
      <c r="H1670" t="str">
        <f t="shared" si="106"/>
        <v>KerberBadosa</v>
      </c>
      <c r="I1670">
        <f t="shared" si="107"/>
        <v>0.94969999999999999</v>
      </c>
    </row>
    <row r="1671" spans="1:9" x14ac:dyDescent="0.25">
      <c r="A1671" t="s">
        <v>88</v>
      </c>
      <c r="B1671" t="s">
        <v>107</v>
      </c>
      <c r="C1671">
        <v>0.21060000000000001</v>
      </c>
      <c r="D1671" t="s">
        <v>222</v>
      </c>
      <c r="E1671" t="s">
        <v>144</v>
      </c>
      <c r="F1671" t="str">
        <f t="shared" si="104"/>
        <v>FlipkensKerber</v>
      </c>
      <c r="G1671">
        <f t="shared" si="105"/>
        <v>0.21060000000000001</v>
      </c>
      <c r="H1671" t="str">
        <f t="shared" si="106"/>
        <v>KerberFlipkens</v>
      </c>
      <c r="I1671">
        <f t="shared" si="107"/>
        <v>0.78939999999999999</v>
      </c>
    </row>
    <row r="1672" spans="1:9" x14ac:dyDescent="0.25">
      <c r="A1672" t="s">
        <v>90</v>
      </c>
      <c r="B1672" t="s">
        <v>107</v>
      </c>
      <c r="C1672">
        <v>0.30649999999999999</v>
      </c>
      <c r="D1672" t="s">
        <v>234</v>
      </c>
      <c r="E1672" t="s">
        <v>144</v>
      </c>
      <c r="F1672" t="str">
        <f t="shared" si="104"/>
        <v>PuigKerber</v>
      </c>
      <c r="G1672">
        <f t="shared" si="105"/>
        <v>0.30649999999999999</v>
      </c>
      <c r="H1672" t="str">
        <f t="shared" si="106"/>
        <v>KerberPuig</v>
      </c>
      <c r="I1672">
        <f t="shared" si="107"/>
        <v>0.69350000000000001</v>
      </c>
    </row>
    <row r="1673" spans="1:9" x14ac:dyDescent="0.25">
      <c r="A1673" t="s">
        <v>93</v>
      </c>
      <c r="B1673" t="s">
        <v>107</v>
      </c>
      <c r="C1673">
        <v>0.36299999999999999</v>
      </c>
      <c r="D1673" t="s">
        <v>188</v>
      </c>
      <c r="E1673" t="s">
        <v>144</v>
      </c>
      <c r="F1673" t="str">
        <f t="shared" si="104"/>
        <v>BertensKerber</v>
      </c>
      <c r="G1673">
        <f t="shared" si="105"/>
        <v>0.36299999999999999</v>
      </c>
      <c r="H1673" t="str">
        <f t="shared" si="106"/>
        <v>KerberBertens</v>
      </c>
      <c r="I1673">
        <f t="shared" si="107"/>
        <v>0.63700000000000001</v>
      </c>
    </row>
    <row r="1674" spans="1:9" x14ac:dyDescent="0.25">
      <c r="A1674" t="s">
        <v>94</v>
      </c>
      <c r="B1674" t="s">
        <v>107</v>
      </c>
      <c r="C1674">
        <v>0.35499999999999998</v>
      </c>
      <c r="D1674" t="s">
        <v>244</v>
      </c>
      <c r="E1674" t="s">
        <v>144</v>
      </c>
      <c r="F1674" t="str">
        <f t="shared" si="104"/>
        <v>GoergesKerber</v>
      </c>
      <c r="G1674">
        <f t="shared" si="105"/>
        <v>0.35499999999999998</v>
      </c>
      <c r="H1674" t="str">
        <f t="shared" si="106"/>
        <v>KerberGoerges</v>
      </c>
      <c r="I1674">
        <f t="shared" si="107"/>
        <v>0.64500000000000002</v>
      </c>
    </row>
    <row r="1675" spans="1:9" x14ac:dyDescent="0.25">
      <c r="A1675" t="s">
        <v>104</v>
      </c>
      <c r="B1675" t="s">
        <v>107</v>
      </c>
      <c r="C1675">
        <v>0.159</v>
      </c>
      <c r="D1675" t="s">
        <v>252</v>
      </c>
      <c r="E1675" t="s">
        <v>144</v>
      </c>
      <c r="F1675" t="str">
        <f t="shared" si="104"/>
        <v>Haddad MaiaKerber</v>
      </c>
      <c r="G1675">
        <f t="shared" si="105"/>
        <v>0.159</v>
      </c>
      <c r="H1675" t="str">
        <f t="shared" si="106"/>
        <v>KerberHaddad Maia</v>
      </c>
      <c r="I1675">
        <f t="shared" si="107"/>
        <v>0.84099999999999997</v>
      </c>
    </row>
    <row r="1676" spans="1:9" x14ac:dyDescent="0.25">
      <c r="A1676" t="s">
        <v>129</v>
      </c>
      <c r="B1676" t="s">
        <v>107</v>
      </c>
      <c r="C1676">
        <v>6.1100000000000002E-2</v>
      </c>
      <c r="D1676" t="s">
        <v>241</v>
      </c>
      <c r="E1676" t="s">
        <v>144</v>
      </c>
      <c r="F1676" t="str">
        <f t="shared" si="104"/>
        <v>BonaventureKerber</v>
      </c>
      <c r="G1676">
        <f t="shared" si="105"/>
        <v>6.1100000000000002E-2</v>
      </c>
      <c r="H1676" t="str">
        <f t="shared" si="106"/>
        <v>KerberBonaventure</v>
      </c>
      <c r="I1676">
        <f t="shared" si="107"/>
        <v>0.93889999999999996</v>
      </c>
    </row>
    <row r="1677" spans="1:9" x14ac:dyDescent="0.25">
      <c r="A1677" t="s">
        <v>96</v>
      </c>
      <c r="B1677" t="s">
        <v>107</v>
      </c>
      <c r="C1677">
        <v>0.15770000000000001</v>
      </c>
      <c r="D1677" t="s">
        <v>182</v>
      </c>
      <c r="E1677" t="s">
        <v>144</v>
      </c>
      <c r="F1677" t="str">
        <f t="shared" si="104"/>
        <v>VickeryKerber</v>
      </c>
      <c r="G1677">
        <f t="shared" si="105"/>
        <v>0.15770000000000001</v>
      </c>
      <c r="H1677" t="str">
        <f t="shared" si="106"/>
        <v>KerberVickery</v>
      </c>
      <c r="I1677">
        <f t="shared" si="107"/>
        <v>0.84230000000000005</v>
      </c>
    </row>
    <row r="1678" spans="1:9" x14ac:dyDescent="0.25">
      <c r="A1678" t="s">
        <v>97</v>
      </c>
      <c r="B1678" t="s">
        <v>107</v>
      </c>
      <c r="C1678">
        <v>8.6800000000000002E-2</v>
      </c>
      <c r="D1678" t="s">
        <v>239</v>
      </c>
      <c r="E1678" t="s">
        <v>144</v>
      </c>
      <c r="F1678" t="str">
        <f t="shared" si="104"/>
        <v>Mattek-SandsKerber</v>
      </c>
      <c r="G1678">
        <f t="shared" si="105"/>
        <v>8.6800000000000002E-2</v>
      </c>
      <c r="H1678" t="str">
        <f t="shared" si="106"/>
        <v>KerberMattek-Sands</v>
      </c>
      <c r="I1678">
        <f t="shared" si="107"/>
        <v>0.91320000000000001</v>
      </c>
    </row>
    <row r="1679" spans="1:9" x14ac:dyDescent="0.25">
      <c r="A1679" t="s">
        <v>130</v>
      </c>
      <c r="B1679" t="s">
        <v>107</v>
      </c>
      <c r="C1679">
        <v>7.9299999999999995E-2</v>
      </c>
      <c r="D1679" t="s">
        <v>186</v>
      </c>
      <c r="E1679" t="s">
        <v>144</v>
      </c>
      <c r="F1679" t="str">
        <f t="shared" si="104"/>
        <v>HivesKerber</v>
      </c>
      <c r="G1679">
        <f t="shared" si="105"/>
        <v>7.9299999999999995E-2</v>
      </c>
      <c r="H1679" t="str">
        <f t="shared" si="106"/>
        <v>KerberHives</v>
      </c>
      <c r="I1679">
        <f t="shared" si="107"/>
        <v>0.92069999999999996</v>
      </c>
    </row>
    <row r="1680" spans="1:9" x14ac:dyDescent="0.25">
      <c r="A1680" t="s">
        <v>98</v>
      </c>
      <c r="B1680" t="s">
        <v>107</v>
      </c>
      <c r="C1680">
        <v>2.0999999999999999E-3</v>
      </c>
      <c r="D1680" t="s">
        <v>246</v>
      </c>
      <c r="E1680" t="s">
        <v>144</v>
      </c>
      <c r="F1680" t="str">
        <f t="shared" si="104"/>
        <v>PonchetKerber</v>
      </c>
      <c r="G1680">
        <f t="shared" si="105"/>
        <v>2.0999999999999999E-3</v>
      </c>
      <c r="H1680" t="str">
        <f t="shared" si="106"/>
        <v>KerberPonchet</v>
      </c>
      <c r="I1680">
        <f t="shared" si="107"/>
        <v>0.99790000000000001</v>
      </c>
    </row>
    <row r="1681" spans="1:9" x14ac:dyDescent="0.25">
      <c r="A1681" t="s">
        <v>99</v>
      </c>
      <c r="B1681" t="s">
        <v>107</v>
      </c>
      <c r="C1681">
        <v>0.36980000000000002</v>
      </c>
      <c r="D1681" t="s">
        <v>155</v>
      </c>
      <c r="E1681" t="s">
        <v>144</v>
      </c>
      <c r="F1681" t="str">
        <f t="shared" si="104"/>
        <v>GarciaKerber</v>
      </c>
      <c r="G1681">
        <f t="shared" si="105"/>
        <v>0.36980000000000002</v>
      </c>
      <c r="H1681" t="str">
        <f t="shared" si="106"/>
        <v>KerberGarcia</v>
      </c>
      <c r="I1681">
        <f t="shared" si="107"/>
        <v>0.63019999999999998</v>
      </c>
    </row>
    <row r="1682" spans="1:9" x14ac:dyDescent="0.25">
      <c r="A1682" t="s">
        <v>100</v>
      </c>
      <c r="B1682" t="s">
        <v>107</v>
      </c>
      <c r="C1682">
        <v>0.20100000000000001</v>
      </c>
      <c r="D1682" t="s">
        <v>181</v>
      </c>
      <c r="E1682" t="s">
        <v>144</v>
      </c>
      <c r="F1682" t="str">
        <f t="shared" si="104"/>
        <v>VekicKerber</v>
      </c>
      <c r="G1682">
        <f t="shared" si="105"/>
        <v>0.20100000000000001</v>
      </c>
      <c r="H1682" t="str">
        <f t="shared" si="106"/>
        <v>KerberVekic</v>
      </c>
      <c r="I1682">
        <f t="shared" si="107"/>
        <v>0.79899999999999993</v>
      </c>
    </row>
    <row r="1683" spans="1:9" x14ac:dyDescent="0.25">
      <c r="A1683" t="s">
        <v>101</v>
      </c>
      <c r="B1683" t="s">
        <v>107</v>
      </c>
      <c r="C1683">
        <v>0.23830000000000001</v>
      </c>
      <c r="D1683" t="s">
        <v>248</v>
      </c>
      <c r="E1683" t="s">
        <v>144</v>
      </c>
      <c r="F1683" t="str">
        <f t="shared" si="104"/>
        <v>MladenovicKerber</v>
      </c>
      <c r="G1683">
        <f t="shared" si="105"/>
        <v>0.23830000000000001</v>
      </c>
      <c r="H1683" t="str">
        <f t="shared" si="106"/>
        <v>KerberMladenovic</v>
      </c>
      <c r="I1683">
        <f t="shared" si="107"/>
        <v>0.76170000000000004</v>
      </c>
    </row>
    <row r="1684" spans="1:9" x14ac:dyDescent="0.25">
      <c r="A1684" t="s">
        <v>8</v>
      </c>
      <c r="B1684" t="s">
        <v>107</v>
      </c>
      <c r="C1684">
        <v>0.37030000000000002</v>
      </c>
      <c r="D1684" t="s">
        <v>251</v>
      </c>
      <c r="E1684" t="s">
        <v>144</v>
      </c>
      <c r="F1684" t="str">
        <f t="shared" si="104"/>
        <v>Suarez NavarroKerber</v>
      </c>
      <c r="G1684">
        <f t="shared" si="105"/>
        <v>0.37030000000000002</v>
      </c>
      <c r="H1684" t="str">
        <f t="shared" si="106"/>
        <v>KerberSuarez Navarro</v>
      </c>
      <c r="I1684">
        <f t="shared" si="107"/>
        <v>0.62969999999999993</v>
      </c>
    </row>
    <row r="1685" spans="1:9" x14ac:dyDescent="0.25">
      <c r="A1685" t="s">
        <v>103</v>
      </c>
      <c r="B1685" t="s">
        <v>107</v>
      </c>
      <c r="C1685">
        <v>5.1700000000000003E-2</v>
      </c>
      <c r="D1685" t="s">
        <v>154</v>
      </c>
      <c r="E1685" t="s">
        <v>144</v>
      </c>
      <c r="F1685" t="str">
        <f t="shared" si="104"/>
        <v>BirrellKerber</v>
      </c>
      <c r="G1685">
        <f t="shared" si="105"/>
        <v>5.1700000000000003E-2</v>
      </c>
      <c r="H1685" t="str">
        <f t="shared" si="106"/>
        <v>KerberBirrell</v>
      </c>
      <c r="I1685">
        <f t="shared" si="107"/>
        <v>0.94830000000000003</v>
      </c>
    </row>
    <row r="1686" spans="1:9" x14ac:dyDescent="0.25">
      <c r="A1686" t="s">
        <v>87</v>
      </c>
      <c r="B1686" t="s">
        <v>107</v>
      </c>
      <c r="C1686">
        <v>0.1108</v>
      </c>
      <c r="D1686" t="s">
        <v>254</v>
      </c>
      <c r="E1686" t="s">
        <v>144</v>
      </c>
      <c r="F1686" t="str">
        <f t="shared" si="104"/>
        <v>Sorribes TormoKerber</v>
      </c>
      <c r="G1686">
        <f t="shared" si="105"/>
        <v>0.1108</v>
      </c>
      <c r="H1686" t="str">
        <f t="shared" si="106"/>
        <v>KerberSorribes Tormo</v>
      </c>
      <c r="I1686">
        <f t="shared" si="107"/>
        <v>0.88919999999999999</v>
      </c>
    </row>
    <row r="1687" spans="1:9" x14ac:dyDescent="0.25">
      <c r="A1687" t="s">
        <v>105</v>
      </c>
      <c r="B1687" t="s">
        <v>107</v>
      </c>
      <c r="C1687">
        <v>0.21290000000000001</v>
      </c>
      <c r="D1687" t="s">
        <v>236</v>
      </c>
      <c r="E1687" t="s">
        <v>144</v>
      </c>
      <c r="F1687" t="str">
        <f t="shared" si="104"/>
        <v>PeraKerber</v>
      </c>
      <c r="G1687">
        <f t="shared" si="105"/>
        <v>0.21290000000000001</v>
      </c>
      <c r="H1687" t="str">
        <f t="shared" si="106"/>
        <v>KerberPera</v>
      </c>
      <c r="I1687">
        <f t="shared" si="107"/>
        <v>0.78710000000000002</v>
      </c>
    </row>
    <row r="1688" spans="1:9" x14ac:dyDescent="0.25">
      <c r="A1688" t="s">
        <v>106</v>
      </c>
      <c r="B1688" t="s">
        <v>107</v>
      </c>
      <c r="C1688">
        <v>0.15989999999999999</v>
      </c>
      <c r="D1688" t="s">
        <v>230</v>
      </c>
      <c r="E1688" t="s">
        <v>144</v>
      </c>
      <c r="F1688" t="str">
        <f t="shared" si="104"/>
        <v>HercogKerber</v>
      </c>
      <c r="G1688">
        <f t="shared" si="105"/>
        <v>0.15989999999999999</v>
      </c>
      <c r="H1688" t="str">
        <f t="shared" si="106"/>
        <v>KerberHercog</v>
      </c>
      <c r="I1688">
        <f t="shared" si="107"/>
        <v>0.84010000000000007</v>
      </c>
    </row>
    <row r="1689" spans="1:9" x14ac:dyDescent="0.25">
      <c r="A1689" t="s">
        <v>3</v>
      </c>
      <c r="B1689" t="s">
        <v>50</v>
      </c>
      <c r="C1689">
        <v>0.94089999999999996</v>
      </c>
      <c r="D1689" t="s">
        <v>139</v>
      </c>
      <c r="E1689" t="s">
        <v>198</v>
      </c>
      <c r="F1689" t="str">
        <f t="shared" si="104"/>
        <v>HalepBlinkova</v>
      </c>
      <c r="G1689">
        <f t="shared" si="105"/>
        <v>0.94089999999999996</v>
      </c>
      <c r="H1689" t="str">
        <f t="shared" si="106"/>
        <v>BlinkovaHalep</v>
      </c>
      <c r="I1689">
        <f t="shared" si="107"/>
        <v>5.9100000000000041E-2</v>
      </c>
    </row>
    <row r="1690" spans="1:9" x14ac:dyDescent="0.25">
      <c r="A1690" t="s">
        <v>4</v>
      </c>
      <c r="B1690" t="s">
        <v>50</v>
      </c>
      <c r="C1690">
        <v>0.69299999999999995</v>
      </c>
      <c r="D1690" t="s">
        <v>191</v>
      </c>
      <c r="E1690" t="s">
        <v>198</v>
      </c>
      <c r="F1690" t="str">
        <f t="shared" si="104"/>
        <v>KanepiBlinkova</v>
      </c>
      <c r="G1690">
        <f t="shared" si="105"/>
        <v>0.69299999999999995</v>
      </c>
      <c r="H1690" t="str">
        <f t="shared" si="106"/>
        <v>BlinkovaKanepi</v>
      </c>
      <c r="I1690">
        <f t="shared" si="107"/>
        <v>0.30700000000000005</v>
      </c>
    </row>
    <row r="1691" spans="1:9" x14ac:dyDescent="0.25">
      <c r="A1691" t="s">
        <v>108</v>
      </c>
      <c r="B1691" t="s">
        <v>50</v>
      </c>
      <c r="C1691">
        <v>0.7651</v>
      </c>
      <c r="D1691" t="s">
        <v>164</v>
      </c>
      <c r="E1691" t="s">
        <v>198</v>
      </c>
      <c r="F1691" t="str">
        <f t="shared" si="104"/>
        <v>KeninBlinkova</v>
      </c>
      <c r="G1691">
        <f t="shared" si="105"/>
        <v>0.7651</v>
      </c>
      <c r="H1691" t="str">
        <f t="shared" si="106"/>
        <v>BlinkovaKenin</v>
      </c>
      <c r="I1691">
        <f t="shared" si="107"/>
        <v>0.2349</v>
      </c>
    </row>
    <row r="1692" spans="1:9" x14ac:dyDescent="0.25">
      <c r="A1692" t="s">
        <v>110</v>
      </c>
      <c r="B1692" t="s">
        <v>50</v>
      </c>
      <c r="C1692">
        <v>0.74819999999999998</v>
      </c>
      <c r="D1692" t="s">
        <v>193</v>
      </c>
      <c r="E1692" t="s">
        <v>198</v>
      </c>
      <c r="F1692" t="str">
        <f t="shared" si="104"/>
        <v>KudermetovaBlinkova</v>
      </c>
      <c r="G1692">
        <f t="shared" si="105"/>
        <v>0.74819999999999998</v>
      </c>
      <c r="H1692" t="str">
        <f t="shared" si="106"/>
        <v>BlinkovaKudermetova</v>
      </c>
      <c r="I1692">
        <f t="shared" si="107"/>
        <v>0.25180000000000002</v>
      </c>
    </row>
    <row r="1693" spans="1:9" x14ac:dyDescent="0.25">
      <c r="A1693" t="s">
        <v>6</v>
      </c>
      <c r="B1693" t="s">
        <v>50</v>
      </c>
      <c r="C1693">
        <v>0.58730000000000004</v>
      </c>
      <c r="D1693" t="s">
        <v>262</v>
      </c>
      <c r="E1693" t="s">
        <v>198</v>
      </c>
      <c r="F1693" t="str">
        <f t="shared" si="104"/>
        <v>ArruabarrenaBlinkova</v>
      </c>
      <c r="G1693">
        <f t="shared" si="105"/>
        <v>0.58730000000000004</v>
      </c>
      <c r="H1693" t="str">
        <f t="shared" si="106"/>
        <v>BlinkovaArruabarrena</v>
      </c>
      <c r="I1693">
        <f t="shared" si="107"/>
        <v>0.41269999999999996</v>
      </c>
    </row>
    <row r="1694" spans="1:9" x14ac:dyDescent="0.25">
      <c r="A1694" t="s">
        <v>111</v>
      </c>
      <c r="B1694" t="s">
        <v>50</v>
      </c>
      <c r="C1694">
        <v>0.88660000000000005</v>
      </c>
      <c r="D1694" t="s">
        <v>135</v>
      </c>
      <c r="E1694" t="s">
        <v>198</v>
      </c>
      <c r="F1694" t="str">
        <f t="shared" si="104"/>
        <v>WilliamsBlinkova</v>
      </c>
      <c r="G1694">
        <f t="shared" si="105"/>
        <v>0.88660000000000005</v>
      </c>
      <c r="H1694" t="str">
        <f t="shared" si="106"/>
        <v>BlinkovaWilliams</v>
      </c>
      <c r="I1694">
        <f t="shared" si="107"/>
        <v>0.11339999999999995</v>
      </c>
    </row>
    <row r="1695" spans="1:9" x14ac:dyDescent="0.25">
      <c r="A1695" t="s">
        <v>7</v>
      </c>
      <c r="B1695" t="s">
        <v>50</v>
      </c>
      <c r="C1695">
        <v>0.80169999999999997</v>
      </c>
      <c r="D1695" t="s">
        <v>200</v>
      </c>
      <c r="E1695" t="s">
        <v>198</v>
      </c>
      <c r="F1695" t="str">
        <f t="shared" si="104"/>
        <v>BuzarnescuBlinkova</v>
      </c>
      <c r="G1695">
        <f t="shared" si="105"/>
        <v>0.80169999999999997</v>
      </c>
      <c r="H1695" t="str">
        <f t="shared" si="106"/>
        <v>BlinkovaBuzarnescu</v>
      </c>
      <c r="I1695">
        <f t="shared" si="107"/>
        <v>0.19830000000000003</v>
      </c>
    </row>
    <row r="1696" spans="1:9" x14ac:dyDescent="0.25">
      <c r="A1696" t="s">
        <v>36</v>
      </c>
      <c r="B1696" t="s">
        <v>50</v>
      </c>
      <c r="C1696">
        <v>0.8488</v>
      </c>
      <c r="D1696" t="s">
        <v>172</v>
      </c>
      <c r="E1696" t="s">
        <v>198</v>
      </c>
      <c r="F1696" t="str">
        <f t="shared" si="104"/>
        <v>AndreescuBlinkova</v>
      </c>
      <c r="G1696">
        <f t="shared" si="105"/>
        <v>0.8488</v>
      </c>
      <c r="H1696" t="str">
        <f t="shared" si="106"/>
        <v>BlinkovaAndreescu</v>
      </c>
      <c r="I1696">
        <f t="shared" si="107"/>
        <v>0.1512</v>
      </c>
    </row>
    <row r="1697" spans="1:9" x14ac:dyDescent="0.25">
      <c r="A1697" t="s">
        <v>9</v>
      </c>
      <c r="B1697" t="s">
        <v>50</v>
      </c>
      <c r="C1697">
        <v>0.5403</v>
      </c>
      <c r="D1697" t="s">
        <v>203</v>
      </c>
      <c r="E1697" t="s">
        <v>198</v>
      </c>
      <c r="F1697" t="str">
        <f t="shared" si="104"/>
        <v>BurelBlinkova</v>
      </c>
      <c r="G1697">
        <f t="shared" si="105"/>
        <v>0.5403</v>
      </c>
      <c r="H1697" t="str">
        <f t="shared" si="106"/>
        <v>BlinkovaBurel</v>
      </c>
      <c r="I1697">
        <f t="shared" si="107"/>
        <v>0.4597</v>
      </c>
    </row>
    <row r="1698" spans="1:9" x14ac:dyDescent="0.25">
      <c r="A1698" t="s">
        <v>10</v>
      </c>
      <c r="B1698" t="s">
        <v>50</v>
      </c>
      <c r="C1698">
        <v>0.76900000000000002</v>
      </c>
      <c r="D1698" t="s">
        <v>194</v>
      </c>
      <c r="E1698" t="s">
        <v>198</v>
      </c>
      <c r="F1698" t="str">
        <f t="shared" si="104"/>
        <v>StosurBlinkova</v>
      </c>
      <c r="G1698">
        <f t="shared" si="105"/>
        <v>0.76900000000000002</v>
      </c>
      <c r="H1698" t="str">
        <f t="shared" si="106"/>
        <v>BlinkovaStosur</v>
      </c>
      <c r="I1698">
        <f t="shared" si="107"/>
        <v>0.23099999999999998</v>
      </c>
    </row>
    <row r="1699" spans="1:9" x14ac:dyDescent="0.25">
      <c r="A1699" t="s">
        <v>11</v>
      </c>
      <c r="B1699" t="s">
        <v>50</v>
      </c>
      <c r="C1699">
        <v>0.84709999999999996</v>
      </c>
      <c r="D1699" t="s">
        <v>150</v>
      </c>
      <c r="E1699" t="s">
        <v>198</v>
      </c>
      <c r="F1699" t="str">
        <f t="shared" si="104"/>
        <v>YastremskaBlinkova</v>
      </c>
      <c r="G1699">
        <f t="shared" si="105"/>
        <v>0.84709999999999996</v>
      </c>
      <c r="H1699" t="str">
        <f t="shared" si="106"/>
        <v>BlinkovaYastremska</v>
      </c>
      <c r="I1699">
        <f t="shared" si="107"/>
        <v>0.15290000000000004</v>
      </c>
    </row>
    <row r="1700" spans="1:9" x14ac:dyDescent="0.25">
      <c r="A1700" t="s">
        <v>12</v>
      </c>
      <c r="B1700" t="s">
        <v>50</v>
      </c>
      <c r="C1700">
        <v>0.75519999999999998</v>
      </c>
      <c r="D1700" t="s">
        <v>163</v>
      </c>
      <c r="E1700" t="s">
        <v>198</v>
      </c>
      <c r="F1700" t="str">
        <f t="shared" si="104"/>
        <v>BouchardBlinkova</v>
      </c>
      <c r="G1700">
        <f t="shared" si="105"/>
        <v>0.75519999999999998</v>
      </c>
      <c r="H1700" t="str">
        <f t="shared" si="106"/>
        <v>BlinkovaBouchard</v>
      </c>
      <c r="I1700">
        <f t="shared" si="107"/>
        <v>0.24480000000000002</v>
      </c>
    </row>
    <row r="1701" spans="1:9" x14ac:dyDescent="0.25">
      <c r="A1701" t="s">
        <v>13</v>
      </c>
      <c r="B1701" t="s">
        <v>50</v>
      </c>
      <c r="C1701">
        <v>0.76729999999999998</v>
      </c>
      <c r="D1701" t="s">
        <v>211</v>
      </c>
      <c r="E1701" t="s">
        <v>198</v>
      </c>
      <c r="F1701" t="str">
        <f t="shared" si="104"/>
        <v>PengBlinkova</v>
      </c>
      <c r="G1701">
        <f t="shared" si="105"/>
        <v>0.76729999999999998</v>
      </c>
      <c r="H1701" t="str">
        <f t="shared" si="106"/>
        <v>BlinkovaPeng</v>
      </c>
      <c r="I1701">
        <f t="shared" si="107"/>
        <v>0.23270000000000002</v>
      </c>
    </row>
    <row r="1702" spans="1:9" x14ac:dyDescent="0.25">
      <c r="A1702" t="s">
        <v>112</v>
      </c>
      <c r="B1702" t="s">
        <v>50</v>
      </c>
      <c r="C1702">
        <v>0.58250000000000002</v>
      </c>
      <c r="D1702" t="s">
        <v>213</v>
      </c>
      <c r="E1702" t="s">
        <v>198</v>
      </c>
      <c r="F1702" t="str">
        <f t="shared" si="104"/>
        <v>MariaBlinkova</v>
      </c>
      <c r="G1702">
        <f t="shared" si="105"/>
        <v>0.58250000000000002</v>
      </c>
      <c r="H1702" t="str">
        <f t="shared" si="106"/>
        <v>BlinkovaMaria</v>
      </c>
      <c r="I1702">
        <f t="shared" si="107"/>
        <v>0.41749999999999998</v>
      </c>
    </row>
    <row r="1703" spans="1:9" x14ac:dyDescent="0.25">
      <c r="A1703" t="s">
        <v>14</v>
      </c>
      <c r="B1703" t="s">
        <v>50</v>
      </c>
      <c r="C1703">
        <v>0.96960000000000002</v>
      </c>
      <c r="D1703" t="s">
        <v>135</v>
      </c>
      <c r="E1703" t="s">
        <v>198</v>
      </c>
      <c r="F1703" t="str">
        <f t="shared" si="104"/>
        <v>WilliamsBlinkova</v>
      </c>
      <c r="G1703">
        <f t="shared" si="105"/>
        <v>0.96960000000000002</v>
      </c>
      <c r="H1703" t="str">
        <f t="shared" si="106"/>
        <v>BlinkovaWilliams</v>
      </c>
      <c r="I1703">
        <f t="shared" si="107"/>
        <v>3.0399999999999983E-2</v>
      </c>
    </row>
    <row r="1704" spans="1:9" x14ac:dyDescent="0.25">
      <c r="A1704" t="s">
        <v>15</v>
      </c>
      <c r="B1704" t="s">
        <v>50</v>
      </c>
      <c r="C1704">
        <v>0.84130000000000005</v>
      </c>
      <c r="D1704" t="s">
        <v>207</v>
      </c>
      <c r="E1704" t="s">
        <v>198</v>
      </c>
      <c r="F1704" t="str">
        <f t="shared" si="104"/>
        <v>KasatkinaBlinkova</v>
      </c>
      <c r="G1704">
        <f t="shared" si="105"/>
        <v>0.84130000000000005</v>
      </c>
      <c r="H1704" t="str">
        <f t="shared" si="106"/>
        <v>BlinkovaKasatkina</v>
      </c>
      <c r="I1704">
        <f t="shared" si="107"/>
        <v>0.15869999999999995</v>
      </c>
    </row>
    <row r="1705" spans="1:9" x14ac:dyDescent="0.25">
      <c r="A1705" t="s">
        <v>113</v>
      </c>
      <c r="B1705" t="s">
        <v>50</v>
      </c>
      <c r="C1705">
        <v>0.87039999999999995</v>
      </c>
      <c r="D1705" t="s">
        <v>148</v>
      </c>
      <c r="E1705" t="s">
        <v>198</v>
      </c>
      <c r="F1705" t="str">
        <f t="shared" si="104"/>
        <v>BacsinszkyBlinkova</v>
      </c>
      <c r="G1705">
        <f t="shared" si="105"/>
        <v>0.87039999999999995</v>
      </c>
      <c r="H1705" t="str">
        <f t="shared" si="106"/>
        <v>BlinkovaBacsinszky</v>
      </c>
      <c r="I1705">
        <f t="shared" si="107"/>
        <v>0.12960000000000005</v>
      </c>
    </row>
    <row r="1706" spans="1:9" x14ac:dyDescent="0.25">
      <c r="A1706" t="s">
        <v>16</v>
      </c>
      <c r="B1706" t="s">
        <v>50</v>
      </c>
      <c r="C1706">
        <v>0.5706</v>
      </c>
      <c r="D1706" t="s">
        <v>167</v>
      </c>
      <c r="E1706" t="s">
        <v>198</v>
      </c>
      <c r="F1706" t="str">
        <f t="shared" si="104"/>
        <v>VikhlyantsevaBlinkova</v>
      </c>
      <c r="G1706">
        <f t="shared" si="105"/>
        <v>0.5706</v>
      </c>
      <c r="H1706" t="str">
        <f t="shared" si="106"/>
        <v>BlinkovaVikhlyantseva</v>
      </c>
      <c r="I1706">
        <f t="shared" si="107"/>
        <v>0.4294</v>
      </c>
    </row>
    <row r="1707" spans="1:9" x14ac:dyDescent="0.25">
      <c r="A1707" t="s">
        <v>114</v>
      </c>
      <c r="B1707" t="s">
        <v>50</v>
      </c>
      <c r="C1707">
        <v>0.69140000000000001</v>
      </c>
      <c r="D1707" t="s">
        <v>205</v>
      </c>
      <c r="E1707" t="s">
        <v>198</v>
      </c>
      <c r="F1707" t="str">
        <f t="shared" si="104"/>
        <v>LepchenkoBlinkova</v>
      </c>
      <c r="G1707">
        <f t="shared" si="105"/>
        <v>0.69140000000000001</v>
      </c>
      <c r="H1707" t="str">
        <f t="shared" si="106"/>
        <v>BlinkovaLepchenko</v>
      </c>
      <c r="I1707">
        <f t="shared" si="107"/>
        <v>0.30859999999999999</v>
      </c>
    </row>
    <row r="1708" spans="1:9" x14ac:dyDescent="0.25">
      <c r="A1708" t="s">
        <v>17</v>
      </c>
      <c r="B1708" t="s">
        <v>50</v>
      </c>
      <c r="C1708">
        <v>0.85150000000000003</v>
      </c>
      <c r="D1708" t="s">
        <v>162</v>
      </c>
      <c r="E1708" t="s">
        <v>198</v>
      </c>
      <c r="F1708" t="str">
        <f t="shared" si="104"/>
        <v>KontaBlinkova</v>
      </c>
      <c r="G1708">
        <f t="shared" si="105"/>
        <v>0.85150000000000003</v>
      </c>
      <c r="H1708" t="str">
        <f t="shared" si="106"/>
        <v>BlinkovaKonta</v>
      </c>
      <c r="I1708">
        <f t="shared" si="107"/>
        <v>0.14849999999999997</v>
      </c>
    </row>
    <row r="1709" spans="1:9" x14ac:dyDescent="0.25">
      <c r="A1709" t="s">
        <v>19</v>
      </c>
      <c r="B1709" t="s">
        <v>50</v>
      </c>
      <c r="C1709">
        <v>0.54210000000000003</v>
      </c>
      <c r="D1709" t="s">
        <v>210</v>
      </c>
      <c r="E1709" t="s">
        <v>198</v>
      </c>
      <c r="F1709" t="str">
        <f t="shared" si="104"/>
        <v>ZhengBlinkova</v>
      </c>
      <c r="G1709">
        <f t="shared" si="105"/>
        <v>0.54210000000000003</v>
      </c>
      <c r="H1709" t="str">
        <f t="shared" si="106"/>
        <v>BlinkovaZheng</v>
      </c>
      <c r="I1709">
        <f t="shared" si="107"/>
        <v>0.45789999999999997</v>
      </c>
    </row>
    <row r="1710" spans="1:9" x14ac:dyDescent="0.25">
      <c r="A1710" t="s">
        <v>20</v>
      </c>
      <c r="B1710" t="s">
        <v>50</v>
      </c>
      <c r="C1710">
        <v>0.8831</v>
      </c>
      <c r="D1710" t="s">
        <v>140</v>
      </c>
      <c r="E1710" t="s">
        <v>198</v>
      </c>
      <c r="F1710" t="str">
        <f t="shared" si="104"/>
        <v>MuguruzaBlinkova</v>
      </c>
      <c r="G1710">
        <f t="shared" si="105"/>
        <v>0.8831</v>
      </c>
      <c r="H1710" t="str">
        <f t="shared" si="106"/>
        <v>BlinkovaMuguruza</v>
      </c>
      <c r="I1710">
        <f t="shared" si="107"/>
        <v>0.1169</v>
      </c>
    </row>
    <row r="1711" spans="1:9" x14ac:dyDescent="0.25">
      <c r="A1711" t="s">
        <v>21</v>
      </c>
      <c r="B1711" t="s">
        <v>50</v>
      </c>
      <c r="C1711">
        <v>0.7409</v>
      </c>
      <c r="D1711" t="s">
        <v>147</v>
      </c>
      <c r="E1711" t="s">
        <v>198</v>
      </c>
      <c r="F1711" t="str">
        <f t="shared" si="104"/>
        <v>GiorgiBlinkova</v>
      </c>
      <c r="G1711">
        <f t="shared" si="105"/>
        <v>0.7409</v>
      </c>
      <c r="H1711" t="str">
        <f t="shared" si="106"/>
        <v>BlinkovaGiorgi</v>
      </c>
      <c r="I1711">
        <f t="shared" si="107"/>
        <v>0.2591</v>
      </c>
    </row>
    <row r="1712" spans="1:9" x14ac:dyDescent="0.25">
      <c r="A1712" t="s">
        <v>22</v>
      </c>
      <c r="B1712" t="s">
        <v>50</v>
      </c>
      <c r="C1712">
        <v>0.58840000000000003</v>
      </c>
      <c r="D1712" t="s">
        <v>202</v>
      </c>
      <c r="E1712" t="s">
        <v>198</v>
      </c>
      <c r="F1712" t="str">
        <f t="shared" si="104"/>
        <v>JakupovicBlinkova</v>
      </c>
      <c r="G1712">
        <f t="shared" si="105"/>
        <v>0.58840000000000003</v>
      </c>
      <c r="H1712" t="str">
        <f t="shared" si="106"/>
        <v>BlinkovaJakupovic</v>
      </c>
      <c r="I1712">
        <f t="shared" si="107"/>
        <v>0.41159999999999997</v>
      </c>
    </row>
    <row r="1713" spans="1:9" x14ac:dyDescent="0.25">
      <c r="A1713" t="s">
        <v>23</v>
      </c>
      <c r="B1713" t="s">
        <v>50</v>
      </c>
      <c r="C1713">
        <v>0.55349999999999999</v>
      </c>
      <c r="D1713" t="s">
        <v>175</v>
      </c>
      <c r="E1713" t="s">
        <v>198</v>
      </c>
      <c r="F1713" t="str">
        <f t="shared" si="104"/>
        <v>SwiatekBlinkova</v>
      </c>
      <c r="G1713">
        <f t="shared" si="105"/>
        <v>0.55349999999999999</v>
      </c>
      <c r="H1713" t="str">
        <f t="shared" si="106"/>
        <v>BlinkovaSwiatek</v>
      </c>
      <c r="I1713">
        <f t="shared" si="107"/>
        <v>0.44650000000000001</v>
      </c>
    </row>
    <row r="1714" spans="1:9" x14ac:dyDescent="0.25">
      <c r="A1714" t="s">
        <v>25</v>
      </c>
      <c r="B1714" t="s">
        <v>50</v>
      </c>
      <c r="C1714">
        <v>0.52559999999999996</v>
      </c>
      <c r="D1714" t="s">
        <v>173</v>
      </c>
      <c r="E1714" t="s">
        <v>198</v>
      </c>
      <c r="F1714" t="str">
        <f t="shared" si="104"/>
        <v>BrengleBlinkova</v>
      </c>
      <c r="G1714">
        <f t="shared" si="105"/>
        <v>0.52559999999999996</v>
      </c>
      <c r="H1714" t="str">
        <f t="shared" si="106"/>
        <v>BlinkovaBrengle</v>
      </c>
      <c r="I1714">
        <f t="shared" si="107"/>
        <v>0.47440000000000004</v>
      </c>
    </row>
    <row r="1715" spans="1:9" x14ac:dyDescent="0.25">
      <c r="A1715" t="s">
        <v>26</v>
      </c>
      <c r="B1715" t="s">
        <v>50</v>
      </c>
      <c r="C1715">
        <v>0.55979999999999996</v>
      </c>
      <c r="D1715" t="s">
        <v>208</v>
      </c>
      <c r="E1715" t="s">
        <v>198</v>
      </c>
      <c r="F1715" t="str">
        <f t="shared" si="104"/>
        <v>DoiBlinkova</v>
      </c>
      <c r="G1715">
        <f t="shared" si="105"/>
        <v>0.55979999999999996</v>
      </c>
      <c r="H1715" t="str">
        <f t="shared" si="106"/>
        <v>BlinkovaDoi</v>
      </c>
      <c r="I1715">
        <f t="shared" si="107"/>
        <v>0.44020000000000004</v>
      </c>
    </row>
    <row r="1716" spans="1:9" x14ac:dyDescent="0.25">
      <c r="A1716" t="s">
        <v>27</v>
      </c>
      <c r="B1716" t="s">
        <v>50</v>
      </c>
      <c r="C1716">
        <v>0.59640000000000004</v>
      </c>
      <c r="D1716" t="s">
        <v>218</v>
      </c>
      <c r="E1716" t="s">
        <v>198</v>
      </c>
      <c r="F1716" t="str">
        <f t="shared" si="104"/>
        <v>MuchovaBlinkova</v>
      </c>
      <c r="G1716">
        <f t="shared" si="105"/>
        <v>0.59640000000000004</v>
      </c>
      <c r="H1716" t="str">
        <f t="shared" si="106"/>
        <v>BlinkovaMuchova</v>
      </c>
      <c r="I1716">
        <f t="shared" si="107"/>
        <v>0.40359999999999996</v>
      </c>
    </row>
    <row r="1717" spans="1:9" x14ac:dyDescent="0.25">
      <c r="A1717" t="s">
        <v>28</v>
      </c>
      <c r="B1717" t="s">
        <v>50</v>
      </c>
      <c r="C1717">
        <v>0.86880000000000002</v>
      </c>
      <c r="D1717" t="s">
        <v>133</v>
      </c>
      <c r="E1717" t="s">
        <v>198</v>
      </c>
      <c r="F1717" t="str">
        <f t="shared" si="104"/>
        <v>PliskovaBlinkova</v>
      </c>
      <c r="G1717">
        <f t="shared" si="105"/>
        <v>0.86880000000000002</v>
      </c>
      <c r="H1717" t="str">
        <f t="shared" si="106"/>
        <v>BlinkovaPliskova</v>
      </c>
      <c r="I1717">
        <f t="shared" si="107"/>
        <v>0.13119999999999998</v>
      </c>
    </row>
    <row r="1718" spans="1:9" x14ac:dyDescent="0.25">
      <c r="A1718" t="s">
        <v>29</v>
      </c>
      <c r="B1718" t="s">
        <v>50</v>
      </c>
      <c r="C1718">
        <v>0.80649999999999999</v>
      </c>
      <c r="D1718" t="s">
        <v>131</v>
      </c>
      <c r="E1718" t="s">
        <v>198</v>
      </c>
      <c r="F1718" t="str">
        <f t="shared" si="104"/>
        <v>OsakaBlinkova</v>
      </c>
      <c r="G1718">
        <f t="shared" si="105"/>
        <v>0.80649999999999999</v>
      </c>
      <c r="H1718" t="str">
        <f t="shared" si="106"/>
        <v>BlinkovaOsaka</v>
      </c>
      <c r="I1718">
        <f t="shared" si="107"/>
        <v>0.19350000000000001</v>
      </c>
    </row>
    <row r="1719" spans="1:9" x14ac:dyDescent="0.25">
      <c r="A1719" t="s">
        <v>30</v>
      </c>
      <c r="B1719" t="s">
        <v>50</v>
      </c>
      <c r="C1719">
        <v>0.63270000000000004</v>
      </c>
      <c r="D1719" t="s">
        <v>190</v>
      </c>
      <c r="E1719" t="s">
        <v>198</v>
      </c>
      <c r="F1719" t="str">
        <f t="shared" si="104"/>
        <v>LinetteBlinkova</v>
      </c>
      <c r="G1719">
        <f t="shared" si="105"/>
        <v>0.63270000000000004</v>
      </c>
      <c r="H1719" t="str">
        <f t="shared" si="106"/>
        <v>BlinkovaLinette</v>
      </c>
      <c r="I1719">
        <f t="shared" si="107"/>
        <v>0.36729999999999996</v>
      </c>
    </row>
    <row r="1720" spans="1:9" x14ac:dyDescent="0.25">
      <c r="A1720" t="s">
        <v>115</v>
      </c>
      <c r="B1720" t="s">
        <v>50</v>
      </c>
      <c r="C1720">
        <v>0.68210000000000004</v>
      </c>
      <c r="D1720" t="s">
        <v>166</v>
      </c>
      <c r="E1720" t="s">
        <v>198</v>
      </c>
      <c r="F1720" t="str">
        <f t="shared" si="104"/>
        <v>ZidansekBlinkova</v>
      </c>
      <c r="G1720">
        <f t="shared" si="105"/>
        <v>0.68210000000000004</v>
      </c>
      <c r="H1720" t="str">
        <f t="shared" si="106"/>
        <v>BlinkovaZidansek</v>
      </c>
      <c r="I1720">
        <f t="shared" si="107"/>
        <v>0.31789999999999996</v>
      </c>
    </row>
    <row r="1721" spans="1:9" x14ac:dyDescent="0.25">
      <c r="A1721" t="s">
        <v>31</v>
      </c>
      <c r="B1721" t="s">
        <v>50</v>
      </c>
      <c r="C1721">
        <v>0.7581</v>
      </c>
      <c r="D1721" t="s">
        <v>209</v>
      </c>
      <c r="E1721" t="s">
        <v>198</v>
      </c>
      <c r="F1721" t="str">
        <f t="shared" si="104"/>
        <v>GavrilovaBlinkova</v>
      </c>
      <c r="G1721">
        <f t="shared" si="105"/>
        <v>0.7581</v>
      </c>
      <c r="H1721" t="str">
        <f t="shared" si="106"/>
        <v>BlinkovaGavrilova</v>
      </c>
      <c r="I1721">
        <f t="shared" si="107"/>
        <v>0.2419</v>
      </c>
    </row>
    <row r="1722" spans="1:9" x14ac:dyDescent="0.25">
      <c r="A1722" t="s">
        <v>32</v>
      </c>
      <c r="B1722" t="s">
        <v>50</v>
      </c>
      <c r="C1722">
        <v>0.75539999999999996</v>
      </c>
      <c r="D1722" t="s">
        <v>169</v>
      </c>
      <c r="E1722" t="s">
        <v>198</v>
      </c>
      <c r="F1722" t="str">
        <f t="shared" si="104"/>
        <v>SiegemundBlinkova</v>
      </c>
      <c r="G1722">
        <f t="shared" si="105"/>
        <v>0.75539999999999996</v>
      </c>
      <c r="H1722" t="str">
        <f t="shared" si="106"/>
        <v>BlinkovaSiegemund</v>
      </c>
      <c r="I1722">
        <f t="shared" si="107"/>
        <v>0.24460000000000004</v>
      </c>
    </row>
    <row r="1723" spans="1:9" x14ac:dyDescent="0.25">
      <c r="A1723" t="s">
        <v>122</v>
      </c>
      <c r="B1723" t="s">
        <v>50</v>
      </c>
      <c r="C1723">
        <v>0.91439999999999999</v>
      </c>
      <c r="D1723" t="s">
        <v>204</v>
      </c>
      <c r="E1723" t="s">
        <v>198</v>
      </c>
      <c r="F1723" t="str">
        <f t="shared" si="104"/>
        <v>AzarenkaBlinkova</v>
      </c>
      <c r="G1723">
        <f t="shared" si="105"/>
        <v>0.91439999999999999</v>
      </c>
      <c r="H1723" t="str">
        <f t="shared" si="106"/>
        <v>BlinkovaAzarenka</v>
      </c>
      <c r="I1723">
        <f t="shared" si="107"/>
        <v>8.5600000000000009E-2</v>
      </c>
    </row>
    <row r="1724" spans="1:9" x14ac:dyDescent="0.25">
      <c r="A1724" t="s">
        <v>116</v>
      </c>
      <c r="B1724" t="s">
        <v>50</v>
      </c>
      <c r="C1724">
        <v>0.58250000000000002</v>
      </c>
      <c r="D1724" t="s">
        <v>201</v>
      </c>
      <c r="E1724" t="s">
        <v>198</v>
      </c>
      <c r="F1724" t="str">
        <f t="shared" si="104"/>
        <v>VoegeleBlinkova</v>
      </c>
      <c r="G1724">
        <f t="shared" si="105"/>
        <v>0.58250000000000002</v>
      </c>
      <c r="H1724" t="str">
        <f t="shared" si="106"/>
        <v>BlinkovaVoegele</v>
      </c>
      <c r="I1724">
        <f t="shared" si="107"/>
        <v>0.41749999999999998</v>
      </c>
    </row>
    <row r="1725" spans="1:9" x14ac:dyDescent="0.25">
      <c r="A1725" t="s">
        <v>117</v>
      </c>
      <c r="B1725" t="s">
        <v>50</v>
      </c>
      <c r="C1725">
        <v>0.70989999999999998</v>
      </c>
      <c r="D1725" t="s">
        <v>153</v>
      </c>
      <c r="E1725" t="s">
        <v>198</v>
      </c>
      <c r="F1725" t="str">
        <f t="shared" si="104"/>
        <v>HsiehBlinkova</v>
      </c>
      <c r="G1725">
        <f t="shared" si="105"/>
        <v>0.70989999999999998</v>
      </c>
      <c r="H1725" t="str">
        <f t="shared" si="106"/>
        <v>BlinkovaHsieh</v>
      </c>
      <c r="I1725">
        <f t="shared" si="107"/>
        <v>0.29010000000000002</v>
      </c>
    </row>
    <row r="1726" spans="1:9" x14ac:dyDescent="0.25">
      <c r="A1726" t="s">
        <v>33</v>
      </c>
      <c r="B1726" t="s">
        <v>50</v>
      </c>
      <c r="C1726">
        <v>0.77270000000000005</v>
      </c>
      <c r="D1726" t="s">
        <v>151</v>
      </c>
      <c r="E1726" t="s">
        <v>198</v>
      </c>
      <c r="F1726" t="str">
        <f t="shared" si="104"/>
        <v>WangBlinkova</v>
      </c>
      <c r="G1726">
        <f t="shared" si="105"/>
        <v>0.77270000000000005</v>
      </c>
      <c r="H1726" t="str">
        <f t="shared" si="106"/>
        <v>BlinkovaWang</v>
      </c>
      <c r="I1726">
        <f t="shared" si="107"/>
        <v>0.22729999999999995</v>
      </c>
    </row>
    <row r="1727" spans="1:9" x14ac:dyDescent="0.25">
      <c r="A1727" t="s">
        <v>34</v>
      </c>
      <c r="B1727" t="s">
        <v>50</v>
      </c>
      <c r="C1727">
        <v>0.3478</v>
      </c>
      <c r="D1727" t="s">
        <v>220</v>
      </c>
      <c r="E1727" t="s">
        <v>198</v>
      </c>
      <c r="F1727" t="str">
        <f t="shared" si="104"/>
        <v>FerroBlinkova</v>
      </c>
      <c r="G1727">
        <f t="shared" si="105"/>
        <v>0.3478</v>
      </c>
      <c r="H1727" t="str">
        <f t="shared" si="106"/>
        <v>BlinkovaFerro</v>
      </c>
      <c r="I1727">
        <f t="shared" si="107"/>
        <v>0.6522</v>
      </c>
    </row>
    <row r="1728" spans="1:9" x14ac:dyDescent="0.25">
      <c r="A1728" t="s">
        <v>123</v>
      </c>
      <c r="B1728" t="s">
        <v>50</v>
      </c>
      <c r="C1728">
        <v>0.68889999999999996</v>
      </c>
      <c r="D1728" t="s">
        <v>215</v>
      </c>
      <c r="E1728" t="s">
        <v>198</v>
      </c>
      <c r="F1728" t="str">
        <f t="shared" si="104"/>
        <v>DiyasBlinkova</v>
      </c>
      <c r="G1728">
        <f t="shared" si="105"/>
        <v>0.68889999999999996</v>
      </c>
      <c r="H1728" t="str">
        <f t="shared" si="106"/>
        <v>BlinkovaDiyas</v>
      </c>
      <c r="I1728">
        <f t="shared" si="107"/>
        <v>0.31110000000000004</v>
      </c>
    </row>
    <row r="1729" spans="1:9" x14ac:dyDescent="0.25">
      <c r="A1729" t="s">
        <v>95</v>
      </c>
      <c r="B1729" t="s">
        <v>50</v>
      </c>
      <c r="C1729">
        <v>0.61499999999999999</v>
      </c>
      <c r="D1729" t="s">
        <v>134</v>
      </c>
      <c r="E1729" t="s">
        <v>198</v>
      </c>
      <c r="F1729" t="str">
        <f t="shared" si="104"/>
        <v>CollinsBlinkova</v>
      </c>
      <c r="G1729">
        <f t="shared" si="105"/>
        <v>0.61499999999999999</v>
      </c>
      <c r="H1729" t="str">
        <f t="shared" si="106"/>
        <v>BlinkovaCollins</v>
      </c>
      <c r="I1729">
        <f t="shared" si="107"/>
        <v>0.38500000000000001</v>
      </c>
    </row>
    <row r="1730" spans="1:9" x14ac:dyDescent="0.25">
      <c r="A1730" t="s">
        <v>124</v>
      </c>
      <c r="B1730" t="s">
        <v>50</v>
      </c>
      <c r="C1730">
        <v>2.6200000000000001E-2</v>
      </c>
      <c r="D1730" t="s">
        <v>206</v>
      </c>
      <c r="E1730" t="s">
        <v>198</v>
      </c>
      <c r="F1730" t="str">
        <f t="shared" si="104"/>
        <v>OsuigweBlinkova</v>
      </c>
      <c r="G1730">
        <f t="shared" si="105"/>
        <v>2.6200000000000001E-2</v>
      </c>
      <c r="H1730" t="str">
        <f t="shared" si="106"/>
        <v>BlinkovaOsuigwe</v>
      </c>
      <c r="I1730">
        <f t="shared" si="107"/>
        <v>0.9738</v>
      </c>
    </row>
    <row r="1731" spans="1:9" x14ac:dyDescent="0.25">
      <c r="A1731" t="s">
        <v>37</v>
      </c>
      <c r="B1731" t="s">
        <v>50</v>
      </c>
      <c r="C1731">
        <v>0.6583</v>
      </c>
      <c r="D1731" t="s">
        <v>212</v>
      </c>
      <c r="E1731" t="s">
        <v>198</v>
      </c>
      <c r="F1731" t="str">
        <f t="shared" ref="F1731:F1794" si="108">D1731&amp;E1731</f>
        <v>BarthelBlinkova</v>
      </c>
      <c r="G1731">
        <f t="shared" ref="G1731:G1794" si="109">C1731</f>
        <v>0.6583</v>
      </c>
      <c r="H1731" t="str">
        <f t="shared" ref="H1731:H1794" si="110">E1731&amp;D1731</f>
        <v>BlinkovaBarthel</v>
      </c>
      <c r="I1731">
        <f t="shared" ref="I1731:I1794" si="111">1-C1731</f>
        <v>0.3417</v>
      </c>
    </row>
    <row r="1732" spans="1:9" x14ac:dyDescent="0.25">
      <c r="A1732" t="s">
        <v>39</v>
      </c>
      <c r="B1732" t="s">
        <v>50</v>
      </c>
      <c r="C1732">
        <v>0.84830000000000005</v>
      </c>
      <c r="D1732" t="s">
        <v>149</v>
      </c>
      <c r="E1732" t="s">
        <v>198</v>
      </c>
      <c r="F1732" t="str">
        <f t="shared" si="108"/>
        <v>MertensBlinkova</v>
      </c>
      <c r="G1732">
        <f t="shared" si="109"/>
        <v>0.84830000000000005</v>
      </c>
      <c r="H1732" t="str">
        <f t="shared" si="110"/>
        <v>BlinkovaMertens</v>
      </c>
      <c r="I1732">
        <f t="shared" si="111"/>
        <v>0.15169999999999995</v>
      </c>
    </row>
    <row r="1733" spans="1:9" x14ac:dyDescent="0.25">
      <c r="A1733" t="s">
        <v>40</v>
      </c>
      <c r="B1733" t="s">
        <v>50</v>
      </c>
      <c r="C1733">
        <v>0.61739999999999995</v>
      </c>
      <c r="D1733" t="s">
        <v>217</v>
      </c>
      <c r="E1733" t="s">
        <v>198</v>
      </c>
      <c r="F1733" t="str">
        <f t="shared" si="108"/>
        <v>SchmiedlovaBlinkova</v>
      </c>
      <c r="G1733">
        <f t="shared" si="109"/>
        <v>0.61739999999999995</v>
      </c>
      <c r="H1733" t="str">
        <f t="shared" si="110"/>
        <v>BlinkovaSchmiedlova</v>
      </c>
      <c r="I1733">
        <f t="shared" si="111"/>
        <v>0.38260000000000005</v>
      </c>
    </row>
    <row r="1734" spans="1:9" x14ac:dyDescent="0.25">
      <c r="A1734" t="s">
        <v>41</v>
      </c>
      <c r="B1734" t="s">
        <v>50</v>
      </c>
      <c r="C1734">
        <v>0.625</v>
      </c>
      <c r="D1734" t="s">
        <v>196</v>
      </c>
      <c r="E1734" t="s">
        <v>198</v>
      </c>
      <c r="F1734" t="str">
        <f t="shared" si="108"/>
        <v>ZhuBlinkova</v>
      </c>
      <c r="G1734">
        <f t="shared" si="109"/>
        <v>0.625</v>
      </c>
      <c r="H1734" t="str">
        <f t="shared" si="110"/>
        <v>BlinkovaZhu</v>
      </c>
      <c r="I1734">
        <f t="shared" si="111"/>
        <v>0.375</v>
      </c>
    </row>
    <row r="1735" spans="1:9" x14ac:dyDescent="0.25">
      <c r="A1735" t="s">
        <v>42</v>
      </c>
      <c r="B1735" t="s">
        <v>50</v>
      </c>
      <c r="C1735">
        <v>0.76039999999999996</v>
      </c>
      <c r="D1735" t="s">
        <v>170</v>
      </c>
      <c r="E1735" t="s">
        <v>198</v>
      </c>
      <c r="F1735" t="str">
        <f t="shared" si="108"/>
        <v>GasparyanBlinkova</v>
      </c>
      <c r="G1735">
        <f t="shared" si="109"/>
        <v>0.76039999999999996</v>
      </c>
      <c r="H1735" t="str">
        <f t="shared" si="110"/>
        <v>BlinkovaGasparyan</v>
      </c>
      <c r="I1735">
        <f t="shared" si="111"/>
        <v>0.23960000000000004</v>
      </c>
    </row>
    <row r="1736" spans="1:9" x14ac:dyDescent="0.25">
      <c r="A1736" t="s">
        <v>43</v>
      </c>
      <c r="B1736" t="s">
        <v>50</v>
      </c>
      <c r="C1736">
        <v>0.61419999999999997</v>
      </c>
      <c r="D1736" t="s">
        <v>219</v>
      </c>
      <c r="E1736" t="s">
        <v>198</v>
      </c>
      <c r="F1736" t="str">
        <f t="shared" si="108"/>
        <v>ParmentierBlinkova</v>
      </c>
      <c r="G1736">
        <f t="shared" si="109"/>
        <v>0.61419999999999997</v>
      </c>
      <c r="H1736" t="str">
        <f t="shared" si="110"/>
        <v>BlinkovaParmentier</v>
      </c>
      <c r="I1736">
        <f t="shared" si="111"/>
        <v>0.38580000000000003</v>
      </c>
    </row>
    <row r="1737" spans="1:9" x14ac:dyDescent="0.25">
      <c r="A1737" t="s">
        <v>45</v>
      </c>
      <c r="B1737" t="s">
        <v>50</v>
      </c>
      <c r="C1737">
        <v>0.26140000000000002</v>
      </c>
      <c r="D1737" t="s">
        <v>214</v>
      </c>
      <c r="E1737" t="s">
        <v>198</v>
      </c>
      <c r="F1737" t="str">
        <f t="shared" si="108"/>
        <v>AiavaBlinkova</v>
      </c>
      <c r="G1737">
        <f t="shared" si="109"/>
        <v>0.26140000000000002</v>
      </c>
      <c r="H1737" t="str">
        <f t="shared" si="110"/>
        <v>BlinkovaAiava</v>
      </c>
      <c r="I1737">
        <f t="shared" si="111"/>
        <v>0.73859999999999992</v>
      </c>
    </row>
    <row r="1738" spans="1:9" x14ac:dyDescent="0.25">
      <c r="A1738" t="s">
        <v>46</v>
      </c>
      <c r="B1738" t="s">
        <v>50</v>
      </c>
      <c r="C1738">
        <v>0.88690000000000002</v>
      </c>
      <c r="D1738" t="s">
        <v>142</v>
      </c>
      <c r="E1738" t="s">
        <v>198</v>
      </c>
      <c r="F1738" t="str">
        <f t="shared" si="108"/>
        <v>KeysBlinkova</v>
      </c>
      <c r="G1738">
        <f t="shared" si="109"/>
        <v>0.88690000000000002</v>
      </c>
      <c r="H1738" t="str">
        <f t="shared" si="110"/>
        <v>BlinkovaKeys</v>
      </c>
      <c r="I1738">
        <f t="shared" si="111"/>
        <v>0.11309999999999998</v>
      </c>
    </row>
    <row r="1739" spans="1:9" x14ac:dyDescent="0.25">
      <c r="A1739" t="s">
        <v>47</v>
      </c>
      <c r="B1739" t="s">
        <v>50</v>
      </c>
      <c r="C1739">
        <v>0.85170000000000001</v>
      </c>
      <c r="D1739" t="s">
        <v>192</v>
      </c>
      <c r="E1739" t="s">
        <v>198</v>
      </c>
      <c r="F1739" t="str">
        <f t="shared" si="108"/>
        <v>CibulkovaBlinkova</v>
      </c>
      <c r="G1739">
        <f t="shared" si="109"/>
        <v>0.85170000000000001</v>
      </c>
      <c r="H1739" t="str">
        <f t="shared" si="110"/>
        <v>BlinkovaCibulkova</v>
      </c>
      <c r="I1739">
        <f t="shared" si="111"/>
        <v>0.14829999999999999</v>
      </c>
    </row>
    <row r="1740" spans="1:9" x14ac:dyDescent="0.25">
      <c r="A1740" t="s">
        <v>48</v>
      </c>
      <c r="B1740" t="s">
        <v>50</v>
      </c>
      <c r="C1740">
        <v>0.69989999999999997</v>
      </c>
      <c r="D1740" t="s">
        <v>152</v>
      </c>
      <c r="E1740" t="s">
        <v>198</v>
      </c>
      <c r="F1740" t="str">
        <f t="shared" si="108"/>
        <v>ZhangBlinkova</v>
      </c>
      <c r="G1740">
        <f t="shared" si="109"/>
        <v>0.69989999999999997</v>
      </c>
      <c r="H1740" t="str">
        <f t="shared" si="110"/>
        <v>BlinkovaZhang</v>
      </c>
      <c r="I1740">
        <f t="shared" si="111"/>
        <v>0.30010000000000003</v>
      </c>
    </row>
    <row r="1741" spans="1:9" x14ac:dyDescent="0.25">
      <c r="A1741" t="s">
        <v>49</v>
      </c>
      <c r="B1741" t="s">
        <v>50</v>
      </c>
      <c r="C1741">
        <v>0.60950000000000004</v>
      </c>
      <c r="D1741" t="s">
        <v>133</v>
      </c>
      <c r="E1741" t="s">
        <v>198</v>
      </c>
      <c r="F1741" t="str">
        <f t="shared" si="108"/>
        <v>PliskovaBlinkova</v>
      </c>
      <c r="G1741">
        <f t="shared" si="109"/>
        <v>0.60950000000000004</v>
      </c>
      <c r="H1741" t="str">
        <f t="shared" si="110"/>
        <v>BlinkovaPliskova</v>
      </c>
      <c r="I1741">
        <f t="shared" si="111"/>
        <v>0.39049999999999996</v>
      </c>
    </row>
    <row r="1742" spans="1:9" x14ac:dyDescent="0.25">
      <c r="A1742" t="s">
        <v>125</v>
      </c>
      <c r="B1742" t="s">
        <v>50</v>
      </c>
      <c r="C1742">
        <v>0.60670000000000002</v>
      </c>
      <c r="D1742" t="s">
        <v>171</v>
      </c>
      <c r="E1742" t="s">
        <v>198</v>
      </c>
      <c r="F1742" t="str">
        <f t="shared" si="108"/>
        <v>KuzmovaBlinkova</v>
      </c>
      <c r="G1742">
        <f t="shared" si="109"/>
        <v>0.60670000000000002</v>
      </c>
      <c r="H1742" t="str">
        <f t="shared" si="110"/>
        <v>BlinkovaKuzmova</v>
      </c>
      <c r="I1742">
        <f t="shared" si="111"/>
        <v>0.39329999999999998</v>
      </c>
    </row>
    <row r="1743" spans="1:9" x14ac:dyDescent="0.25">
      <c r="A1743" t="s">
        <v>51</v>
      </c>
      <c r="B1743" t="s">
        <v>50</v>
      </c>
      <c r="C1743">
        <v>0.61519999999999997</v>
      </c>
      <c r="D1743" t="s">
        <v>199</v>
      </c>
      <c r="E1743" t="s">
        <v>198</v>
      </c>
      <c r="F1743" t="str">
        <f t="shared" si="108"/>
        <v>KozlovaBlinkova</v>
      </c>
      <c r="G1743">
        <f t="shared" si="109"/>
        <v>0.61519999999999997</v>
      </c>
      <c r="H1743" t="str">
        <f t="shared" si="110"/>
        <v>BlinkovaKozlova</v>
      </c>
      <c r="I1743">
        <f t="shared" si="111"/>
        <v>0.38480000000000003</v>
      </c>
    </row>
    <row r="1744" spans="1:9" x14ac:dyDescent="0.25">
      <c r="A1744" t="s">
        <v>126</v>
      </c>
      <c r="B1744" t="s">
        <v>50</v>
      </c>
      <c r="C1744">
        <v>0.63600000000000001</v>
      </c>
      <c r="D1744" t="s">
        <v>197</v>
      </c>
      <c r="E1744" t="s">
        <v>198</v>
      </c>
      <c r="F1744" t="str">
        <f t="shared" si="108"/>
        <v>GolubicBlinkova</v>
      </c>
      <c r="G1744">
        <f t="shared" si="109"/>
        <v>0.63600000000000001</v>
      </c>
      <c r="H1744" t="str">
        <f t="shared" si="110"/>
        <v>BlinkovaGolubic</v>
      </c>
      <c r="I1744">
        <f t="shared" si="111"/>
        <v>0.36399999999999999</v>
      </c>
    </row>
    <row r="1745" spans="1:9" x14ac:dyDescent="0.25">
      <c r="A1745" t="s">
        <v>52</v>
      </c>
      <c r="B1745" t="s">
        <v>50</v>
      </c>
      <c r="C1745">
        <v>0.879</v>
      </c>
      <c r="D1745" t="s">
        <v>136</v>
      </c>
      <c r="E1745" t="s">
        <v>198</v>
      </c>
      <c r="F1745" t="str">
        <f t="shared" si="108"/>
        <v>SvitolinaBlinkova</v>
      </c>
      <c r="G1745">
        <f t="shared" si="109"/>
        <v>0.879</v>
      </c>
      <c r="H1745" t="str">
        <f t="shared" si="110"/>
        <v>BlinkovaSvitolina</v>
      </c>
      <c r="I1745">
        <f t="shared" si="111"/>
        <v>0.121</v>
      </c>
    </row>
    <row r="1746" spans="1:9" x14ac:dyDescent="0.25">
      <c r="A1746" t="s">
        <v>53</v>
      </c>
      <c r="B1746" t="s">
        <v>50</v>
      </c>
      <c r="C1746">
        <v>0.90739999999999998</v>
      </c>
      <c r="D1746" t="s">
        <v>132</v>
      </c>
      <c r="E1746" t="s">
        <v>198</v>
      </c>
      <c r="F1746" t="str">
        <f t="shared" si="108"/>
        <v>KvitovaBlinkova</v>
      </c>
      <c r="G1746">
        <f t="shared" si="109"/>
        <v>0.90739999999999998</v>
      </c>
      <c r="H1746" t="str">
        <f t="shared" si="110"/>
        <v>BlinkovaKvitova</v>
      </c>
      <c r="I1746">
        <f t="shared" si="111"/>
        <v>9.2600000000000016E-2</v>
      </c>
    </row>
    <row r="1747" spans="1:9" x14ac:dyDescent="0.25">
      <c r="A1747" t="s">
        <v>54</v>
      </c>
      <c r="B1747" t="s">
        <v>50</v>
      </c>
      <c r="C1747">
        <v>0.66700000000000004</v>
      </c>
      <c r="D1747" t="s">
        <v>221</v>
      </c>
      <c r="E1747" t="s">
        <v>198</v>
      </c>
      <c r="F1747" t="str">
        <f t="shared" si="108"/>
        <v>RybarikovaBlinkova</v>
      </c>
      <c r="G1747">
        <f t="shared" si="109"/>
        <v>0.66700000000000004</v>
      </c>
      <c r="H1747" t="str">
        <f t="shared" si="110"/>
        <v>BlinkovaRybarikova</v>
      </c>
      <c r="I1747">
        <f t="shared" si="111"/>
        <v>0.33299999999999996</v>
      </c>
    </row>
    <row r="1748" spans="1:9" x14ac:dyDescent="0.25">
      <c r="A1748" t="s">
        <v>55</v>
      </c>
      <c r="B1748" t="s">
        <v>50</v>
      </c>
      <c r="C1748">
        <v>0.72560000000000002</v>
      </c>
      <c r="D1748" t="s">
        <v>177</v>
      </c>
      <c r="E1748" t="s">
        <v>198</v>
      </c>
      <c r="F1748" t="str">
        <f t="shared" si="108"/>
        <v>BeguBlinkova</v>
      </c>
      <c r="G1748">
        <f t="shared" si="109"/>
        <v>0.72560000000000002</v>
      </c>
      <c r="H1748" t="str">
        <f t="shared" si="110"/>
        <v>BlinkovaBegu</v>
      </c>
      <c r="I1748">
        <f t="shared" si="111"/>
        <v>0.27439999999999998</v>
      </c>
    </row>
    <row r="1749" spans="1:9" x14ac:dyDescent="0.25">
      <c r="A1749" t="s">
        <v>57</v>
      </c>
      <c r="B1749" t="s">
        <v>50</v>
      </c>
      <c r="C1749">
        <v>0.7379</v>
      </c>
      <c r="D1749" t="s">
        <v>156</v>
      </c>
      <c r="E1749" t="s">
        <v>198</v>
      </c>
      <c r="F1749" t="str">
        <f t="shared" si="108"/>
        <v>BencicBlinkova</v>
      </c>
      <c r="G1749">
        <f t="shared" si="109"/>
        <v>0.7379</v>
      </c>
      <c r="H1749" t="str">
        <f t="shared" si="110"/>
        <v>BlinkovaBencic</v>
      </c>
      <c r="I1749">
        <f t="shared" si="111"/>
        <v>0.2621</v>
      </c>
    </row>
    <row r="1750" spans="1:9" x14ac:dyDescent="0.25">
      <c r="A1750" t="s">
        <v>58</v>
      </c>
      <c r="B1750" t="s">
        <v>50</v>
      </c>
      <c r="C1750">
        <v>0.6784</v>
      </c>
      <c r="D1750" t="s">
        <v>225</v>
      </c>
      <c r="E1750" t="s">
        <v>198</v>
      </c>
      <c r="F1750" t="str">
        <f t="shared" si="108"/>
        <v>SiniakovaBlinkova</v>
      </c>
      <c r="G1750">
        <f t="shared" si="109"/>
        <v>0.6784</v>
      </c>
      <c r="H1750" t="str">
        <f t="shared" si="110"/>
        <v>BlinkovaSiniakova</v>
      </c>
      <c r="I1750">
        <f t="shared" si="111"/>
        <v>0.3216</v>
      </c>
    </row>
    <row r="1751" spans="1:9" x14ac:dyDescent="0.25">
      <c r="A1751" t="s">
        <v>127</v>
      </c>
      <c r="B1751" t="s">
        <v>50</v>
      </c>
      <c r="C1751">
        <v>0.66869999999999996</v>
      </c>
      <c r="D1751" t="s">
        <v>178</v>
      </c>
      <c r="E1751" t="s">
        <v>198</v>
      </c>
      <c r="F1751" t="str">
        <f t="shared" si="108"/>
        <v>PutintsevaBlinkova</v>
      </c>
      <c r="G1751">
        <f t="shared" si="109"/>
        <v>0.66869999999999996</v>
      </c>
      <c r="H1751" t="str">
        <f t="shared" si="110"/>
        <v>BlinkovaPutintseva</v>
      </c>
      <c r="I1751">
        <f t="shared" si="111"/>
        <v>0.33130000000000004</v>
      </c>
    </row>
    <row r="1752" spans="1:9" x14ac:dyDescent="0.25">
      <c r="A1752" t="s">
        <v>59</v>
      </c>
      <c r="B1752" t="s">
        <v>50</v>
      </c>
      <c r="C1752">
        <v>0.78659999999999997</v>
      </c>
      <c r="D1752" t="s">
        <v>228</v>
      </c>
      <c r="E1752" t="s">
        <v>198</v>
      </c>
      <c r="F1752" t="str">
        <f t="shared" si="108"/>
        <v>StrycovaBlinkova</v>
      </c>
      <c r="G1752">
        <f t="shared" si="109"/>
        <v>0.78659999999999997</v>
      </c>
      <c r="H1752" t="str">
        <f t="shared" si="110"/>
        <v>BlinkovaStrycova</v>
      </c>
      <c r="I1752">
        <f t="shared" si="111"/>
        <v>0.21340000000000003</v>
      </c>
    </row>
    <row r="1753" spans="1:9" x14ac:dyDescent="0.25">
      <c r="A1753" t="s">
        <v>60</v>
      </c>
      <c r="B1753" t="s">
        <v>50</v>
      </c>
      <c r="C1753">
        <v>0.75680000000000003</v>
      </c>
      <c r="D1753" t="s">
        <v>183</v>
      </c>
      <c r="E1753" t="s">
        <v>198</v>
      </c>
      <c r="F1753" t="str">
        <f t="shared" si="108"/>
        <v>TsurenkoBlinkova</v>
      </c>
      <c r="G1753">
        <f t="shared" si="109"/>
        <v>0.75680000000000003</v>
      </c>
      <c r="H1753" t="str">
        <f t="shared" si="110"/>
        <v>BlinkovaTsurenko</v>
      </c>
      <c r="I1753">
        <f t="shared" si="111"/>
        <v>0.24319999999999997</v>
      </c>
    </row>
    <row r="1754" spans="1:9" x14ac:dyDescent="0.25">
      <c r="A1754" t="s">
        <v>61</v>
      </c>
      <c r="B1754" t="s">
        <v>50</v>
      </c>
      <c r="C1754">
        <v>0.61419999999999997</v>
      </c>
      <c r="D1754" t="s">
        <v>238</v>
      </c>
      <c r="E1754" t="s">
        <v>198</v>
      </c>
      <c r="F1754" t="str">
        <f t="shared" si="108"/>
        <v>AlexandrovaBlinkova</v>
      </c>
      <c r="G1754">
        <f t="shared" si="109"/>
        <v>0.61419999999999997</v>
      </c>
      <c r="H1754" t="str">
        <f t="shared" si="110"/>
        <v>BlinkovaAlexandrova</v>
      </c>
      <c r="I1754">
        <f t="shared" si="111"/>
        <v>0.38580000000000003</v>
      </c>
    </row>
    <row r="1755" spans="1:9" x14ac:dyDescent="0.25">
      <c r="A1755" t="s">
        <v>62</v>
      </c>
      <c r="B1755" t="s">
        <v>50</v>
      </c>
      <c r="C1755">
        <v>0.7732</v>
      </c>
      <c r="D1755" t="s">
        <v>233</v>
      </c>
      <c r="E1755" t="s">
        <v>198</v>
      </c>
      <c r="F1755" t="str">
        <f t="shared" si="108"/>
        <v>NiculescuBlinkova</v>
      </c>
      <c r="G1755">
        <f t="shared" si="109"/>
        <v>0.7732</v>
      </c>
      <c r="H1755" t="str">
        <f t="shared" si="110"/>
        <v>BlinkovaNiculescu</v>
      </c>
      <c r="I1755">
        <f t="shared" si="111"/>
        <v>0.2268</v>
      </c>
    </row>
    <row r="1756" spans="1:9" x14ac:dyDescent="0.25">
      <c r="A1756" t="s">
        <v>64</v>
      </c>
      <c r="B1756" t="s">
        <v>50</v>
      </c>
      <c r="C1756">
        <v>0.58909999999999996</v>
      </c>
      <c r="D1756" t="s">
        <v>179</v>
      </c>
      <c r="E1756" t="s">
        <v>198</v>
      </c>
      <c r="F1756" t="str">
        <f t="shared" si="108"/>
        <v>BoulterBlinkova</v>
      </c>
      <c r="G1756">
        <f t="shared" si="109"/>
        <v>0.58909999999999996</v>
      </c>
      <c r="H1756" t="str">
        <f t="shared" si="110"/>
        <v>BlinkovaBoulter</v>
      </c>
      <c r="I1756">
        <f t="shared" si="111"/>
        <v>0.41090000000000004</v>
      </c>
    </row>
    <row r="1757" spans="1:9" x14ac:dyDescent="0.25">
      <c r="A1757" t="s">
        <v>65</v>
      </c>
      <c r="B1757" t="s">
        <v>50</v>
      </c>
      <c r="C1757">
        <v>0.81630000000000003</v>
      </c>
      <c r="D1757" t="s">
        <v>242</v>
      </c>
      <c r="E1757" t="s">
        <v>198</v>
      </c>
      <c r="F1757" t="str">
        <f t="shared" si="108"/>
        <v>MakarovaBlinkova</v>
      </c>
      <c r="G1757">
        <f t="shared" si="109"/>
        <v>0.81630000000000003</v>
      </c>
      <c r="H1757" t="str">
        <f t="shared" si="110"/>
        <v>BlinkovaMakarova</v>
      </c>
      <c r="I1757">
        <f t="shared" si="111"/>
        <v>0.18369999999999997</v>
      </c>
    </row>
    <row r="1758" spans="1:9" x14ac:dyDescent="0.25">
      <c r="A1758" t="s">
        <v>66</v>
      </c>
      <c r="B1758" t="s">
        <v>50</v>
      </c>
      <c r="C1758">
        <v>0.2021</v>
      </c>
      <c r="D1758" t="s">
        <v>245</v>
      </c>
      <c r="E1758" t="s">
        <v>198</v>
      </c>
      <c r="F1758" t="str">
        <f t="shared" si="108"/>
        <v>KalinskayaBlinkova</v>
      </c>
      <c r="G1758">
        <f t="shared" si="109"/>
        <v>0.2021</v>
      </c>
      <c r="H1758" t="str">
        <f t="shared" si="110"/>
        <v>BlinkovaKalinskaya</v>
      </c>
      <c r="I1758">
        <f t="shared" si="111"/>
        <v>0.79790000000000005</v>
      </c>
    </row>
    <row r="1759" spans="1:9" x14ac:dyDescent="0.25">
      <c r="A1759" t="s">
        <v>67</v>
      </c>
      <c r="B1759" t="s">
        <v>50</v>
      </c>
      <c r="C1759">
        <v>0.86080000000000001</v>
      </c>
      <c r="D1759" t="s">
        <v>160</v>
      </c>
      <c r="E1759" t="s">
        <v>198</v>
      </c>
      <c r="F1759" t="str">
        <f t="shared" si="108"/>
        <v>SabalenkaBlinkova</v>
      </c>
      <c r="G1759">
        <f t="shared" si="109"/>
        <v>0.86080000000000001</v>
      </c>
      <c r="H1759" t="str">
        <f t="shared" si="110"/>
        <v>BlinkovaSabalenka</v>
      </c>
      <c r="I1759">
        <f t="shared" si="111"/>
        <v>0.13919999999999999</v>
      </c>
    </row>
    <row r="1760" spans="1:9" x14ac:dyDescent="0.25">
      <c r="A1760" t="s">
        <v>68</v>
      </c>
      <c r="B1760" t="s">
        <v>50</v>
      </c>
      <c r="C1760">
        <v>0.86560000000000004</v>
      </c>
      <c r="D1760" t="s">
        <v>137</v>
      </c>
      <c r="E1760" t="s">
        <v>198</v>
      </c>
      <c r="F1760" t="str">
        <f t="shared" si="108"/>
        <v>BartyBlinkova</v>
      </c>
      <c r="G1760">
        <f t="shared" si="109"/>
        <v>0.86560000000000004</v>
      </c>
      <c r="H1760" t="str">
        <f t="shared" si="110"/>
        <v>BlinkovaBarty</v>
      </c>
      <c r="I1760">
        <f t="shared" si="111"/>
        <v>0.13439999999999996</v>
      </c>
    </row>
    <row r="1761" spans="1:9" x14ac:dyDescent="0.25">
      <c r="A1761" t="s">
        <v>69</v>
      </c>
      <c r="B1761" t="s">
        <v>50</v>
      </c>
      <c r="C1761">
        <v>0.56569999999999998</v>
      </c>
      <c r="D1761" t="s">
        <v>223</v>
      </c>
      <c r="E1761" t="s">
        <v>198</v>
      </c>
      <c r="F1761" t="str">
        <f t="shared" si="108"/>
        <v>KumkhumBlinkova</v>
      </c>
      <c r="G1761">
        <f t="shared" si="109"/>
        <v>0.56569999999999998</v>
      </c>
      <c r="H1761" t="str">
        <f t="shared" si="110"/>
        <v>BlinkovaKumkhum</v>
      </c>
      <c r="I1761">
        <f t="shared" si="111"/>
        <v>0.43430000000000002</v>
      </c>
    </row>
    <row r="1762" spans="1:9" x14ac:dyDescent="0.25">
      <c r="A1762" t="s">
        <v>70</v>
      </c>
      <c r="B1762" t="s">
        <v>50</v>
      </c>
      <c r="C1762">
        <v>0.43099999999999999</v>
      </c>
      <c r="D1762" t="s">
        <v>227</v>
      </c>
      <c r="E1762" t="s">
        <v>198</v>
      </c>
      <c r="F1762" t="str">
        <f t="shared" si="108"/>
        <v>PerezBlinkova</v>
      </c>
      <c r="G1762">
        <f t="shared" si="109"/>
        <v>0.43099999999999999</v>
      </c>
      <c r="H1762" t="str">
        <f t="shared" si="110"/>
        <v>BlinkovaPerez</v>
      </c>
      <c r="I1762">
        <f t="shared" si="111"/>
        <v>0.56899999999999995</v>
      </c>
    </row>
    <row r="1763" spans="1:9" x14ac:dyDescent="0.25">
      <c r="A1763" t="s">
        <v>128</v>
      </c>
      <c r="B1763" t="s">
        <v>50</v>
      </c>
      <c r="C1763">
        <v>0.64749999999999996</v>
      </c>
      <c r="D1763" t="s">
        <v>151</v>
      </c>
      <c r="E1763" t="s">
        <v>198</v>
      </c>
      <c r="F1763" t="str">
        <f t="shared" si="108"/>
        <v>WangBlinkova</v>
      </c>
      <c r="G1763">
        <f t="shared" si="109"/>
        <v>0.64749999999999996</v>
      </c>
      <c r="H1763" t="str">
        <f t="shared" si="110"/>
        <v>BlinkovaWang</v>
      </c>
      <c r="I1763">
        <f t="shared" si="111"/>
        <v>0.35250000000000004</v>
      </c>
    </row>
    <row r="1764" spans="1:9" x14ac:dyDescent="0.25">
      <c r="A1764" t="s">
        <v>71</v>
      </c>
      <c r="B1764" t="s">
        <v>50</v>
      </c>
      <c r="C1764">
        <v>0.55410000000000004</v>
      </c>
      <c r="D1764" t="s">
        <v>184</v>
      </c>
      <c r="E1764" t="s">
        <v>198</v>
      </c>
      <c r="F1764" t="str">
        <f t="shared" si="108"/>
        <v>SharmaBlinkova</v>
      </c>
      <c r="G1764">
        <f t="shared" si="109"/>
        <v>0.55410000000000004</v>
      </c>
      <c r="H1764" t="str">
        <f t="shared" si="110"/>
        <v>BlinkovaSharma</v>
      </c>
      <c r="I1764">
        <f t="shared" si="111"/>
        <v>0.44589999999999996</v>
      </c>
    </row>
    <row r="1765" spans="1:9" x14ac:dyDescent="0.25">
      <c r="A1765" t="s">
        <v>72</v>
      </c>
      <c r="B1765" t="s">
        <v>50</v>
      </c>
      <c r="C1765">
        <v>0.51</v>
      </c>
      <c r="D1765" t="s">
        <v>247</v>
      </c>
      <c r="E1765" t="s">
        <v>198</v>
      </c>
      <c r="F1765" t="str">
        <f t="shared" si="108"/>
        <v>HonBlinkova</v>
      </c>
      <c r="G1765">
        <f t="shared" si="109"/>
        <v>0.51</v>
      </c>
      <c r="H1765" t="str">
        <f t="shared" si="110"/>
        <v>BlinkovaHon</v>
      </c>
      <c r="I1765">
        <f t="shared" si="111"/>
        <v>0.49</v>
      </c>
    </row>
    <row r="1766" spans="1:9" x14ac:dyDescent="0.25">
      <c r="A1766" t="s">
        <v>73</v>
      </c>
      <c r="B1766" t="s">
        <v>50</v>
      </c>
      <c r="C1766">
        <v>0.68059999999999998</v>
      </c>
      <c r="D1766" t="s">
        <v>161</v>
      </c>
      <c r="E1766" t="s">
        <v>198</v>
      </c>
      <c r="F1766" t="str">
        <f t="shared" si="108"/>
        <v>SakkariBlinkova</v>
      </c>
      <c r="G1766">
        <f t="shared" si="109"/>
        <v>0.68059999999999998</v>
      </c>
      <c r="H1766" t="str">
        <f t="shared" si="110"/>
        <v>BlinkovaSakkari</v>
      </c>
      <c r="I1766">
        <f t="shared" si="111"/>
        <v>0.31940000000000002</v>
      </c>
    </row>
    <row r="1767" spans="1:9" x14ac:dyDescent="0.25">
      <c r="A1767" t="s">
        <v>74</v>
      </c>
      <c r="B1767" t="s">
        <v>50</v>
      </c>
      <c r="C1767">
        <v>0.75829999999999997</v>
      </c>
      <c r="D1767" t="s">
        <v>231</v>
      </c>
      <c r="E1767" t="s">
        <v>198</v>
      </c>
      <c r="F1767" t="str">
        <f t="shared" si="108"/>
        <v>OstapenkoBlinkova</v>
      </c>
      <c r="G1767">
        <f t="shared" si="109"/>
        <v>0.75829999999999997</v>
      </c>
      <c r="H1767" t="str">
        <f t="shared" si="110"/>
        <v>BlinkovaOstapenko</v>
      </c>
      <c r="I1767">
        <f t="shared" si="111"/>
        <v>0.24170000000000003</v>
      </c>
    </row>
    <row r="1768" spans="1:9" x14ac:dyDescent="0.25">
      <c r="A1768" t="s">
        <v>75</v>
      </c>
      <c r="B1768" t="s">
        <v>50</v>
      </c>
      <c r="C1768">
        <v>0.92879999999999996</v>
      </c>
      <c r="D1768" t="s">
        <v>145</v>
      </c>
      <c r="E1768" t="s">
        <v>198</v>
      </c>
      <c r="F1768" t="str">
        <f t="shared" si="108"/>
        <v>SharapovaBlinkova</v>
      </c>
      <c r="G1768">
        <f t="shared" si="109"/>
        <v>0.92879999999999996</v>
      </c>
      <c r="H1768" t="str">
        <f t="shared" si="110"/>
        <v>BlinkovaSharapova</v>
      </c>
      <c r="I1768">
        <f t="shared" si="111"/>
        <v>7.1200000000000041E-2</v>
      </c>
    </row>
    <row r="1769" spans="1:9" x14ac:dyDescent="0.25">
      <c r="A1769" t="s">
        <v>76</v>
      </c>
      <c r="B1769" t="s">
        <v>50</v>
      </c>
      <c r="C1769">
        <v>0.19769999999999999</v>
      </c>
      <c r="D1769" t="s">
        <v>240</v>
      </c>
      <c r="E1769" t="s">
        <v>198</v>
      </c>
      <c r="F1769" t="str">
        <f t="shared" si="108"/>
        <v>DartBlinkova</v>
      </c>
      <c r="G1769">
        <f t="shared" si="109"/>
        <v>0.19769999999999999</v>
      </c>
      <c r="H1769" t="str">
        <f t="shared" si="110"/>
        <v>BlinkovaDart</v>
      </c>
      <c r="I1769">
        <f t="shared" si="111"/>
        <v>0.80230000000000001</v>
      </c>
    </row>
    <row r="1770" spans="1:9" x14ac:dyDescent="0.25">
      <c r="A1770" t="s">
        <v>118</v>
      </c>
      <c r="B1770" t="s">
        <v>50</v>
      </c>
      <c r="C1770">
        <v>0.64529999999999998</v>
      </c>
      <c r="D1770" t="s">
        <v>243</v>
      </c>
      <c r="E1770" t="s">
        <v>198</v>
      </c>
      <c r="F1770" t="str">
        <f t="shared" si="108"/>
        <v>CirsteaBlinkova</v>
      </c>
      <c r="G1770">
        <f t="shared" si="109"/>
        <v>0.64529999999999998</v>
      </c>
      <c r="H1770" t="str">
        <f t="shared" si="110"/>
        <v>BlinkovaCirstea</v>
      </c>
      <c r="I1770">
        <f t="shared" si="111"/>
        <v>0.35470000000000002</v>
      </c>
    </row>
    <row r="1771" spans="1:9" x14ac:dyDescent="0.25">
      <c r="A1771" t="s">
        <v>77</v>
      </c>
      <c r="B1771" t="s">
        <v>50</v>
      </c>
      <c r="C1771">
        <v>0.58889999999999998</v>
      </c>
      <c r="D1771" t="s">
        <v>176</v>
      </c>
      <c r="E1771" t="s">
        <v>198</v>
      </c>
      <c r="F1771" t="str">
        <f t="shared" si="108"/>
        <v>PetersonBlinkova</v>
      </c>
      <c r="G1771">
        <f t="shared" si="109"/>
        <v>0.58889999999999998</v>
      </c>
      <c r="H1771" t="str">
        <f t="shared" si="110"/>
        <v>BlinkovaPeterson</v>
      </c>
      <c r="I1771">
        <f t="shared" si="111"/>
        <v>0.41110000000000002</v>
      </c>
    </row>
    <row r="1772" spans="1:9" x14ac:dyDescent="0.25">
      <c r="A1772" t="s">
        <v>119</v>
      </c>
      <c r="B1772" t="s">
        <v>50</v>
      </c>
      <c r="C1772">
        <v>0.753</v>
      </c>
      <c r="D1772" t="s">
        <v>226</v>
      </c>
      <c r="E1772" t="s">
        <v>198</v>
      </c>
      <c r="F1772" t="str">
        <f t="shared" si="108"/>
        <v>LapkoBlinkova</v>
      </c>
      <c r="G1772">
        <f t="shared" si="109"/>
        <v>0.753</v>
      </c>
      <c r="H1772" t="str">
        <f t="shared" si="110"/>
        <v>BlinkovaLapko</v>
      </c>
      <c r="I1772">
        <f t="shared" si="111"/>
        <v>0.247</v>
      </c>
    </row>
    <row r="1773" spans="1:9" x14ac:dyDescent="0.25">
      <c r="A1773" t="s">
        <v>78</v>
      </c>
      <c r="B1773" t="s">
        <v>50</v>
      </c>
      <c r="C1773">
        <v>0.67479999999999996</v>
      </c>
      <c r="D1773" t="s">
        <v>180</v>
      </c>
      <c r="E1773" t="s">
        <v>198</v>
      </c>
      <c r="F1773" t="str">
        <f t="shared" si="108"/>
        <v>LarssonBlinkova</v>
      </c>
      <c r="G1773">
        <f t="shared" si="109"/>
        <v>0.67479999999999996</v>
      </c>
      <c r="H1773" t="str">
        <f t="shared" si="110"/>
        <v>BlinkovaLarsson</v>
      </c>
      <c r="I1773">
        <f t="shared" si="111"/>
        <v>0.32520000000000004</v>
      </c>
    </row>
    <row r="1774" spans="1:9" x14ac:dyDescent="0.25">
      <c r="A1774" t="s">
        <v>80</v>
      </c>
      <c r="B1774" t="s">
        <v>50</v>
      </c>
      <c r="C1774">
        <v>0.91490000000000005</v>
      </c>
      <c r="D1774" t="s">
        <v>158</v>
      </c>
      <c r="E1774" t="s">
        <v>198</v>
      </c>
      <c r="F1774" t="str">
        <f t="shared" si="108"/>
        <v>WozniackiBlinkova</v>
      </c>
      <c r="G1774">
        <f t="shared" si="109"/>
        <v>0.91490000000000005</v>
      </c>
      <c r="H1774" t="str">
        <f t="shared" si="110"/>
        <v>BlinkovaWozniacki</v>
      </c>
      <c r="I1774">
        <f t="shared" si="111"/>
        <v>8.5099999999999953E-2</v>
      </c>
    </row>
    <row r="1775" spans="1:9" x14ac:dyDescent="0.25">
      <c r="A1775" t="s">
        <v>109</v>
      </c>
      <c r="B1775" t="s">
        <v>50</v>
      </c>
      <c r="C1775">
        <v>0.83830000000000005</v>
      </c>
      <c r="D1775" t="s">
        <v>143</v>
      </c>
      <c r="E1775" t="s">
        <v>198</v>
      </c>
      <c r="F1775" t="str">
        <f t="shared" si="108"/>
        <v>StephensBlinkova</v>
      </c>
      <c r="G1775">
        <f t="shared" si="109"/>
        <v>0.83830000000000005</v>
      </c>
      <c r="H1775" t="str">
        <f t="shared" si="110"/>
        <v>BlinkovaStephens</v>
      </c>
      <c r="I1775">
        <f t="shared" si="111"/>
        <v>0.16169999999999995</v>
      </c>
    </row>
    <row r="1776" spans="1:9" x14ac:dyDescent="0.25">
      <c r="A1776" t="s">
        <v>120</v>
      </c>
      <c r="B1776" t="s">
        <v>50</v>
      </c>
      <c r="C1776">
        <v>0.54390000000000005</v>
      </c>
      <c r="D1776" t="s">
        <v>235</v>
      </c>
      <c r="E1776" t="s">
        <v>198</v>
      </c>
      <c r="F1776" t="str">
        <f t="shared" si="108"/>
        <v>TownsendBlinkova</v>
      </c>
      <c r="G1776">
        <f t="shared" si="109"/>
        <v>0.54390000000000005</v>
      </c>
      <c r="H1776" t="str">
        <f t="shared" si="110"/>
        <v>BlinkovaTownsend</v>
      </c>
      <c r="I1776">
        <f t="shared" si="111"/>
        <v>0.45609999999999995</v>
      </c>
    </row>
    <row r="1777" spans="1:9" x14ac:dyDescent="0.25">
      <c r="A1777" t="s">
        <v>81</v>
      </c>
      <c r="B1777" t="s">
        <v>50</v>
      </c>
      <c r="C1777">
        <v>0.57950000000000002</v>
      </c>
      <c r="D1777" t="s">
        <v>232</v>
      </c>
      <c r="E1777" t="s">
        <v>198</v>
      </c>
      <c r="F1777" t="str">
        <f t="shared" si="108"/>
        <v>JabeurBlinkova</v>
      </c>
      <c r="G1777">
        <f t="shared" si="109"/>
        <v>0.57950000000000002</v>
      </c>
      <c r="H1777" t="str">
        <f t="shared" si="110"/>
        <v>BlinkovaJabeur</v>
      </c>
      <c r="I1777">
        <f t="shared" si="111"/>
        <v>0.42049999999999998</v>
      </c>
    </row>
    <row r="1778" spans="1:9" x14ac:dyDescent="0.25">
      <c r="A1778" t="s">
        <v>121</v>
      </c>
      <c r="B1778" t="s">
        <v>50</v>
      </c>
      <c r="C1778">
        <v>0.68100000000000005</v>
      </c>
      <c r="D1778" t="s">
        <v>185</v>
      </c>
      <c r="E1778" t="s">
        <v>198</v>
      </c>
      <c r="F1778" t="str">
        <f t="shared" si="108"/>
        <v>BabosBlinkova</v>
      </c>
      <c r="G1778">
        <f t="shared" si="109"/>
        <v>0.68100000000000005</v>
      </c>
      <c r="H1778" t="str">
        <f t="shared" si="110"/>
        <v>BlinkovaBabos</v>
      </c>
      <c r="I1778">
        <f t="shared" si="111"/>
        <v>0.31899999999999995</v>
      </c>
    </row>
    <row r="1779" spans="1:9" x14ac:dyDescent="0.25">
      <c r="A1779" t="s">
        <v>82</v>
      </c>
      <c r="B1779" t="s">
        <v>50</v>
      </c>
      <c r="C1779">
        <v>0.74560000000000004</v>
      </c>
      <c r="D1779" t="s">
        <v>189</v>
      </c>
      <c r="E1779" t="s">
        <v>198</v>
      </c>
      <c r="F1779" t="str">
        <f t="shared" si="108"/>
        <v>VondrousovaBlinkova</v>
      </c>
      <c r="G1779">
        <f t="shared" si="109"/>
        <v>0.74560000000000004</v>
      </c>
      <c r="H1779" t="str">
        <f t="shared" si="110"/>
        <v>BlinkovaVondrousova</v>
      </c>
      <c r="I1779">
        <f t="shared" si="111"/>
        <v>0.25439999999999996</v>
      </c>
    </row>
    <row r="1780" spans="1:9" x14ac:dyDescent="0.25">
      <c r="A1780" t="s">
        <v>83</v>
      </c>
      <c r="B1780" t="s">
        <v>50</v>
      </c>
      <c r="C1780">
        <v>0.52669999999999995</v>
      </c>
      <c r="D1780" t="s">
        <v>249</v>
      </c>
      <c r="E1780" t="s">
        <v>198</v>
      </c>
      <c r="F1780" t="str">
        <f t="shared" si="108"/>
        <v>RodinaBlinkova</v>
      </c>
      <c r="G1780">
        <f t="shared" si="109"/>
        <v>0.52669999999999995</v>
      </c>
      <c r="H1780" t="str">
        <f t="shared" si="110"/>
        <v>BlinkovaRodina</v>
      </c>
      <c r="I1780">
        <f t="shared" si="111"/>
        <v>0.47330000000000005</v>
      </c>
    </row>
    <row r="1781" spans="1:9" x14ac:dyDescent="0.25">
      <c r="A1781" t="s">
        <v>84</v>
      </c>
      <c r="B1781" t="s">
        <v>50</v>
      </c>
      <c r="C1781">
        <v>0.63429999999999997</v>
      </c>
      <c r="D1781" t="s">
        <v>250</v>
      </c>
      <c r="E1781" t="s">
        <v>198</v>
      </c>
      <c r="F1781" t="str">
        <f t="shared" si="108"/>
        <v>WatsonBlinkova</v>
      </c>
      <c r="G1781">
        <f t="shared" si="109"/>
        <v>0.63429999999999997</v>
      </c>
      <c r="H1781" t="str">
        <f t="shared" si="110"/>
        <v>BlinkovaWatson</v>
      </c>
      <c r="I1781">
        <f t="shared" si="111"/>
        <v>0.36570000000000003</v>
      </c>
    </row>
    <row r="1782" spans="1:9" x14ac:dyDescent="0.25">
      <c r="A1782" t="s">
        <v>85</v>
      </c>
      <c r="B1782" t="s">
        <v>50</v>
      </c>
      <c r="C1782">
        <v>0.65659999999999996</v>
      </c>
      <c r="D1782" t="s">
        <v>157</v>
      </c>
      <c r="E1782" t="s">
        <v>198</v>
      </c>
      <c r="F1782" t="str">
        <f t="shared" si="108"/>
        <v>MarticBlinkova</v>
      </c>
      <c r="G1782">
        <f t="shared" si="109"/>
        <v>0.65659999999999996</v>
      </c>
      <c r="H1782" t="str">
        <f t="shared" si="110"/>
        <v>BlinkovaMartic</v>
      </c>
      <c r="I1782">
        <f t="shared" si="111"/>
        <v>0.34340000000000004</v>
      </c>
    </row>
    <row r="1783" spans="1:9" x14ac:dyDescent="0.25">
      <c r="A1783" t="s">
        <v>102</v>
      </c>
      <c r="B1783" t="s">
        <v>50</v>
      </c>
      <c r="C1783">
        <v>0.47320000000000001</v>
      </c>
      <c r="D1783" t="s">
        <v>237</v>
      </c>
      <c r="E1783" t="s">
        <v>198</v>
      </c>
      <c r="F1783" t="str">
        <f t="shared" si="108"/>
        <v>BadosaBlinkova</v>
      </c>
      <c r="G1783">
        <f t="shared" si="109"/>
        <v>0.47320000000000001</v>
      </c>
      <c r="H1783" t="str">
        <f t="shared" si="110"/>
        <v>BlinkovaBadosa</v>
      </c>
      <c r="I1783">
        <f t="shared" si="111"/>
        <v>0.52679999999999993</v>
      </c>
    </row>
    <row r="1784" spans="1:9" x14ac:dyDescent="0.25">
      <c r="A1784" t="s">
        <v>104</v>
      </c>
      <c r="B1784" t="s">
        <v>50</v>
      </c>
      <c r="C1784">
        <v>0.64439999999999997</v>
      </c>
      <c r="D1784" t="s">
        <v>252</v>
      </c>
      <c r="E1784" t="s">
        <v>198</v>
      </c>
      <c r="F1784" t="str">
        <f t="shared" si="108"/>
        <v>Haddad MaiaBlinkova</v>
      </c>
      <c r="G1784">
        <f t="shared" si="109"/>
        <v>0.64439999999999997</v>
      </c>
      <c r="H1784" t="str">
        <f t="shared" si="110"/>
        <v>BlinkovaHaddad Maia</v>
      </c>
      <c r="I1784">
        <f t="shared" si="111"/>
        <v>0.35560000000000003</v>
      </c>
    </row>
    <row r="1785" spans="1:9" x14ac:dyDescent="0.25">
      <c r="A1785" t="s">
        <v>88</v>
      </c>
      <c r="B1785" t="s">
        <v>50</v>
      </c>
      <c r="C1785">
        <v>0.66410000000000002</v>
      </c>
      <c r="D1785" t="s">
        <v>222</v>
      </c>
      <c r="E1785" t="s">
        <v>198</v>
      </c>
      <c r="F1785" t="str">
        <f t="shared" si="108"/>
        <v>FlipkensBlinkova</v>
      </c>
      <c r="G1785">
        <f t="shared" si="109"/>
        <v>0.66410000000000002</v>
      </c>
      <c r="H1785" t="str">
        <f t="shared" si="110"/>
        <v>BlinkovaFlipkens</v>
      </c>
      <c r="I1785">
        <f t="shared" si="111"/>
        <v>0.33589999999999998</v>
      </c>
    </row>
    <row r="1786" spans="1:9" x14ac:dyDescent="0.25">
      <c r="A1786" t="s">
        <v>90</v>
      </c>
      <c r="B1786" t="s">
        <v>50</v>
      </c>
      <c r="C1786">
        <v>0.75109999999999999</v>
      </c>
      <c r="D1786" t="s">
        <v>234</v>
      </c>
      <c r="E1786" t="s">
        <v>198</v>
      </c>
      <c r="F1786" t="str">
        <f t="shared" si="108"/>
        <v>PuigBlinkova</v>
      </c>
      <c r="G1786">
        <f t="shared" si="109"/>
        <v>0.75109999999999999</v>
      </c>
      <c r="H1786" t="str">
        <f t="shared" si="110"/>
        <v>BlinkovaPuig</v>
      </c>
      <c r="I1786">
        <f t="shared" si="111"/>
        <v>0.24890000000000001</v>
      </c>
    </row>
    <row r="1787" spans="1:9" x14ac:dyDescent="0.25">
      <c r="A1787" t="s">
        <v>93</v>
      </c>
      <c r="B1787" t="s">
        <v>50</v>
      </c>
      <c r="C1787">
        <v>0.77700000000000002</v>
      </c>
      <c r="D1787" t="s">
        <v>188</v>
      </c>
      <c r="E1787" t="s">
        <v>198</v>
      </c>
      <c r="F1787" t="str">
        <f t="shared" si="108"/>
        <v>BertensBlinkova</v>
      </c>
      <c r="G1787">
        <f t="shared" si="109"/>
        <v>0.77700000000000002</v>
      </c>
      <c r="H1787" t="str">
        <f t="shared" si="110"/>
        <v>BlinkovaBertens</v>
      </c>
      <c r="I1787">
        <f t="shared" si="111"/>
        <v>0.22299999999999998</v>
      </c>
    </row>
    <row r="1788" spans="1:9" x14ac:dyDescent="0.25">
      <c r="A1788" t="s">
        <v>94</v>
      </c>
      <c r="B1788" t="s">
        <v>50</v>
      </c>
      <c r="C1788">
        <v>0.80659999999999998</v>
      </c>
      <c r="D1788" t="s">
        <v>244</v>
      </c>
      <c r="E1788" t="s">
        <v>198</v>
      </c>
      <c r="F1788" t="str">
        <f t="shared" si="108"/>
        <v>GoergesBlinkova</v>
      </c>
      <c r="G1788">
        <f t="shared" si="109"/>
        <v>0.80659999999999998</v>
      </c>
      <c r="H1788" t="str">
        <f t="shared" si="110"/>
        <v>BlinkovaGoerges</v>
      </c>
      <c r="I1788">
        <f t="shared" si="111"/>
        <v>0.19340000000000002</v>
      </c>
    </row>
    <row r="1789" spans="1:9" x14ac:dyDescent="0.25">
      <c r="A1789" t="s">
        <v>8</v>
      </c>
      <c r="B1789" t="s">
        <v>50</v>
      </c>
      <c r="C1789">
        <v>0.84279999999999999</v>
      </c>
      <c r="D1789" t="s">
        <v>251</v>
      </c>
      <c r="E1789" t="s">
        <v>198</v>
      </c>
      <c r="F1789" t="str">
        <f t="shared" si="108"/>
        <v>Suarez NavarroBlinkova</v>
      </c>
      <c r="G1789">
        <f t="shared" si="109"/>
        <v>0.84279999999999999</v>
      </c>
      <c r="H1789" t="str">
        <f t="shared" si="110"/>
        <v>BlinkovaSuarez Navarro</v>
      </c>
      <c r="I1789">
        <f t="shared" si="111"/>
        <v>0.15720000000000001</v>
      </c>
    </row>
    <row r="1790" spans="1:9" x14ac:dyDescent="0.25">
      <c r="A1790" t="s">
        <v>129</v>
      </c>
      <c r="B1790" t="s">
        <v>50</v>
      </c>
      <c r="C1790">
        <v>0.5222</v>
      </c>
      <c r="D1790" t="s">
        <v>241</v>
      </c>
      <c r="E1790" t="s">
        <v>198</v>
      </c>
      <c r="F1790" t="str">
        <f t="shared" si="108"/>
        <v>BonaventureBlinkova</v>
      </c>
      <c r="G1790">
        <f t="shared" si="109"/>
        <v>0.5222</v>
      </c>
      <c r="H1790" t="str">
        <f t="shared" si="110"/>
        <v>BlinkovaBonaventure</v>
      </c>
      <c r="I1790">
        <f t="shared" si="111"/>
        <v>0.4778</v>
      </c>
    </row>
    <row r="1791" spans="1:9" x14ac:dyDescent="0.25">
      <c r="A1791" t="s">
        <v>96</v>
      </c>
      <c r="B1791" t="s">
        <v>50</v>
      </c>
      <c r="C1791">
        <v>0.62929999999999997</v>
      </c>
      <c r="D1791" t="s">
        <v>182</v>
      </c>
      <c r="E1791" t="s">
        <v>198</v>
      </c>
      <c r="F1791" t="str">
        <f t="shared" si="108"/>
        <v>VickeryBlinkova</v>
      </c>
      <c r="G1791">
        <f t="shared" si="109"/>
        <v>0.62929999999999997</v>
      </c>
      <c r="H1791" t="str">
        <f t="shared" si="110"/>
        <v>BlinkovaVickery</v>
      </c>
      <c r="I1791">
        <f t="shared" si="111"/>
        <v>0.37070000000000003</v>
      </c>
    </row>
    <row r="1792" spans="1:9" x14ac:dyDescent="0.25">
      <c r="A1792" t="s">
        <v>97</v>
      </c>
      <c r="B1792" t="s">
        <v>50</v>
      </c>
      <c r="C1792">
        <v>0.51829999999999998</v>
      </c>
      <c r="D1792" t="s">
        <v>239</v>
      </c>
      <c r="E1792" t="s">
        <v>198</v>
      </c>
      <c r="F1792" t="str">
        <f t="shared" si="108"/>
        <v>Mattek-SandsBlinkova</v>
      </c>
      <c r="G1792">
        <f t="shared" si="109"/>
        <v>0.51829999999999998</v>
      </c>
      <c r="H1792" t="str">
        <f t="shared" si="110"/>
        <v>BlinkovaMattek-Sands</v>
      </c>
      <c r="I1792">
        <f t="shared" si="111"/>
        <v>0.48170000000000002</v>
      </c>
    </row>
    <row r="1793" spans="1:9" x14ac:dyDescent="0.25">
      <c r="A1793" t="s">
        <v>130</v>
      </c>
      <c r="B1793" t="s">
        <v>50</v>
      </c>
      <c r="C1793">
        <v>0.51180000000000003</v>
      </c>
      <c r="D1793" t="s">
        <v>186</v>
      </c>
      <c r="E1793" t="s">
        <v>198</v>
      </c>
      <c r="F1793" t="str">
        <f t="shared" si="108"/>
        <v>HivesBlinkova</v>
      </c>
      <c r="G1793">
        <f t="shared" si="109"/>
        <v>0.51180000000000003</v>
      </c>
      <c r="H1793" t="str">
        <f t="shared" si="110"/>
        <v>BlinkovaHives</v>
      </c>
      <c r="I1793">
        <f t="shared" si="111"/>
        <v>0.48819999999999997</v>
      </c>
    </row>
    <row r="1794" spans="1:9" x14ac:dyDescent="0.25">
      <c r="A1794" t="s">
        <v>98</v>
      </c>
      <c r="B1794" t="s">
        <v>50</v>
      </c>
      <c r="C1794">
        <v>2.5499999999999998E-2</v>
      </c>
      <c r="D1794" t="s">
        <v>246</v>
      </c>
      <c r="E1794" t="s">
        <v>198</v>
      </c>
      <c r="F1794" t="str">
        <f t="shared" si="108"/>
        <v>PonchetBlinkova</v>
      </c>
      <c r="G1794">
        <f t="shared" si="109"/>
        <v>2.5499999999999998E-2</v>
      </c>
      <c r="H1794" t="str">
        <f t="shared" si="110"/>
        <v>BlinkovaPonchet</v>
      </c>
      <c r="I1794">
        <f t="shared" si="111"/>
        <v>0.97450000000000003</v>
      </c>
    </row>
    <row r="1795" spans="1:9" x14ac:dyDescent="0.25">
      <c r="A1795" t="s">
        <v>99</v>
      </c>
      <c r="B1795" t="s">
        <v>50</v>
      </c>
      <c r="C1795">
        <v>0.80110000000000003</v>
      </c>
      <c r="D1795" t="s">
        <v>155</v>
      </c>
      <c r="E1795" t="s">
        <v>198</v>
      </c>
      <c r="F1795" t="str">
        <f t="shared" ref="F1795:F1858" si="112">D1795&amp;E1795</f>
        <v>GarciaBlinkova</v>
      </c>
      <c r="G1795">
        <f t="shared" ref="G1795:G1858" si="113">C1795</f>
        <v>0.80110000000000003</v>
      </c>
      <c r="H1795" t="str">
        <f t="shared" ref="H1795:H1858" si="114">E1795&amp;D1795</f>
        <v>BlinkovaGarcia</v>
      </c>
      <c r="I1795">
        <f t="shared" ref="I1795:I1858" si="115">1-C1795</f>
        <v>0.19889999999999997</v>
      </c>
    </row>
    <row r="1796" spans="1:9" x14ac:dyDescent="0.25">
      <c r="A1796" t="s">
        <v>100</v>
      </c>
      <c r="B1796" t="s">
        <v>50</v>
      </c>
      <c r="C1796">
        <v>0.63400000000000001</v>
      </c>
      <c r="D1796" t="s">
        <v>181</v>
      </c>
      <c r="E1796" t="s">
        <v>198</v>
      </c>
      <c r="F1796" t="str">
        <f t="shared" si="112"/>
        <v>VekicBlinkova</v>
      </c>
      <c r="G1796">
        <f t="shared" si="113"/>
        <v>0.63400000000000001</v>
      </c>
      <c r="H1796" t="str">
        <f t="shared" si="114"/>
        <v>BlinkovaVekic</v>
      </c>
      <c r="I1796">
        <f t="shared" si="115"/>
        <v>0.36599999999999999</v>
      </c>
    </row>
    <row r="1797" spans="1:9" x14ac:dyDescent="0.25">
      <c r="A1797" t="s">
        <v>101</v>
      </c>
      <c r="B1797" t="s">
        <v>50</v>
      </c>
      <c r="C1797">
        <v>0.68259999999999998</v>
      </c>
      <c r="D1797" t="s">
        <v>248</v>
      </c>
      <c r="E1797" t="s">
        <v>198</v>
      </c>
      <c r="F1797" t="str">
        <f t="shared" si="112"/>
        <v>MladenovicBlinkova</v>
      </c>
      <c r="G1797">
        <f t="shared" si="113"/>
        <v>0.68259999999999998</v>
      </c>
      <c r="H1797" t="str">
        <f t="shared" si="114"/>
        <v>BlinkovaMladenovic</v>
      </c>
      <c r="I1797">
        <f t="shared" si="115"/>
        <v>0.31740000000000002</v>
      </c>
    </row>
    <row r="1798" spans="1:9" x14ac:dyDescent="0.25">
      <c r="A1798" t="s">
        <v>87</v>
      </c>
      <c r="B1798" t="s">
        <v>50</v>
      </c>
      <c r="C1798">
        <v>0.53549999999999998</v>
      </c>
      <c r="D1798" t="s">
        <v>254</v>
      </c>
      <c r="E1798" t="s">
        <v>198</v>
      </c>
      <c r="F1798" t="str">
        <f t="shared" si="112"/>
        <v>Sorribes TormoBlinkova</v>
      </c>
      <c r="G1798">
        <f t="shared" si="113"/>
        <v>0.53549999999999998</v>
      </c>
      <c r="H1798" t="str">
        <f t="shared" si="114"/>
        <v>BlinkovaSorribes Tormo</v>
      </c>
      <c r="I1798">
        <f t="shared" si="115"/>
        <v>0.46450000000000002</v>
      </c>
    </row>
    <row r="1799" spans="1:9" x14ac:dyDescent="0.25">
      <c r="A1799" t="s">
        <v>103</v>
      </c>
      <c r="B1799" t="s">
        <v>50</v>
      </c>
      <c r="C1799">
        <v>0.42120000000000002</v>
      </c>
      <c r="D1799" t="s">
        <v>154</v>
      </c>
      <c r="E1799" t="s">
        <v>198</v>
      </c>
      <c r="F1799" t="str">
        <f t="shared" si="112"/>
        <v>BirrellBlinkova</v>
      </c>
      <c r="G1799">
        <f t="shared" si="113"/>
        <v>0.42120000000000002</v>
      </c>
      <c r="H1799" t="str">
        <f t="shared" si="114"/>
        <v>BlinkovaBirrell</v>
      </c>
      <c r="I1799">
        <f t="shared" si="115"/>
        <v>0.57879999999999998</v>
      </c>
    </row>
    <row r="1800" spans="1:9" x14ac:dyDescent="0.25">
      <c r="A1800" t="s">
        <v>105</v>
      </c>
      <c r="B1800" t="s">
        <v>50</v>
      </c>
      <c r="C1800">
        <v>0.65649999999999997</v>
      </c>
      <c r="D1800" t="s">
        <v>236</v>
      </c>
      <c r="E1800" t="s">
        <v>198</v>
      </c>
      <c r="F1800" t="str">
        <f t="shared" si="112"/>
        <v>PeraBlinkova</v>
      </c>
      <c r="G1800">
        <f t="shared" si="113"/>
        <v>0.65649999999999997</v>
      </c>
      <c r="H1800" t="str">
        <f t="shared" si="114"/>
        <v>BlinkovaPera</v>
      </c>
      <c r="I1800">
        <f t="shared" si="115"/>
        <v>0.34350000000000003</v>
      </c>
    </row>
    <row r="1801" spans="1:9" x14ac:dyDescent="0.25">
      <c r="A1801" t="s">
        <v>106</v>
      </c>
      <c r="B1801" t="s">
        <v>50</v>
      </c>
      <c r="C1801">
        <v>0.62080000000000002</v>
      </c>
      <c r="D1801" t="s">
        <v>230</v>
      </c>
      <c r="E1801" t="s">
        <v>198</v>
      </c>
      <c r="F1801" t="str">
        <f t="shared" si="112"/>
        <v>HercogBlinkova</v>
      </c>
      <c r="G1801">
        <f t="shared" si="113"/>
        <v>0.62080000000000002</v>
      </c>
      <c r="H1801" t="str">
        <f t="shared" si="114"/>
        <v>BlinkovaHercog</v>
      </c>
      <c r="I1801">
        <f t="shared" si="115"/>
        <v>0.37919999999999998</v>
      </c>
    </row>
    <row r="1802" spans="1:9" x14ac:dyDescent="0.25">
      <c r="A1802" t="s">
        <v>3</v>
      </c>
      <c r="B1802" t="s">
        <v>66</v>
      </c>
      <c r="C1802">
        <v>0.98160000000000003</v>
      </c>
      <c r="D1802" t="s">
        <v>139</v>
      </c>
      <c r="E1802" t="s">
        <v>245</v>
      </c>
      <c r="F1802" t="str">
        <f t="shared" si="112"/>
        <v>HalepKalinskaya</v>
      </c>
      <c r="G1802">
        <f t="shared" si="113"/>
        <v>0.98160000000000003</v>
      </c>
      <c r="H1802" t="str">
        <f t="shared" si="114"/>
        <v>KalinskayaHalep</v>
      </c>
      <c r="I1802">
        <f t="shared" si="115"/>
        <v>1.8399999999999972E-2</v>
      </c>
    </row>
    <row r="1803" spans="1:9" x14ac:dyDescent="0.25">
      <c r="A1803" t="s">
        <v>4</v>
      </c>
      <c r="B1803" t="s">
        <v>66</v>
      </c>
      <c r="C1803">
        <v>0.88129999999999997</v>
      </c>
      <c r="D1803" t="s">
        <v>191</v>
      </c>
      <c r="E1803" t="s">
        <v>245</v>
      </c>
      <c r="F1803" t="str">
        <f t="shared" si="112"/>
        <v>KanepiKalinskaya</v>
      </c>
      <c r="G1803">
        <f t="shared" si="113"/>
        <v>0.88129999999999997</v>
      </c>
      <c r="H1803" t="str">
        <f t="shared" si="114"/>
        <v>KalinskayaKanepi</v>
      </c>
      <c r="I1803">
        <f t="shared" si="115"/>
        <v>0.11870000000000003</v>
      </c>
    </row>
    <row r="1804" spans="1:9" x14ac:dyDescent="0.25">
      <c r="A1804" t="s">
        <v>108</v>
      </c>
      <c r="B1804" t="s">
        <v>66</v>
      </c>
      <c r="C1804">
        <v>0.91549999999999998</v>
      </c>
      <c r="D1804" t="s">
        <v>164</v>
      </c>
      <c r="E1804" t="s">
        <v>245</v>
      </c>
      <c r="F1804" t="str">
        <f t="shared" si="112"/>
        <v>KeninKalinskaya</v>
      </c>
      <c r="G1804">
        <f t="shared" si="113"/>
        <v>0.91549999999999998</v>
      </c>
      <c r="H1804" t="str">
        <f t="shared" si="114"/>
        <v>KalinskayaKenin</v>
      </c>
      <c r="I1804">
        <f t="shared" si="115"/>
        <v>8.450000000000002E-2</v>
      </c>
    </row>
    <row r="1805" spans="1:9" x14ac:dyDescent="0.25">
      <c r="A1805" t="s">
        <v>110</v>
      </c>
      <c r="B1805" t="s">
        <v>66</v>
      </c>
      <c r="C1805">
        <v>0.9083</v>
      </c>
      <c r="D1805" t="s">
        <v>193</v>
      </c>
      <c r="E1805" t="s">
        <v>245</v>
      </c>
      <c r="F1805" t="str">
        <f t="shared" si="112"/>
        <v>KudermetovaKalinskaya</v>
      </c>
      <c r="G1805">
        <f t="shared" si="113"/>
        <v>0.9083</v>
      </c>
      <c r="H1805" t="str">
        <f t="shared" si="114"/>
        <v>KalinskayaKudermetova</v>
      </c>
      <c r="I1805">
        <f t="shared" si="115"/>
        <v>9.1700000000000004E-2</v>
      </c>
    </row>
    <row r="1806" spans="1:9" x14ac:dyDescent="0.25">
      <c r="A1806" t="s">
        <v>6</v>
      </c>
      <c r="B1806" t="s">
        <v>66</v>
      </c>
      <c r="C1806">
        <v>0.84019999999999995</v>
      </c>
      <c r="D1806" t="s">
        <v>262</v>
      </c>
      <c r="E1806" t="s">
        <v>245</v>
      </c>
      <c r="F1806" t="str">
        <f t="shared" si="112"/>
        <v>ArruabarrenaKalinskaya</v>
      </c>
      <c r="G1806">
        <f t="shared" si="113"/>
        <v>0.84019999999999995</v>
      </c>
      <c r="H1806" t="str">
        <f t="shared" si="114"/>
        <v>KalinskayaArruabarrena</v>
      </c>
      <c r="I1806">
        <f t="shared" si="115"/>
        <v>0.15980000000000005</v>
      </c>
    </row>
    <row r="1807" spans="1:9" x14ac:dyDescent="0.25">
      <c r="A1807" t="s">
        <v>111</v>
      </c>
      <c r="B1807" t="s">
        <v>66</v>
      </c>
      <c r="C1807">
        <v>0.96319999999999995</v>
      </c>
      <c r="D1807" t="s">
        <v>135</v>
      </c>
      <c r="E1807" t="s">
        <v>245</v>
      </c>
      <c r="F1807" t="str">
        <f t="shared" si="112"/>
        <v>WilliamsKalinskaya</v>
      </c>
      <c r="G1807">
        <f t="shared" si="113"/>
        <v>0.96319999999999995</v>
      </c>
      <c r="H1807" t="str">
        <f t="shared" si="114"/>
        <v>KalinskayaWilliams</v>
      </c>
      <c r="I1807">
        <f t="shared" si="115"/>
        <v>3.6800000000000055E-2</v>
      </c>
    </row>
    <row r="1808" spans="1:9" x14ac:dyDescent="0.25">
      <c r="A1808" t="s">
        <v>7</v>
      </c>
      <c r="B1808" t="s">
        <v>66</v>
      </c>
      <c r="C1808">
        <v>0.93069999999999997</v>
      </c>
      <c r="D1808" t="s">
        <v>200</v>
      </c>
      <c r="E1808" t="s">
        <v>245</v>
      </c>
      <c r="F1808" t="str">
        <f t="shared" si="112"/>
        <v>BuzarnescuKalinskaya</v>
      </c>
      <c r="G1808">
        <f t="shared" si="113"/>
        <v>0.93069999999999997</v>
      </c>
      <c r="H1808" t="str">
        <f t="shared" si="114"/>
        <v>KalinskayaBuzarnescu</v>
      </c>
      <c r="I1808">
        <f t="shared" si="115"/>
        <v>6.9300000000000028E-2</v>
      </c>
    </row>
    <row r="1809" spans="1:9" x14ac:dyDescent="0.25">
      <c r="A1809" t="s">
        <v>36</v>
      </c>
      <c r="B1809" t="s">
        <v>66</v>
      </c>
      <c r="C1809">
        <v>0.94950000000000001</v>
      </c>
      <c r="D1809" t="s">
        <v>172</v>
      </c>
      <c r="E1809" t="s">
        <v>245</v>
      </c>
      <c r="F1809" t="str">
        <f t="shared" si="112"/>
        <v>AndreescuKalinskaya</v>
      </c>
      <c r="G1809">
        <f t="shared" si="113"/>
        <v>0.94950000000000001</v>
      </c>
      <c r="H1809" t="str">
        <f t="shared" si="114"/>
        <v>KalinskayaAndreescu</v>
      </c>
      <c r="I1809">
        <f t="shared" si="115"/>
        <v>5.0499999999999989E-2</v>
      </c>
    </row>
    <row r="1810" spans="1:9" x14ac:dyDescent="0.25">
      <c r="A1810" t="s">
        <v>9</v>
      </c>
      <c r="B1810" t="s">
        <v>66</v>
      </c>
      <c r="C1810">
        <v>0.85960000000000003</v>
      </c>
      <c r="D1810" t="s">
        <v>203</v>
      </c>
      <c r="E1810" t="s">
        <v>245</v>
      </c>
      <c r="F1810" t="str">
        <f t="shared" si="112"/>
        <v>BurelKalinskaya</v>
      </c>
      <c r="G1810">
        <f t="shared" si="113"/>
        <v>0.85960000000000003</v>
      </c>
      <c r="H1810" t="str">
        <f t="shared" si="114"/>
        <v>KalinskayaBurel</v>
      </c>
      <c r="I1810">
        <f t="shared" si="115"/>
        <v>0.14039999999999997</v>
      </c>
    </row>
    <row r="1811" spans="1:9" x14ac:dyDescent="0.25">
      <c r="A1811" t="s">
        <v>10</v>
      </c>
      <c r="B1811" t="s">
        <v>66</v>
      </c>
      <c r="C1811">
        <v>0.91700000000000004</v>
      </c>
      <c r="D1811" t="s">
        <v>194</v>
      </c>
      <c r="E1811" t="s">
        <v>245</v>
      </c>
      <c r="F1811" t="str">
        <f t="shared" si="112"/>
        <v>StosurKalinskaya</v>
      </c>
      <c r="G1811">
        <f t="shared" si="113"/>
        <v>0.91700000000000004</v>
      </c>
      <c r="H1811" t="str">
        <f t="shared" si="114"/>
        <v>KalinskayaStosur</v>
      </c>
      <c r="I1811">
        <f t="shared" si="115"/>
        <v>8.2999999999999963E-2</v>
      </c>
    </row>
    <row r="1812" spans="1:9" x14ac:dyDescent="0.25">
      <c r="A1812" t="s">
        <v>11</v>
      </c>
      <c r="B1812" t="s">
        <v>66</v>
      </c>
      <c r="C1812">
        <v>0.94879999999999998</v>
      </c>
      <c r="D1812" t="s">
        <v>150</v>
      </c>
      <c r="E1812" t="s">
        <v>245</v>
      </c>
      <c r="F1812" t="str">
        <f t="shared" si="112"/>
        <v>YastremskaKalinskaya</v>
      </c>
      <c r="G1812">
        <f t="shared" si="113"/>
        <v>0.94879999999999998</v>
      </c>
      <c r="H1812" t="str">
        <f t="shared" si="114"/>
        <v>KalinskayaYastremska</v>
      </c>
      <c r="I1812">
        <f t="shared" si="115"/>
        <v>5.1200000000000023E-2</v>
      </c>
    </row>
    <row r="1813" spans="1:9" x14ac:dyDescent="0.25">
      <c r="A1813" t="s">
        <v>12</v>
      </c>
      <c r="B1813" t="s">
        <v>66</v>
      </c>
      <c r="C1813">
        <v>0.91100000000000003</v>
      </c>
      <c r="D1813" t="s">
        <v>163</v>
      </c>
      <c r="E1813" t="s">
        <v>245</v>
      </c>
      <c r="F1813" t="str">
        <f t="shared" si="112"/>
        <v>BouchardKalinskaya</v>
      </c>
      <c r="G1813">
        <f t="shared" si="113"/>
        <v>0.91100000000000003</v>
      </c>
      <c r="H1813" t="str">
        <f t="shared" si="114"/>
        <v>KalinskayaBouchard</v>
      </c>
      <c r="I1813">
        <f t="shared" si="115"/>
        <v>8.8999999999999968E-2</v>
      </c>
    </row>
    <row r="1814" spans="1:9" x14ac:dyDescent="0.25">
      <c r="A1814" t="s">
        <v>13</v>
      </c>
      <c r="B1814" t="s">
        <v>66</v>
      </c>
      <c r="C1814">
        <v>0.91700000000000004</v>
      </c>
      <c r="D1814" t="s">
        <v>211</v>
      </c>
      <c r="E1814" t="s">
        <v>245</v>
      </c>
      <c r="F1814" t="str">
        <f t="shared" si="112"/>
        <v>PengKalinskaya</v>
      </c>
      <c r="G1814">
        <f t="shared" si="113"/>
        <v>0.91700000000000004</v>
      </c>
      <c r="H1814" t="str">
        <f t="shared" si="114"/>
        <v>KalinskayaPeng</v>
      </c>
      <c r="I1814">
        <f t="shared" si="115"/>
        <v>8.2999999999999963E-2</v>
      </c>
    </row>
    <row r="1815" spans="1:9" x14ac:dyDescent="0.25">
      <c r="A1815" t="s">
        <v>112</v>
      </c>
      <c r="B1815" t="s">
        <v>66</v>
      </c>
      <c r="C1815">
        <v>0.80069999999999997</v>
      </c>
      <c r="D1815" t="s">
        <v>213</v>
      </c>
      <c r="E1815" t="s">
        <v>245</v>
      </c>
      <c r="F1815" t="str">
        <f t="shared" si="112"/>
        <v>MariaKalinskaya</v>
      </c>
      <c r="G1815">
        <f t="shared" si="113"/>
        <v>0.80069999999999997</v>
      </c>
      <c r="H1815" t="str">
        <f t="shared" si="114"/>
        <v>KalinskayaMaria</v>
      </c>
      <c r="I1815">
        <f t="shared" si="115"/>
        <v>0.19930000000000003</v>
      </c>
    </row>
    <row r="1816" spans="1:9" x14ac:dyDescent="0.25">
      <c r="A1816" t="s">
        <v>14</v>
      </c>
      <c r="B1816" t="s">
        <v>66</v>
      </c>
      <c r="C1816">
        <v>0.99070000000000003</v>
      </c>
      <c r="D1816" t="s">
        <v>135</v>
      </c>
      <c r="E1816" t="s">
        <v>245</v>
      </c>
      <c r="F1816" t="str">
        <f t="shared" si="112"/>
        <v>WilliamsKalinskaya</v>
      </c>
      <c r="G1816">
        <f t="shared" si="113"/>
        <v>0.99070000000000003</v>
      </c>
      <c r="H1816" t="str">
        <f t="shared" si="114"/>
        <v>KalinskayaWilliams</v>
      </c>
      <c r="I1816">
        <f t="shared" si="115"/>
        <v>9.299999999999975E-3</v>
      </c>
    </row>
    <row r="1817" spans="1:9" x14ac:dyDescent="0.25">
      <c r="A1817" t="s">
        <v>15</v>
      </c>
      <c r="B1817" t="s">
        <v>66</v>
      </c>
      <c r="C1817">
        <v>0.94669999999999999</v>
      </c>
      <c r="D1817" t="s">
        <v>207</v>
      </c>
      <c r="E1817" t="s">
        <v>245</v>
      </c>
      <c r="F1817" t="str">
        <f t="shared" si="112"/>
        <v>KasatkinaKalinskaya</v>
      </c>
      <c r="G1817">
        <f t="shared" si="113"/>
        <v>0.94669999999999999</v>
      </c>
      <c r="H1817" t="str">
        <f t="shared" si="114"/>
        <v>KalinskayaKasatkina</v>
      </c>
      <c r="I1817">
        <f t="shared" si="115"/>
        <v>5.3300000000000014E-2</v>
      </c>
    </row>
    <row r="1818" spans="1:9" x14ac:dyDescent="0.25">
      <c r="A1818" t="s">
        <v>113</v>
      </c>
      <c r="B1818" t="s">
        <v>66</v>
      </c>
      <c r="C1818">
        <v>0.95740000000000003</v>
      </c>
      <c r="D1818" t="s">
        <v>148</v>
      </c>
      <c r="E1818" t="s">
        <v>245</v>
      </c>
      <c r="F1818" t="str">
        <f t="shared" si="112"/>
        <v>BacsinszkyKalinskaya</v>
      </c>
      <c r="G1818">
        <f t="shared" si="113"/>
        <v>0.95740000000000003</v>
      </c>
      <c r="H1818" t="str">
        <f t="shared" si="114"/>
        <v>KalinskayaBacsinszky</v>
      </c>
      <c r="I1818">
        <f t="shared" si="115"/>
        <v>4.2599999999999971E-2</v>
      </c>
    </row>
    <row r="1819" spans="1:9" x14ac:dyDescent="0.25">
      <c r="A1819" t="s">
        <v>16</v>
      </c>
      <c r="B1819" t="s">
        <v>66</v>
      </c>
      <c r="C1819">
        <v>0.7792</v>
      </c>
      <c r="D1819" t="s">
        <v>167</v>
      </c>
      <c r="E1819" t="s">
        <v>245</v>
      </c>
      <c r="F1819" t="str">
        <f t="shared" si="112"/>
        <v>VikhlyantsevaKalinskaya</v>
      </c>
      <c r="G1819">
        <f t="shared" si="113"/>
        <v>0.7792</v>
      </c>
      <c r="H1819" t="str">
        <f t="shared" si="114"/>
        <v>KalinskayaVikhlyantseva</v>
      </c>
      <c r="I1819">
        <f t="shared" si="115"/>
        <v>0.2208</v>
      </c>
    </row>
    <row r="1820" spans="1:9" x14ac:dyDescent="0.25">
      <c r="A1820" t="s">
        <v>114</v>
      </c>
      <c r="B1820" t="s">
        <v>66</v>
      </c>
      <c r="C1820">
        <v>0.88</v>
      </c>
      <c r="D1820" t="s">
        <v>205</v>
      </c>
      <c r="E1820" t="s">
        <v>245</v>
      </c>
      <c r="F1820" t="str">
        <f t="shared" si="112"/>
        <v>LepchenkoKalinskaya</v>
      </c>
      <c r="G1820">
        <f t="shared" si="113"/>
        <v>0.88</v>
      </c>
      <c r="H1820" t="str">
        <f t="shared" si="114"/>
        <v>KalinskayaLepchenko</v>
      </c>
      <c r="I1820">
        <f t="shared" si="115"/>
        <v>0.12</v>
      </c>
    </row>
    <row r="1821" spans="1:9" x14ac:dyDescent="0.25">
      <c r="A1821" t="s">
        <v>17</v>
      </c>
      <c r="B1821" t="s">
        <v>66</v>
      </c>
      <c r="C1821">
        <v>0.95040000000000002</v>
      </c>
      <c r="D1821" t="s">
        <v>162</v>
      </c>
      <c r="E1821" t="s">
        <v>245</v>
      </c>
      <c r="F1821" t="str">
        <f t="shared" si="112"/>
        <v>KontaKalinskaya</v>
      </c>
      <c r="G1821">
        <f t="shared" si="113"/>
        <v>0.95040000000000002</v>
      </c>
      <c r="H1821" t="str">
        <f t="shared" si="114"/>
        <v>KalinskayaKonta</v>
      </c>
      <c r="I1821">
        <f t="shared" si="115"/>
        <v>4.9599999999999977E-2</v>
      </c>
    </row>
    <row r="1822" spans="1:9" x14ac:dyDescent="0.25">
      <c r="A1822" t="s">
        <v>19</v>
      </c>
      <c r="B1822" t="s">
        <v>66</v>
      </c>
      <c r="C1822">
        <v>0.81499999999999995</v>
      </c>
      <c r="D1822" t="s">
        <v>210</v>
      </c>
      <c r="E1822" t="s">
        <v>245</v>
      </c>
      <c r="F1822" t="str">
        <f t="shared" si="112"/>
        <v>ZhengKalinskaya</v>
      </c>
      <c r="G1822">
        <f t="shared" si="113"/>
        <v>0.81499999999999995</v>
      </c>
      <c r="H1822" t="str">
        <f t="shared" si="114"/>
        <v>KalinskayaZheng</v>
      </c>
      <c r="I1822">
        <f t="shared" si="115"/>
        <v>0.18500000000000005</v>
      </c>
    </row>
    <row r="1823" spans="1:9" x14ac:dyDescent="0.25">
      <c r="A1823" t="s">
        <v>20</v>
      </c>
      <c r="B1823" t="s">
        <v>66</v>
      </c>
      <c r="C1823">
        <v>0.96199999999999997</v>
      </c>
      <c r="D1823" t="s">
        <v>140</v>
      </c>
      <c r="E1823" t="s">
        <v>245</v>
      </c>
      <c r="F1823" t="str">
        <f t="shared" si="112"/>
        <v>MuguruzaKalinskaya</v>
      </c>
      <c r="G1823">
        <f t="shared" si="113"/>
        <v>0.96199999999999997</v>
      </c>
      <c r="H1823" t="str">
        <f t="shared" si="114"/>
        <v>KalinskayaMuguruza</v>
      </c>
      <c r="I1823">
        <f t="shared" si="115"/>
        <v>3.8000000000000034E-2</v>
      </c>
    </row>
    <row r="1824" spans="1:9" x14ac:dyDescent="0.25">
      <c r="A1824" t="s">
        <v>21</v>
      </c>
      <c r="B1824" t="s">
        <v>66</v>
      </c>
      <c r="C1824">
        <v>0.90259999999999996</v>
      </c>
      <c r="D1824" t="s">
        <v>147</v>
      </c>
      <c r="E1824" t="s">
        <v>245</v>
      </c>
      <c r="F1824" t="str">
        <f t="shared" si="112"/>
        <v>GiorgiKalinskaya</v>
      </c>
      <c r="G1824">
        <f t="shared" si="113"/>
        <v>0.90259999999999996</v>
      </c>
      <c r="H1824" t="str">
        <f t="shared" si="114"/>
        <v>KalinskayaGiorgi</v>
      </c>
      <c r="I1824">
        <f t="shared" si="115"/>
        <v>9.7400000000000042E-2</v>
      </c>
    </row>
    <row r="1825" spans="1:9" x14ac:dyDescent="0.25">
      <c r="A1825" t="s">
        <v>22</v>
      </c>
      <c r="B1825" t="s">
        <v>66</v>
      </c>
      <c r="C1825">
        <v>0.8075</v>
      </c>
      <c r="D1825" t="s">
        <v>202</v>
      </c>
      <c r="E1825" t="s">
        <v>245</v>
      </c>
      <c r="F1825" t="str">
        <f t="shared" si="112"/>
        <v>JakupovicKalinskaya</v>
      </c>
      <c r="G1825">
        <f t="shared" si="113"/>
        <v>0.8075</v>
      </c>
      <c r="H1825" t="str">
        <f t="shared" si="114"/>
        <v>KalinskayaJakupovic</v>
      </c>
      <c r="I1825">
        <f t="shared" si="115"/>
        <v>0.1925</v>
      </c>
    </row>
    <row r="1826" spans="1:9" x14ac:dyDescent="0.25">
      <c r="A1826" t="s">
        <v>23</v>
      </c>
      <c r="B1826" t="s">
        <v>66</v>
      </c>
      <c r="C1826">
        <v>0.84289999999999998</v>
      </c>
      <c r="D1826" t="s">
        <v>175</v>
      </c>
      <c r="E1826" t="s">
        <v>245</v>
      </c>
      <c r="F1826" t="str">
        <f t="shared" si="112"/>
        <v>SwiatekKalinskaya</v>
      </c>
      <c r="G1826">
        <f t="shared" si="113"/>
        <v>0.84289999999999998</v>
      </c>
      <c r="H1826" t="str">
        <f t="shared" si="114"/>
        <v>KalinskayaSwiatek</v>
      </c>
      <c r="I1826">
        <f t="shared" si="115"/>
        <v>0.15710000000000002</v>
      </c>
    </row>
    <row r="1827" spans="1:9" x14ac:dyDescent="0.25">
      <c r="A1827" t="s">
        <v>25</v>
      </c>
      <c r="B1827" t="s">
        <v>66</v>
      </c>
      <c r="C1827">
        <v>0.81840000000000002</v>
      </c>
      <c r="D1827" t="s">
        <v>173</v>
      </c>
      <c r="E1827" t="s">
        <v>245</v>
      </c>
      <c r="F1827" t="str">
        <f t="shared" si="112"/>
        <v>BrengleKalinskaya</v>
      </c>
      <c r="G1827">
        <f t="shared" si="113"/>
        <v>0.81840000000000002</v>
      </c>
      <c r="H1827" t="str">
        <f t="shared" si="114"/>
        <v>KalinskayaBrengle</v>
      </c>
      <c r="I1827">
        <f t="shared" si="115"/>
        <v>0.18159999999999998</v>
      </c>
    </row>
    <row r="1828" spans="1:9" x14ac:dyDescent="0.25">
      <c r="A1828" t="s">
        <v>26</v>
      </c>
      <c r="B1828" t="s">
        <v>66</v>
      </c>
      <c r="C1828">
        <v>0.79610000000000003</v>
      </c>
      <c r="D1828" t="s">
        <v>208</v>
      </c>
      <c r="E1828" t="s">
        <v>245</v>
      </c>
      <c r="F1828" t="str">
        <f t="shared" si="112"/>
        <v>DoiKalinskaya</v>
      </c>
      <c r="G1828">
        <f t="shared" si="113"/>
        <v>0.79610000000000003</v>
      </c>
      <c r="H1828" t="str">
        <f t="shared" si="114"/>
        <v>KalinskayaDoi</v>
      </c>
      <c r="I1828">
        <f t="shared" si="115"/>
        <v>0.20389999999999997</v>
      </c>
    </row>
    <row r="1829" spans="1:9" x14ac:dyDescent="0.25">
      <c r="A1829" t="s">
        <v>27</v>
      </c>
      <c r="B1829" t="s">
        <v>66</v>
      </c>
      <c r="C1829">
        <v>0.8286</v>
      </c>
      <c r="D1829" t="s">
        <v>218</v>
      </c>
      <c r="E1829" t="s">
        <v>245</v>
      </c>
      <c r="F1829" t="str">
        <f t="shared" si="112"/>
        <v>MuchovaKalinskaya</v>
      </c>
      <c r="G1829">
        <f t="shared" si="113"/>
        <v>0.8286</v>
      </c>
      <c r="H1829" t="str">
        <f t="shared" si="114"/>
        <v>KalinskayaMuchova</v>
      </c>
      <c r="I1829">
        <f t="shared" si="115"/>
        <v>0.1714</v>
      </c>
    </row>
    <row r="1830" spans="1:9" x14ac:dyDescent="0.25">
      <c r="A1830" t="s">
        <v>28</v>
      </c>
      <c r="B1830" t="s">
        <v>66</v>
      </c>
      <c r="C1830">
        <v>0.95650000000000002</v>
      </c>
      <c r="D1830" t="s">
        <v>133</v>
      </c>
      <c r="E1830" t="s">
        <v>245</v>
      </c>
      <c r="F1830" t="str">
        <f t="shared" si="112"/>
        <v>PliskovaKalinskaya</v>
      </c>
      <c r="G1830">
        <f t="shared" si="113"/>
        <v>0.95650000000000002</v>
      </c>
      <c r="H1830" t="str">
        <f t="shared" si="114"/>
        <v>KalinskayaPliskova</v>
      </c>
      <c r="I1830">
        <f t="shared" si="115"/>
        <v>4.3499999999999983E-2</v>
      </c>
    </row>
    <row r="1831" spans="1:9" x14ac:dyDescent="0.25">
      <c r="A1831" t="s">
        <v>29</v>
      </c>
      <c r="B1831" t="s">
        <v>66</v>
      </c>
      <c r="C1831">
        <v>0.93259999999999998</v>
      </c>
      <c r="D1831" t="s">
        <v>131</v>
      </c>
      <c r="E1831" t="s">
        <v>245</v>
      </c>
      <c r="F1831" t="str">
        <f t="shared" si="112"/>
        <v>OsakaKalinskaya</v>
      </c>
      <c r="G1831">
        <f t="shared" si="113"/>
        <v>0.93259999999999998</v>
      </c>
      <c r="H1831" t="str">
        <f t="shared" si="114"/>
        <v>KalinskayaOsaka</v>
      </c>
      <c r="I1831">
        <f t="shared" si="115"/>
        <v>6.7400000000000015E-2</v>
      </c>
    </row>
    <row r="1832" spans="1:9" x14ac:dyDescent="0.25">
      <c r="A1832" t="s">
        <v>30</v>
      </c>
      <c r="B1832" t="s">
        <v>66</v>
      </c>
      <c r="C1832">
        <v>0.84850000000000003</v>
      </c>
      <c r="D1832" t="s">
        <v>190</v>
      </c>
      <c r="E1832" t="s">
        <v>245</v>
      </c>
      <c r="F1832" t="str">
        <f t="shared" si="112"/>
        <v>LinetteKalinskaya</v>
      </c>
      <c r="G1832">
        <f t="shared" si="113"/>
        <v>0.84850000000000003</v>
      </c>
      <c r="H1832" t="str">
        <f t="shared" si="114"/>
        <v>KalinskayaLinette</v>
      </c>
      <c r="I1832">
        <f t="shared" si="115"/>
        <v>0.15149999999999997</v>
      </c>
    </row>
    <row r="1833" spans="1:9" x14ac:dyDescent="0.25">
      <c r="A1833" t="s">
        <v>115</v>
      </c>
      <c r="B1833" t="s">
        <v>66</v>
      </c>
      <c r="C1833">
        <v>0.88759999999999994</v>
      </c>
      <c r="D1833" t="s">
        <v>166</v>
      </c>
      <c r="E1833" t="s">
        <v>245</v>
      </c>
      <c r="F1833" t="str">
        <f t="shared" si="112"/>
        <v>ZidansekKalinskaya</v>
      </c>
      <c r="G1833">
        <f t="shared" si="113"/>
        <v>0.88759999999999994</v>
      </c>
      <c r="H1833" t="str">
        <f t="shared" si="114"/>
        <v>KalinskayaZidansek</v>
      </c>
      <c r="I1833">
        <f t="shared" si="115"/>
        <v>0.11240000000000006</v>
      </c>
    </row>
    <row r="1834" spans="1:9" x14ac:dyDescent="0.25">
      <c r="A1834" t="s">
        <v>31</v>
      </c>
      <c r="B1834" t="s">
        <v>66</v>
      </c>
      <c r="C1834">
        <v>0.91049999999999998</v>
      </c>
      <c r="D1834" t="s">
        <v>209</v>
      </c>
      <c r="E1834" t="s">
        <v>245</v>
      </c>
      <c r="F1834" t="str">
        <f t="shared" si="112"/>
        <v>GavrilovaKalinskaya</v>
      </c>
      <c r="G1834">
        <f t="shared" si="113"/>
        <v>0.91049999999999998</v>
      </c>
      <c r="H1834" t="str">
        <f t="shared" si="114"/>
        <v>KalinskayaGavrilova</v>
      </c>
      <c r="I1834">
        <f t="shared" si="115"/>
        <v>8.9500000000000024E-2</v>
      </c>
    </row>
    <row r="1835" spans="1:9" x14ac:dyDescent="0.25">
      <c r="A1835" t="s">
        <v>32</v>
      </c>
      <c r="B1835" t="s">
        <v>66</v>
      </c>
      <c r="C1835">
        <v>0.91069999999999995</v>
      </c>
      <c r="D1835" t="s">
        <v>169</v>
      </c>
      <c r="E1835" t="s">
        <v>245</v>
      </c>
      <c r="F1835" t="str">
        <f t="shared" si="112"/>
        <v>SiegemundKalinskaya</v>
      </c>
      <c r="G1835">
        <f t="shared" si="113"/>
        <v>0.91069999999999995</v>
      </c>
      <c r="H1835" t="str">
        <f t="shared" si="114"/>
        <v>KalinskayaSiegemund</v>
      </c>
      <c r="I1835">
        <f t="shared" si="115"/>
        <v>8.9300000000000046E-2</v>
      </c>
    </row>
    <row r="1836" spans="1:9" x14ac:dyDescent="0.25">
      <c r="A1836" t="s">
        <v>122</v>
      </c>
      <c r="B1836" t="s">
        <v>66</v>
      </c>
      <c r="C1836">
        <v>0.9728</v>
      </c>
      <c r="D1836" t="s">
        <v>204</v>
      </c>
      <c r="E1836" t="s">
        <v>245</v>
      </c>
      <c r="F1836" t="str">
        <f t="shared" si="112"/>
        <v>AzarenkaKalinskaya</v>
      </c>
      <c r="G1836">
        <f t="shared" si="113"/>
        <v>0.9728</v>
      </c>
      <c r="H1836" t="str">
        <f t="shared" si="114"/>
        <v>KalinskayaAzarenka</v>
      </c>
      <c r="I1836">
        <f t="shared" si="115"/>
        <v>2.7200000000000002E-2</v>
      </c>
    </row>
    <row r="1837" spans="1:9" x14ac:dyDescent="0.25">
      <c r="A1837" t="s">
        <v>116</v>
      </c>
      <c r="B1837" t="s">
        <v>66</v>
      </c>
      <c r="C1837">
        <v>0.79559999999999997</v>
      </c>
      <c r="D1837" t="s">
        <v>201</v>
      </c>
      <c r="E1837" t="s">
        <v>245</v>
      </c>
      <c r="F1837" t="str">
        <f t="shared" si="112"/>
        <v>VoegeleKalinskaya</v>
      </c>
      <c r="G1837">
        <f t="shared" si="113"/>
        <v>0.79559999999999997</v>
      </c>
      <c r="H1837" t="str">
        <f t="shared" si="114"/>
        <v>KalinskayaVoegele</v>
      </c>
      <c r="I1837">
        <f t="shared" si="115"/>
        <v>0.20440000000000003</v>
      </c>
    </row>
    <row r="1838" spans="1:9" x14ac:dyDescent="0.25">
      <c r="A1838" t="s">
        <v>117</v>
      </c>
      <c r="B1838" t="s">
        <v>66</v>
      </c>
      <c r="C1838">
        <v>0.89039999999999997</v>
      </c>
      <c r="D1838" t="s">
        <v>153</v>
      </c>
      <c r="E1838" t="s">
        <v>245</v>
      </c>
      <c r="F1838" t="str">
        <f t="shared" si="112"/>
        <v>HsiehKalinskaya</v>
      </c>
      <c r="G1838">
        <f t="shared" si="113"/>
        <v>0.89039999999999997</v>
      </c>
      <c r="H1838" t="str">
        <f t="shared" si="114"/>
        <v>KalinskayaHsieh</v>
      </c>
      <c r="I1838">
        <f t="shared" si="115"/>
        <v>0.10960000000000003</v>
      </c>
    </row>
    <row r="1839" spans="1:9" x14ac:dyDescent="0.25">
      <c r="A1839" t="s">
        <v>33</v>
      </c>
      <c r="B1839" t="s">
        <v>66</v>
      </c>
      <c r="C1839">
        <v>0.91900000000000004</v>
      </c>
      <c r="D1839" t="s">
        <v>151</v>
      </c>
      <c r="E1839" t="s">
        <v>245</v>
      </c>
      <c r="F1839" t="str">
        <f t="shared" si="112"/>
        <v>WangKalinskaya</v>
      </c>
      <c r="G1839">
        <f t="shared" si="113"/>
        <v>0.91900000000000004</v>
      </c>
      <c r="H1839" t="str">
        <f t="shared" si="114"/>
        <v>KalinskayaWang</v>
      </c>
      <c r="I1839">
        <f t="shared" si="115"/>
        <v>8.0999999999999961E-2</v>
      </c>
    </row>
    <row r="1840" spans="1:9" x14ac:dyDescent="0.25">
      <c r="A1840" t="s">
        <v>34</v>
      </c>
      <c r="B1840" t="s">
        <v>66</v>
      </c>
      <c r="C1840">
        <v>0.62280000000000002</v>
      </c>
      <c r="D1840" t="s">
        <v>220</v>
      </c>
      <c r="E1840" t="s">
        <v>245</v>
      </c>
      <c r="F1840" t="str">
        <f t="shared" si="112"/>
        <v>FerroKalinskaya</v>
      </c>
      <c r="G1840">
        <f t="shared" si="113"/>
        <v>0.62280000000000002</v>
      </c>
      <c r="H1840" t="str">
        <f t="shared" si="114"/>
        <v>KalinskayaFerro</v>
      </c>
      <c r="I1840">
        <f t="shared" si="115"/>
        <v>0.37719999999999998</v>
      </c>
    </row>
    <row r="1841" spans="1:9" x14ac:dyDescent="0.25">
      <c r="A1841" t="s">
        <v>123</v>
      </c>
      <c r="B1841" t="s">
        <v>66</v>
      </c>
      <c r="C1841">
        <v>0.88070000000000004</v>
      </c>
      <c r="D1841" t="s">
        <v>215</v>
      </c>
      <c r="E1841" t="s">
        <v>245</v>
      </c>
      <c r="F1841" t="str">
        <f t="shared" si="112"/>
        <v>DiyasKalinskaya</v>
      </c>
      <c r="G1841">
        <f t="shared" si="113"/>
        <v>0.88070000000000004</v>
      </c>
      <c r="H1841" t="str">
        <f t="shared" si="114"/>
        <v>KalinskayaDiyas</v>
      </c>
      <c r="I1841">
        <f t="shared" si="115"/>
        <v>0.11929999999999996</v>
      </c>
    </row>
    <row r="1842" spans="1:9" x14ac:dyDescent="0.25">
      <c r="A1842" t="s">
        <v>95</v>
      </c>
      <c r="B1842" t="s">
        <v>66</v>
      </c>
      <c r="C1842">
        <v>0.82669999999999999</v>
      </c>
      <c r="D1842" t="s">
        <v>134</v>
      </c>
      <c r="E1842" t="s">
        <v>245</v>
      </c>
      <c r="F1842" t="str">
        <f t="shared" si="112"/>
        <v>CollinsKalinskaya</v>
      </c>
      <c r="G1842">
        <f t="shared" si="113"/>
        <v>0.82669999999999999</v>
      </c>
      <c r="H1842" t="str">
        <f t="shared" si="114"/>
        <v>KalinskayaCollins</v>
      </c>
      <c r="I1842">
        <f t="shared" si="115"/>
        <v>0.17330000000000001</v>
      </c>
    </row>
    <row r="1843" spans="1:9" x14ac:dyDescent="0.25">
      <c r="A1843" t="s">
        <v>124</v>
      </c>
      <c r="B1843" t="s">
        <v>66</v>
      </c>
      <c r="C1843">
        <v>0.1246</v>
      </c>
      <c r="D1843" t="s">
        <v>206</v>
      </c>
      <c r="E1843" t="s">
        <v>245</v>
      </c>
      <c r="F1843" t="str">
        <f t="shared" si="112"/>
        <v>OsuigweKalinskaya</v>
      </c>
      <c r="G1843">
        <f t="shared" si="113"/>
        <v>0.1246</v>
      </c>
      <c r="H1843" t="str">
        <f t="shared" si="114"/>
        <v>KalinskayaOsuigwe</v>
      </c>
      <c r="I1843">
        <f t="shared" si="115"/>
        <v>0.87539999999999996</v>
      </c>
    </row>
    <row r="1844" spans="1:9" x14ac:dyDescent="0.25">
      <c r="A1844" t="s">
        <v>37</v>
      </c>
      <c r="B1844" t="s">
        <v>66</v>
      </c>
      <c r="C1844">
        <v>0.86270000000000002</v>
      </c>
      <c r="D1844" t="s">
        <v>212</v>
      </c>
      <c r="E1844" t="s">
        <v>245</v>
      </c>
      <c r="F1844" t="str">
        <f t="shared" si="112"/>
        <v>BarthelKalinskaya</v>
      </c>
      <c r="G1844">
        <f t="shared" si="113"/>
        <v>0.86270000000000002</v>
      </c>
      <c r="H1844" t="str">
        <f t="shared" si="114"/>
        <v>KalinskayaBarthel</v>
      </c>
      <c r="I1844">
        <f t="shared" si="115"/>
        <v>0.13729999999999998</v>
      </c>
    </row>
    <row r="1845" spans="1:9" x14ac:dyDescent="0.25">
      <c r="A1845" t="s">
        <v>39</v>
      </c>
      <c r="B1845" t="s">
        <v>66</v>
      </c>
      <c r="C1845">
        <v>0.94930000000000003</v>
      </c>
      <c r="D1845" t="s">
        <v>149</v>
      </c>
      <c r="E1845" t="s">
        <v>245</v>
      </c>
      <c r="F1845" t="str">
        <f t="shared" si="112"/>
        <v>MertensKalinskaya</v>
      </c>
      <c r="G1845">
        <f t="shared" si="113"/>
        <v>0.94930000000000003</v>
      </c>
      <c r="H1845" t="str">
        <f t="shared" si="114"/>
        <v>KalinskayaMertens</v>
      </c>
      <c r="I1845">
        <f t="shared" si="115"/>
        <v>5.0699999999999967E-2</v>
      </c>
    </row>
    <row r="1846" spans="1:9" x14ac:dyDescent="0.25">
      <c r="A1846" t="s">
        <v>40</v>
      </c>
      <c r="B1846" t="s">
        <v>66</v>
      </c>
      <c r="C1846">
        <v>0.84289999999999998</v>
      </c>
      <c r="D1846" t="s">
        <v>217</v>
      </c>
      <c r="E1846" t="s">
        <v>245</v>
      </c>
      <c r="F1846" t="str">
        <f t="shared" si="112"/>
        <v>SchmiedlovaKalinskaya</v>
      </c>
      <c r="G1846">
        <f t="shared" si="113"/>
        <v>0.84289999999999998</v>
      </c>
      <c r="H1846" t="str">
        <f t="shared" si="114"/>
        <v>KalinskayaSchmiedlova</v>
      </c>
      <c r="I1846">
        <f t="shared" si="115"/>
        <v>0.15710000000000002</v>
      </c>
    </row>
    <row r="1847" spans="1:9" x14ac:dyDescent="0.25">
      <c r="A1847" t="s">
        <v>41</v>
      </c>
      <c r="B1847" t="s">
        <v>66</v>
      </c>
      <c r="C1847">
        <v>0.84109999999999996</v>
      </c>
      <c r="D1847" t="s">
        <v>196</v>
      </c>
      <c r="E1847" t="s">
        <v>245</v>
      </c>
      <c r="F1847" t="str">
        <f t="shared" si="112"/>
        <v>ZhuKalinskaya</v>
      </c>
      <c r="G1847">
        <f t="shared" si="113"/>
        <v>0.84109999999999996</v>
      </c>
      <c r="H1847" t="str">
        <f t="shared" si="114"/>
        <v>KalinskayaZhu</v>
      </c>
      <c r="I1847">
        <f t="shared" si="115"/>
        <v>0.15890000000000004</v>
      </c>
    </row>
    <row r="1848" spans="1:9" x14ac:dyDescent="0.25">
      <c r="A1848" t="s">
        <v>42</v>
      </c>
      <c r="B1848" t="s">
        <v>66</v>
      </c>
      <c r="C1848">
        <v>0.91369999999999996</v>
      </c>
      <c r="D1848" t="s">
        <v>170</v>
      </c>
      <c r="E1848" t="s">
        <v>245</v>
      </c>
      <c r="F1848" t="str">
        <f t="shared" si="112"/>
        <v>GasparyanKalinskaya</v>
      </c>
      <c r="G1848">
        <f t="shared" si="113"/>
        <v>0.91369999999999996</v>
      </c>
      <c r="H1848" t="str">
        <f t="shared" si="114"/>
        <v>KalinskayaGasparyan</v>
      </c>
      <c r="I1848">
        <f t="shared" si="115"/>
        <v>8.6300000000000043E-2</v>
      </c>
    </row>
    <row r="1849" spans="1:9" x14ac:dyDescent="0.25">
      <c r="A1849" t="s">
        <v>43</v>
      </c>
      <c r="B1849" t="s">
        <v>66</v>
      </c>
      <c r="C1849">
        <v>0.82809999999999995</v>
      </c>
      <c r="D1849" t="s">
        <v>219</v>
      </c>
      <c r="E1849" t="s">
        <v>245</v>
      </c>
      <c r="F1849" t="str">
        <f t="shared" si="112"/>
        <v>ParmentierKalinskaya</v>
      </c>
      <c r="G1849">
        <f t="shared" si="113"/>
        <v>0.82809999999999995</v>
      </c>
      <c r="H1849" t="str">
        <f t="shared" si="114"/>
        <v>KalinskayaParmentier</v>
      </c>
      <c r="I1849">
        <f t="shared" si="115"/>
        <v>0.17190000000000005</v>
      </c>
    </row>
    <row r="1850" spans="1:9" x14ac:dyDescent="0.25">
      <c r="A1850" t="s">
        <v>45</v>
      </c>
      <c r="B1850" t="s">
        <v>66</v>
      </c>
      <c r="C1850">
        <v>0.57650000000000001</v>
      </c>
      <c r="D1850" t="s">
        <v>214</v>
      </c>
      <c r="E1850" t="s">
        <v>245</v>
      </c>
      <c r="F1850" t="str">
        <f t="shared" si="112"/>
        <v>AiavaKalinskaya</v>
      </c>
      <c r="G1850">
        <f t="shared" si="113"/>
        <v>0.57650000000000001</v>
      </c>
      <c r="H1850" t="str">
        <f t="shared" si="114"/>
        <v>KalinskayaAiava</v>
      </c>
      <c r="I1850">
        <f t="shared" si="115"/>
        <v>0.42349999999999999</v>
      </c>
    </row>
    <row r="1851" spans="1:9" x14ac:dyDescent="0.25">
      <c r="A1851" t="s">
        <v>46</v>
      </c>
      <c r="B1851" t="s">
        <v>66</v>
      </c>
      <c r="C1851">
        <v>0.96330000000000005</v>
      </c>
      <c r="D1851" t="s">
        <v>142</v>
      </c>
      <c r="E1851" t="s">
        <v>245</v>
      </c>
      <c r="F1851" t="str">
        <f t="shared" si="112"/>
        <v>KeysKalinskaya</v>
      </c>
      <c r="G1851">
        <f t="shared" si="113"/>
        <v>0.96330000000000005</v>
      </c>
      <c r="H1851" t="str">
        <f t="shared" si="114"/>
        <v>KalinskayaKeys</v>
      </c>
      <c r="I1851">
        <f t="shared" si="115"/>
        <v>3.6699999999999955E-2</v>
      </c>
    </row>
    <row r="1852" spans="1:9" x14ac:dyDescent="0.25">
      <c r="A1852" t="s">
        <v>47</v>
      </c>
      <c r="B1852" t="s">
        <v>66</v>
      </c>
      <c r="C1852">
        <v>0.9506</v>
      </c>
      <c r="D1852" t="s">
        <v>192</v>
      </c>
      <c r="E1852" t="s">
        <v>245</v>
      </c>
      <c r="F1852" t="str">
        <f t="shared" si="112"/>
        <v>CibulkovaKalinskaya</v>
      </c>
      <c r="G1852">
        <f t="shared" si="113"/>
        <v>0.9506</v>
      </c>
      <c r="H1852" t="str">
        <f t="shared" si="114"/>
        <v>KalinskayaCibulkova</v>
      </c>
      <c r="I1852">
        <f t="shared" si="115"/>
        <v>4.9399999999999999E-2</v>
      </c>
    </row>
    <row r="1853" spans="1:9" x14ac:dyDescent="0.25">
      <c r="A1853" t="s">
        <v>48</v>
      </c>
      <c r="B1853" t="s">
        <v>66</v>
      </c>
      <c r="C1853">
        <v>0.88580000000000003</v>
      </c>
      <c r="D1853" t="s">
        <v>152</v>
      </c>
      <c r="E1853" t="s">
        <v>245</v>
      </c>
      <c r="F1853" t="str">
        <f t="shared" si="112"/>
        <v>ZhangKalinskaya</v>
      </c>
      <c r="G1853">
        <f t="shared" si="113"/>
        <v>0.88580000000000003</v>
      </c>
      <c r="H1853" t="str">
        <f t="shared" si="114"/>
        <v>KalinskayaZhang</v>
      </c>
      <c r="I1853">
        <f t="shared" si="115"/>
        <v>0.11419999999999997</v>
      </c>
    </row>
    <row r="1854" spans="1:9" x14ac:dyDescent="0.25">
      <c r="A1854" t="s">
        <v>49</v>
      </c>
      <c r="B1854" t="s">
        <v>66</v>
      </c>
      <c r="C1854">
        <v>0.84830000000000005</v>
      </c>
      <c r="D1854" t="s">
        <v>133</v>
      </c>
      <c r="E1854" t="s">
        <v>245</v>
      </c>
      <c r="F1854" t="str">
        <f t="shared" si="112"/>
        <v>PliskovaKalinskaya</v>
      </c>
      <c r="G1854">
        <f t="shared" si="113"/>
        <v>0.84830000000000005</v>
      </c>
      <c r="H1854" t="str">
        <f t="shared" si="114"/>
        <v>KalinskayaPliskova</v>
      </c>
      <c r="I1854">
        <f t="shared" si="115"/>
        <v>0.15169999999999995</v>
      </c>
    </row>
    <row r="1855" spans="1:9" x14ac:dyDescent="0.25">
      <c r="A1855" t="s">
        <v>125</v>
      </c>
      <c r="B1855" t="s">
        <v>66</v>
      </c>
      <c r="C1855">
        <v>0.82050000000000001</v>
      </c>
      <c r="D1855" t="s">
        <v>171</v>
      </c>
      <c r="E1855" t="s">
        <v>245</v>
      </c>
      <c r="F1855" t="str">
        <f t="shared" si="112"/>
        <v>KuzmovaKalinskaya</v>
      </c>
      <c r="G1855">
        <f t="shared" si="113"/>
        <v>0.82050000000000001</v>
      </c>
      <c r="H1855" t="str">
        <f t="shared" si="114"/>
        <v>KalinskayaKuzmova</v>
      </c>
      <c r="I1855">
        <f t="shared" si="115"/>
        <v>0.17949999999999999</v>
      </c>
    </row>
    <row r="1856" spans="1:9" x14ac:dyDescent="0.25">
      <c r="A1856" t="s">
        <v>51</v>
      </c>
      <c r="B1856" t="s">
        <v>66</v>
      </c>
      <c r="C1856">
        <v>0.85519999999999996</v>
      </c>
      <c r="D1856" t="s">
        <v>199</v>
      </c>
      <c r="E1856" t="s">
        <v>245</v>
      </c>
      <c r="F1856" t="str">
        <f t="shared" si="112"/>
        <v>KozlovaKalinskaya</v>
      </c>
      <c r="G1856">
        <f t="shared" si="113"/>
        <v>0.85519999999999996</v>
      </c>
      <c r="H1856" t="str">
        <f t="shared" si="114"/>
        <v>KalinskayaKozlova</v>
      </c>
      <c r="I1856">
        <f t="shared" si="115"/>
        <v>0.14480000000000004</v>
      </c>
    </row>
    <row r="1857" spans="1:9" x14ac:dyDescent="0.25">
      <c r="A1857" t="s">
        <v>126</v>
      </c>
      <c r="B1857" t="s">
        <v>66</v>
      </c>
      <c r="C1857">
        <v>0.85099999999999998</v>
      </c>
      <c r="D1857" t="s">
        <v>197</v>
      </c>
      <c r="E1857" t="s">
        <v>245</v>
      </c>
      <c r="F1857" t="str">
        <f t="shared" si="112"/>
        <v>GolubicKalinskaya</v>
      </c>
      <c r="G1857">
        <f t="shared" si="113"/>
        <v>0.85099999999999998</v>
      </c>
      <c r="H1857" t="str">
        <f t="shared" si="114"/>
        <v>KalinskayaGolubic</v>
      </c>
      <c r="I1857">
        <f t="shared" si="115"/>
        <v>0.14900000000000002</v>
      </c>
    </row>
    <row r="1858" spans="1:9" x14ac:dyDescent="0.25">
      <c r="A1858" t="s">
        <v>52</v>
      </c>
      <c r="B1858" t="s">
        <v>66</v>
      </c>
      <c r="C1858">
        <v>0.96050000000000002</v>
      </c>
      <c r="D1858" t="s">
        <v>136</v>
      </c>
      <c r="E1858" t="s">
        <v>245</v>
      </c>
      <c r="F1858" t="str">
        <f t="shared" si="112"/>
        <v>SvitolinaKalinskaya</v>
      </c>
      <c r="G1858">
        <f t="shared" si="113"/>
        <v>0.96050000000000002</v>
      </c>
      <c r="H1858" t="str">
        <f t="shared" si="114"/>
        <v>KalinskayaSvitolina</v>
      </c>
      <c r="I1858">
        <f t="shared" si="115"/>
        <v>3.949999999999998E-2</v>
      </c>
    </row>
    <row r="1859" spans="1:9" x14ac:dyDescent="0.25">
      <c r="A1859" t="s">
        <v>53</v>
      </c>
      <c r="B1859" t="s">
        <v>66</v>
      </c>
      <c r="C1859">
        <v>0.97040000000000004</v>
      </c>
      <c r="D1859" t="s">
        <v>132</v>
      </c>
      <c r="E1859" t="s">
        <v>245</v>
      </c>
      <c r="F1859" t="str">
        <f t="shared" ref="F1859:F1922" si="116">D1859&amp;E1859</f>
        <v>KvitovaKalinskaya</v>
      </c>
      <c r="G1859">
        <f t="shared" ref="G1859:G1922" si="117">C1859</f>
        <v>0.97040000000000004</v>
      </c>
      <c r="H1859" t="str">
        <f t="shared" ref="H1859:H1922" si="118">E1859&amp;D1859</f>
        <v>KalinskayaKvitova</v>
      </c>
      <c r="I1859">
        <f t="shared" ref="I1859:I1922" si="119">1-C1859</f>
        <v>2.959999999999996E-2</v>
      </c>
    </row>
    <row r="1860" spans="1:9" x14ac:dyDescent="0.25">
      <c r="A1860" t="s">
        <v>54</v>
      </c>
      <c r="B1860" t="s">
        <v>66</v>
      </c>
      <c r="C1860">
        <v>0.86070000000000002</v>
      </c>
      <c r="D1860" t="s">
        <v>221</v>
      </c>
      <c r="E1860" t="s">
        <v>245</v>
      </c>
      <c r="F1860" t="str">
        <f t="shared" si="116"/>
        <v>RybarikovaKalinskaya</v>
      </c>
      <c r="G1860">
        <f t="shared" si="117"/>
        <v>0.86070000000000002</v>
      </c>
      <c r="H1860" t="str">
        <f t="shared" si="118"/>
        <v>KalinskayaRybarikova</v>
      </c>
      <c r="I1860">
        <f t="shared" si="119"/>
        <v>0.13929999999999998</v>
      </c>
    </row>
    <row r="1861" spans="1:9" x14ac:dyDescent="0.25">
      <c r="A1861" t="s">
        <v>55</v>
      </c>
      <c r="B1861" t="s">
        <v>66</v>
      </c>
      <c r="C1861">
        <v>0.89770000000000005</v>
      </c>
      <c r="D1861" t="s">
        <v>177</v>
      </c>
      <c r="E1861" t="s">
        <v>245</v>
      </c>
      <c r="F1861" t="str">
        <f t="shared" si="116"/>
        <v>BeguKalinskaya</v>
      </c>
      <c r="G1861">
        <f t="shared" si="117"/>
        <v>0.89770000000000005</v>
      </c>
      <c r="H1861" t="str">
        <f t="shared" si="118"/>
        <v>KalinskayaBegu</v>
      </c>
      <c r="I1861">
        <f t="shared" si="119"/>
        <v>0.10229999999999995</v>
      </c>
    </row>
    <row r="1862" spans="1:9" x14ac:dyDescent="0.25">
      <c r="A1862" t="s">
        <v>57</v>
      </c>
      <c r="B1862" t="s">
        <v>66</v>
      </c>
      <c r="C1862">
        <v>0.90329999999999999</v>
      </c>
      <c r="D1862" t="s">
        <v>156</v>
      </c>
      <c r="E1862" t="s">
        <v>245</v>
      </c>
      <c r="F1862" t="str">
        <f t="shared" si="116"/>
        <v>BencicKalinskaya</v>
      </c>
      <c r="G1862">
        <f t="shared" si="117"/>
        <v>0.90329999999999999</v>
      </c>
      <c r="H1862" t="str">
        <f t="shared" si="118"/>
        <v>KalinskayaBencic</v>
      </c>
      <c r="I1862">
        <f t="shared" si="119"/>
        <v>9.6700000000000008E-2</v>
      </c>
    </row>
    <row r="1863" spans="1:9" x14ac:dyDescent="0.25">
      <c r="A1863" t="s">
        <v>58</v>
      </c>
      <c r="B1863" t="s">
        <v>66</v>
      </c>
      <c r="C1863">
        <v>0.87219999999999998</v>
      </c>
      <c r="D1863" t="s">
        <v>225</v>
      </c>
      <c r="E1863" t="s">
        <v>245</v>
      </c>
      <c r="F1863" t="str">
        <f t="shared" si="116"/>
        <v>SiniakovaKalinskaya</v>
      </c>
      <c r="G1863">
        <f t="shared" si="117"/>
        <v>0.87219999999999998</v>
      </c>
      <c r="H1863" t="str">
        <f t="shared" si="118"/>
        <v>KalinskayaSiniakova</v>
      </c>
      <c r="I1863">
        <f t="shared" si="119"/>
        <v>0.12780000000000002</v>
      </c>
    </row>
    <row r="1864" spans="1:9" x14ac:dyDescent="0.25">
      <c r="A1864" t="s">
        <v>127</v>
      </c>
      <c r="B1864" t="s">
        <v>66</v>
      </c>
      <c r="C1864">
        <v>0.877</v>
      </c>
      <c r="D1864" t="s">
        <v>178</v>
      </c>
      <c r="E1864" t="s">
        <v>245</v>
      </c>
      <c r="F1864" t="str">
        <f t="shared" si="116"/>
        <v>PutintsevaKalinskaya</v>
      </c>
      <c r="G1864">
        <f t="shared" si="117"/>
        <v>0.877</v>
      </c>
      <c r="H1864" t="str">
        <f t="shared" si="118"/>
        <v>KalinskayaPutintseva</v>
      </c>
      <c r="I1864">
        <f t="shared" si="119"/>
        <v>0.123</v>
      </c>
    </row>
    <row r="1865" spans="1:9" x14ac:dyDescent="0.25">
      <c r="A1865" t="s">
        <v>59</v>
      </c>
      <c r="B1865" t="s">
        <v>66</v>
      </c>
      <c r="C1865">
        <v>0.92490000000000006</v>
      </c>
      <c r="D1865" t="s">
        <v>228</v>
      </c>
      <c r="E1865" t="s">
        <v>245</v>
      </c>
      <c r="F1865" t="str">
        <f t="shared" si="116"/>
        <v>StrycovaKalinskaya</v>
      </c>
      <c r="G1865">
        <f t="shared" si="117"/>
        <v>0.92490000000000006</v>
      </c>
      <c r="H1865" t="str">
        <f t="shared" si="118"/>
        <v>KalinskayaStrycova</v>
      </c>
      <c r="I1865">
        <f t="shared" si="119"/>
        <v>7.5099999999999945E-2</v>
      </c>
    </row>
    <row r="1866" spans="1:9" x14ac:dyDescent="0.25">
      <c r="A1866" t="s">
        <v>60</v>
      </c>
      <c r="B1866" t="s">
        <v>66</v>
      </c>
      <c r="C1866">
        <v>0.91169999999999995</v>
      </c>
      <c r="D1866" t="s">
        <v>183</v>
      </c>
      <c r="E1866" t="s">
        <v>245</v>
      </c>
      <c r="F1866" t="str">
        <f t="shared" si="116"/>
        <v>TsurenkoKalinskaya</v>
      </c>
      <c r="G1866">
        <f t="shared" si="117"/>
        <v>0.91169999999999995</v>
      </c>
      <c r="H1866" t="str">
        <f t="shared" si="118"/>
        <v>KalinskayaTsurenko</v>
      </c>
      <c r="I1866">
        <f t="shared" si="119"/>
        <v>8.8300000000000045E-2</v>
      </c>
    </row>
    <row r="1867" spans="1:9" x14ac:dyDescent="0.25">
      <c r="A1867" t="s">
        <v>61</v>
      </c>
      <c r="B1867" t="s">
        <v>66</v>
      </c>
      <c r="C1867">
        <v>0.82430000000000003</v>
      </c>
      <c r="D1867" t="s">
        <v>238</v>
      </c>
      <c r="E1867" t="s">
        <v>245</v>
      </c>
      <c r="F1867" t="str">
        <f t="shared" si="116"/>
        <v>AlexandrovaKalinskaya</v>
      </c>
      <c r="G1867">
        <f t="shared" si="117"/>
        <v>0.82430000000000003</v>
      </c>
      <c r="H1867" t="str">
        <f t="shared" si="118"/>
        <v>KalinskayaAlexandrova</v>
      </c>
      <c r="I1867">
        <f t="shared" si="119"/>
        <v>0.17569999999999997</v>
      </c>
    </row>
    <row r="1868" spans="1:9" x14ac:dyDescent="0.25">
      <c r="A1868" t="s">
        <v>62</v>
      </c>
      <c r="B1868" t="s">
        <v>66</v>
      </c>
      <c r="C1868">
        <v>0.92869999999999997</v>
      </c>
      <c r="D1868" t="s">
        <v>233</v>
      </c>
      <c r="E1868" t="s">
        <v>245</v>
      </c>
      <c r="F1868" t="str">
        <f t="shared" si="116"/>
        <v>NiculescuKalinskaya</v>
      </c>
      <c r="G1868">
        <f t="shared" si="117"/>
        <v>0.92869999999999997</v>
      </c>
      <c r="H1868" t="str">
        <f t="shared" si="118"/>
        <v>KalinskayaNiculescu</v>
      </c>
      <c r="I1868">
        <f t="shared" si="119"/>
        <v>7.130000000000003E-2</v>
      </c>
    </row>
    <row r="1869" spans="1:9" x14ac:dyDescent="0.25">
      <c r="A1869" t="s">
        <v>64</v>
      </c>
      <c r="B1869" t="s">
        <v>66</v>
      </c>
      <c r="C1869">
        <v>0.82550000000000001</v>
      </c>
      <c r="D1869" t="s">
        <v>179</v>
      </c>
      <c r="E1869" t="s">
        <v>245</v>
      </c>
      <c r="F1869" t="str">
        <f t="shared" si="116"/>
        <v>BoulterKalinskaya</v>
      </c>
      <c r="G1869">
        <f t="shared" si="117"/>
        <v>0.82550000000000001</v>
      </c>
      <c r="H1869" t="str">
        <f t="shared" si="118"/>
        <v>KalinskayaBoulter</v>
      </c>
      <c r="I1869">
        <f t="shared" si="119"/>
        <v>0.17449999999999999</v>
      </c>
    </row>
    <row r="1870" spans="1:9" x14ac:dyDescent="0.25">
      <c r="A1870" t="s">
        <v>65</v>
      </c>
      <c r="B1870" t="s">
        <v>66</v>
      </c>
      <c r="C1870">
        <v>0.93700000000000006</v>
      </c>
      <c r="D1870" t="s">
        <v>242</v>
      </c>
      <c r="E1870" t="s">
        <v>245</v>
      </c>
      <c r="F1870" t="str">
        <f t="shared" si="116"/>
        <v>MakarovaKalinskaya</v>
      </c>
      <c r="G1870">
        <f t="shared" si="117"/>
        <v>0.93700000000000006</v>
      </c>
      <c r="H1870" t="str">
        <f t="shared" si="118"/>
        <v>KalinskayaMakarova</v>
      </c>
      <c r="I1870">
        <f t="shared" si="119"/>
        <v>6.2999999999999945E-2</v>
      </c>
    </row>
    <row r="1871" spans="1:9" x14ac:dyDescent="0.25">
      <c r="A1871" t="s">
        <v>67</v>
      </c>
      <c r="B1871" t="s">
        <v>66</v>
      </c>
      <c r="C1871">
        <v>0.95350000000000001</v>
      </c>
      <c r="D1871" t="s">
        <v>160</v>
      </c>
      <c r="E1871" t="s">
        <v>245</v>
      </c>
      <c r="F1871" t="str">
        <f t="shared" si="116"/>
        <v>SabalenkaKalinskaya</v>
      </c>
      <c r="G1871">
        <f t="shared" si="117"/>
        <v>0.95350000000000001</v>
      </c>
      <c r="H1871" t="str">
        <f t="shared" si="118"/>
        <v>KalinskayaSabalenka</v>
      </c>
      <c r="I1871">
        <f t="shared" si="119"/>
        <v>4.6499999999999986E-2</v>
      </c>
    </row>
    <row r="1872" spans="1:9" x14ac:dyDescent="0.25">
      <c r="A1872" t="s">
        <v>68</v>
      </c>
      <c r="B1872" t="s">
        <v>66</v>
      </c>
      <c r="C1872">
        <v>0.9556</v>
      </c>
      <c r="D1872" t="s">
        <v>137</v>
      </c>
      <c r="E1872" t="s">
        <v>245</v>
      </c>
      <c r="F1872" t="str">
        <f t="shared" si="116"/>
        <v>BartyKalinskaya</v>
      </c>
      <c r="G1872">
        <f t="shared" si="117"/>
        <v>0.9556</v>
      </c>
      <c r="H1872" t="str">
        <f t="shared" si="118"/>
        <v>KalinskayaBarty</v>
      </c>
      <c r="I1872">
        <f t="shared" si="119"/>
        <v>4.4399999999999995E-2</v>
      </c>
    </row>
    <row r="1873" spans="1:9" x14ac:dyDescent="0.25">
      <c r="A1873" t="s">
        <v>69</v>
      </c>
      <c r="B1873" t="s">
        <v>66</v>
      </c>
      <c r="C1873">
        <v>0.77639999999999998</v>
      </c>
      <c r="D1873" t="s">
        <v>223</v>
      </c>
      <c r="E1873" t="s">
        <v>245</v>
      </c>
      <c r="F1873" t="str">
        <f t="shared" si="116"/>
        <v>KumkhumKalinskaya</v>
      </c>
      <c r="G1873">
        <f t="shared" si="117"/>
        <v>0.77639999999999998</v>
      </c>
      <c r="H1873" t="str">
        <f t="shared" si="118"/>
        <v>KalinskayaKumkhum</v>
      </c>
      <c r="I1873">
        <f t="shared" si="119"/>
        <v>0.22360000000000002</v>
      </c>
    </row>
    <row r="1874" spans="1:9" x14ac:dyDescent="0.25">
      <c r="A1874" t="s">
        <v>70</v>
      </c>
      <c r="B1874" t="s">
        <v>66</v>
      </c>
      <c r="C1874">
        <v>0.73609999999999998</v>
      </c>
      <c r="D1874" t="s">
        <v>227</v>
      </c>
      <c r="E1874" t="s">
        <v>245</v>
      </c>
      <c r="F1874" t="str">
        <f t="shared" si="116"/>
        <v>PerezKalinskaya</v>
      </c>
      <c r="G1874">
        <f t="shared" si="117"/>
        <v>0.73609999999999998</v>
      </c>
      <c r="H1874" t="str">
        <f t="shared" si="118"/>
        <v>KalinskayaPerez</v>
      </c>
      <c r="I1874">
        <f t="shared" si="119"/>
        <v>0.26390000000000002</v>
      </c>
    </row>
    <row r="1875" spans="1:9" x14ac:dyDescent="0.25">
      <c r="A1875" t="s">
        <v>128</v>
      </c>
      <c r="B1875" t="s">
        <v>66</v>
      </c>
      <c r="C1875">
        <v>0.85550000000000004</v>
      </c>
      <c r="D1875" t="s">
        <v>151</v>
      </c>
      <c r="E1875" t="s">
        <v>245</v>
      </c>
      <c r="F1875" t="str">
        <f t="shared" si="116"/>
        <v>WangKalinskaya</v>
      </c>
      <c r="G1875">
        <f t="shared" si="117"/>
        <v>0.85550000000000004</v>
      </c>
      <c r="H1875" t="str">
        <f t="shared" si="118"/>
        <v>KalinskayaWang</v>
      </c>
      <c r="I1875">
        <f t="shared" si="119"/>
        <v>0.14449999999999996</v>
      </c>
    </row>
    <row r="1876" spans="1:9" x14ac:dyDescent="0.25">
      <c r="A1876" t="s">
        <v>71</v>
      </c>
      <c r="B1876" t="s">
        <v>66</v>
      </c>
      <c r="C1876">
        <v>0.8448</v>
      </c>
      <c r="D1876" t="s">
        <v>184</v>
      </c>
      <c r="E1876" t="s">
        <v>245</v>
      </c>
      <c r="F1876" t="str">
        <f t="shared" si="116"/>
        <v>SharmaKalinskaya</v>
      </c>
      <c r="G1876">
        <f t="shared" si="117"/>
        <v>0.8448</v>
      </c>
      <c r="H1876" t="str">
        <f t="shared" si="118"/>
        <v>KalinskayaSharma</v>
      </c>
      <c r="I1876">
        <f t="shared" si="119"/>
        <v>0.1552</v>
      </c>
    </row>
    <row r="1877" spans="1:9" x14ac:dyDescent="0.25">
      <c r="A1877" t="s">
        <v>72</v>
      </c>
      <c r="B1877" t="s">
        <v>66</v>
      </c>
      <c r="C1877">
        <v>0.74880000000000002</v>
      </c>
      <c r="D1877" t="s">
        <v>247</v>
      </c>
      <c r="E1877" t="s">
        <v>245</v>
      </c>
      <c r="F1877" t="str">
        <f t="shared" si="116"/>
        <v>HonKalinskaya</v>
      </c>
      <c r="G1877">
        <f t="shared" si="117"/>
        <v>0.74880000000000002</v>
      </c>
      <c r="H1877" t="str">
        <f t="shared" si="118"/>
        <v>KalinskayaHon</v>
      </c>
      <c r="I1877">
        <f t="shared" si="119"/>
        <v>0.25119999999999998</v>
      </c>
    </row>
    <row r="1878" spans="1:9" x14ac:dyDescent="0.25">
      <c r="A1878" t="s">
        <v>73</v>
      </c>
      <c r="B1878" t="s">
        <v>66</v>
      </c>
      <c r="C1878">
        <v>0.87609999999999999</v>
      </c>
      <c r="D1878" t="s">
        <v>161</v>
      </c>
      <c r="E1878" t="s">
        <v>245</v>
      </c>
      <c r="F1878" t="str">
        <f t="shared" si="116"/>
        <v>SakkariKalinskaya</v>
      </c>
      <c r="G1878">
        <f t="shared" si="117"/>
        <v>0.87609999999999999</v>
      </c>
      <c r="H1878" t="str">
        <f t="shared" si="118"/>
        <v>KalinskayaSakkari</v>
      </c>
      <c r="I1878">
        <f t="shared" si="119"/>
        <v>0.12390000000000001</v>
      </c>
    </row>
    <row r="1879" spans="1:9" x14ac:dyDescent="0.25">
      <c r="A1879" t="s">
        <v>74</v>
      </c>
      <c r="B1879" t="s">
        <v>66</v>
      </c>
      <c r="C1879">
        <v>0.90939999999999999</v>
      </c>
      <c r="D1879" t="s">
        <v>231</v>
      </c>
      <c r="E1879" t="s">
        <v>245</v>
      </c>
      <c r="F1879" t="str">
        <f t="shared" si="116"/>
        <v>OstapenkoKalinskaya</v>
      </c>
      <c r="G1879">
        <f t="shared" si="117"/>
        <v>0.90939999999999999</v>
      </c>
      <c r="H1879" t="str">
        <f t="shared" si="118"/>
        <v>KalinskayaOstapenko</v>
      </c>
      <c r="I1879">
        <f t="shared" si="119"/>
        <v>9.0600000000000014E-2</v>
      </c>
    </row>
    <row r="1880" spans="1:9" x14ac:dyDescent="0.25">
      <c r="A1880" t="s">
        <v>75</v>
      </c>
      <c r="B1880" t="s">
        <v>66</v>
      </c>
      <c r="C1880">
        <v>0.97760000000000002</v>
      </c>
      <c r="D1880" t="s">
        <v>145</v>
      </c>
      <c r="E1880" t="s">
        <v>245</v>
      </c>
      <c r="F1880" t="str">
        <f t="shared" si="116"/>
        <v>SharapovaKalinskaya</v>
      </c>
      <c r="G1880">
        <f t="shared" si="117"/>
        <v>0.97760000000000002</v>
      </c>
      <c r="H1880" t="str">
        <f t="shared" si="118"/>
        <v>KalinskayaSharapova</v>
      </c>
      <c r="I1880">
        <f t="shared" si="119"/>
        <v>2.2399999999999975E-2</v>
      </c>
    </row>
    <row r="1881" spans="1:9" x14ac:dyDescent="0.25">
      <c r="A1881" t="s">
        <v>76</v>
      </c>
      <c r="B1881" t="s">
        <v>66</v>
      </c>
      <c r="C1881">
        <v>0.49859999999999999</v>
      </c>
      <c r="D1881" t="s">
        <v>240</v>
      </c>
      <c r="E1881" t="s">
        <v>245</v>
      </c>
      <c r="F1881" t="str">
        <f t="shared" si="116"/>
        <v>DartKalinskaya</v>
      </c>
      <c r="G1881">
        <f t="shared" si="117"/>
        <v>0.49859999999999999</v>
      </c>
      <c r="H1881" t="str">
        <f t="shared" si="118"/>
        <v>KalinskayaDart</v>
      </c>
      <c r="I1881">
        <f t="shared" si="119"/>
        <v>0.50140000000000007</v>
      </c>
    </row>
    <row r="1882" spans="1:9" x14ac:dyDescent="0.25">
      <c r="A1882" t="s">
        <v>118</v>
      </c>
      <c r="B1882" t="s">
        <v>66</v>
      </c>
      <c r="C1882">
        <v>0.85599999999999998</v>
      </c>
      <c r="D1882" t="s">
        <v>243</v>
      </c>
      <c r="E1882" t="s">
        <v>245</v>
      </c>
      <c r="F1882" t="str">
        <f t="shared" si="116"/>
        <v>CirsteaKalinskaya</v>
      </c>
      <c r="G1882">
        <f t="shared" si="117"/>
        <v>0.85599999999999998</v>
      </c>
      <c r="H1882" t="str">
        <f t="shared" si="118"/>
        <v>KalinskayaCirstea</v>
      </c>
      <c r="I1882">
        <f t="shared" si="119"/>
        <v>0.14400000000000002</v>
      </c>
    </row>
    <row r="1883" spans="1:9" x14ac:dyDescent="0.25">
      <c r="A1883" t="s">
        <v>77</v>
      </c>
      <c r="B1883" t="s">
        <v>66</v>
      </c>
      <c r="C1883">
        <v>0.82469999999999999</v>
      </c>
      <c r="D1883" t="s">
        <v>176</v>
      </c>
      <c r="E1883" t="s">
        <v>245</v>
      </c>
      <c r="F1883" t="str">
        <f t="shared" si="116"/>
        <v>PetersonKalinskaya</v>
      </c>
      <c r="G1883">
        <f t="shared" si="117"/>
        <v>0.82469999999999999</v>
      </c>
      <c r="H1883" t="str">
        <f t="shared" si="118"/>
        <v>KalinskayaPeterson</v>
      </c>
      <c r="I1883">
        <f t="shared" si="119"/>
        <v>0.17530000000000001</v>
      </c>
    </row>
    <row r="1884" spans="1:9" x14ac:dyDescent="0.25">
      <c r="A1884" t="s">
        <v>119</v>
      </c>
      <c r="B1884" t="s">
        <v>66</v>
      </c>
      <c r="C1884">
        <v>0.91039999999999999</v>
      </c>
      <c r="D1884" t="s">
        <v>226</v>
      </c>
      <c r="E1884" t="s">
        <v>245</v>
      </c>
      <c r="F1884" t="str">
        <f t="shared" si="116"/>
        <v>LapkoKalinskaya</v>
      </c>
      <c r="G1884">
        <f t="shared" si="117"/>
        <v>0.91039999999999999</v>
      </c>
      <c r="H1884" t="str">
        <f t="shared" si="118"/>
        <v>KalinskayaLapko</v>
      </c>
      <c r="I1884">
        <f t="shared" si="119"/>
        <v>8.9600000000000013E-2</v>
      </c>
    </row>
    <row r="1885" spans="1:9" x14ac:dyDescent="0.25">
      <c r="A1885" t="s">
        <v>78</v>
      </c>
      <c r="B1885" t="s">
        <v>66</v>
      </c>
      <c r="C1885">
        <v>0.87170000000000003</v>
      </c>
      <c r="D1885" t="s">
        <v>180</v>
      </c>
      <c r="E1885" t="s">
        <v>245</v>
      </c>
      <c r="F1885" t="str">
        <f t="shared" si="116"/>
        <v>LarssonKalinskaya</v>
      </c>
      <c r="G1885">
        <f t="shared" si="117"/>
        <v>0.87170000000000003</v>
      </c>
      <c r="H1885" t="str">
        <f t="shared" si="118"/>
        <v>KalinskayaLarsson</v>
      </c>
      <c r="I1885">
        <f t="shared" si="119"/>
        <v>0.12829999999999997</v>
      </c>
    </row>
    <row r="1886" spans="1:9" x14ac:dyDescent="0.25">
      <c r="A1886" t="s">
        <v>80</v>
      </c>
      <c r="B1886" t="s">
        <v>66</v>
      </c>
      <c r="C1886">
        <v>0.97299999999999998</v>
      </c>
      <c r="D1886" t="s">
        <v>158</v>
      </c>
      <c r="E1886" t="s">
        <v>245</v>
      </c>
      <c r="F1886" t="str">
        <f t="shared" si="116"/>
        <v>WozniackiKalinskaya</v>
      </c>
      <c r="G1886">
        <f t="shared" si="117"/>
        <v>0.97299999999999998</v>
      </c>
      <c r="H1886" t="str">
        <f t="shared" si="118"/>
        <v>KalinskayaWozniacki</v>
      </c>
      <c r="I1886">
        <f t="shared" si="119"/>
        <v>2.7000000000000024E-2</v>
      </c>
    </row>
    <row r="1887" spans="1:9" x14ac:dyDescent="0.25">
      <c r="A1887" t="s">
        <v>109</v>
      </c>
      <c r="B1887" t="s">
        <v>66</v>
      </c>
      <c r="C1887">
        <v>0.94550000000000001</v>
      </c>
      <c r="D1887" t="s">
        <v>143</v>
      </c>
      <c r="E1887" t="s">
        <v>245</v>
      </c>
      <c r="F1887" t="str">
        <f t="shared" si="116"/>
        <v>StephensKalinskaya</v>
      </c>
      <c r="G1887">
        <f t="shared" si="117"/>
        <v>0.94550000000000001</v>
      </c>
      <c r="H1887" t="str">
        <f t="shared" si="118"/>
        <v>KalinskayaStephens</v>
      </c>
      <c r="I1887">
        <f t="shared" si="119"/>
        <v>5.4499999999999993E-2</v>
      </c>
    </row>
    <row r="1888" spans="1:9" x14ac:dyDescent="0.25">
      <c r="A1888" t="s">
        <v>120</v>
      </c>
      <c r="B1888" t="s">
        <v>66</v>
      </c>
      <c r="C1888">
        <v>0.77669999999999995</v>
      </c>
      <c r="D1888" t="s">
        <v>235</v>
      </c>
      <c r="E1888" t="s">
        <v>245</v>
      </c>
      <c r="F1888" t="str">
        <f t="shared" si="116"/>
        <v>TownsendKalinskaya</v>
      </c>
      <c r="G1888">
        <f t="shared" si="117"/>
        <v>0.77669999999999995</v>
      </c>
      <c r="H1888" t="str">
        <f t="shared" si="118"/>
        <v>KalinskayaTownsend</v>
      </c>
      <c r="I1888">
        <f t="shared" si="119"/>
        <v>0.22330000000000005</v>
      </c>
    </row>
    <row r="1889" spans="1:9" x14ac:dyDescent="0.25">
      <c r="A1889" t="s">
        <v>81</v>
      </c>
      <c r="B1889" t="s">
        <v>66</v>
      </c>
      <c r="C1889">
        <v>0.79320000000000002</v>
      </c>
      <c r="D1889" t="s">
        <v>232</v>
      </c>
      <c r="E1889" t="s">
        <v>245</v>
      </c>
      <c r="F1889" t="str">
        <f t="shared" si="116"/>
        <v>JabeurKalinskaya</v>
      </c>
      <c r="G1889">
        <f t="shared" si="117"/>
        <v>0.79320000000000002</v>
      </c>
      <c r="H1889" t="str">
        <f t="shared" si="118"/>
        <v>KalinskayaJabeur</v>
      </c>
      <c r="I1889">
        <f t="shared" si="119"/>
        <v>0.20679999999999998</v>
      </c>
    </row>
    <row r="1890" spans="1:9" x14ac:dyDescent="0.25">
      <c r="A1890" t="s">
        <v>121</v>
      </c>
      <c r="B1890" t="s">
        <v>66</v>
      </c>
      <c r="C1890">
        <v>0.87549999999999994</v>
      </c>
      <c r="D1890" t="s">
        <v>185</v>
      </c>
      <c r="E1890" t="s">
        <v>245</v>
      </c>
      <c r="F1890" t="str">
        <f t="shared" si="116"/>
        <v>BabosKalinskaya</v>
      </c>
      <c r="G1890">
        <f t="shared" si="117"/>
        <v>0.87549999999999994</v>
      </c>
      <c r="H1890" t="str">
        <f t="shared" si="118"/>
        <v>KalinskayaBabos</v>
      </c>
      <c r="I1890">
        <f t="shared" si="119"/>
        <v>0.12450000000000006</v>
      </c>
    </row>
    <row r="1891" spans="1:9" x14ac:dyDescent="0.25">
      <c r="A1891" t="s">
        <v>82</v>
      </c>
      <c r="B1891" t="s">
        <v>66</v>
      </c>
      <c r="C1891">
        <v>0.90610000000000002</v>
      </c>
      <c r="D1891" t="s">
        <v>189</v>
      </c>
      <c r="E1891" t="s">
        <v>245</v>
      </c>
      <c r="F1891" t="str">
        <f t="shared" si="116"/>
        <v>VondrousovaKalinskaya</v>
      </c>
      <c r="G1891">
        <f t="shared" si="117"/>
        <v>0.90610000000000002</v>
      </c>
      <c r="H1891" t="str">
        <f t="shared" si="118"/>
        <v>KalinskayaVondrousova</v>
      </c>
      <c r="I1891">
        <f t="shared" si="119"/>
        <v>9.3899999999999983E-2</v>
      </c>
    </row>
    <row r="1892" spans="1:9" x14ac:dyDescent="0.25">
      <c r="A1892" t="s">
        <v>83</v>
      </c>
      <c r="B1892" t="s">
        <v>66</v>
      </c>
      <c r="C1892">
        <v>0.79920000000000002</v>
      </c>
      <c r="D1892" t="s">
        <v>249</v>
      </c>
      <c r="E1892" t="s">
        <v>245</v>
      </c>
      <c r="F1892" t="str">
        <f t="shared" si="116"/>
        <v>RodinaKalinskaya</v>
      </c>
      <c r="G1892">
        <f t="shared" si="117"/>
        <v>0.79920000000000002</v>
      </c>
      <c r="H1892" t="str">
        <f t="shared" si="118"/>
        <v>KalinskayaRodina</v>
      </c>
      <c r="I1892">
        <f t="shared" si="119"/>
        <v>0.20079999999999998</v>
      </c>
    </row>
    <row r="1893" spans="1:9" x14ac:dyDescent="0.25">
      <c r="A1893" t="s">
        <v>84</v>
      </c>
      <c r="B1893" t="s">
        <v>66</v>
      </c>
      <c r="C1893">
        <v>0.84760000000000002</v>
      </c>
      <c r="D1893" t="s">
        <v>250</v>
      </c>
      <c r="E1893" t="s">
        <v>245</v>
      </c>
      <c r="F1893" t="str">
        <f t="shared" si="116"/>
        <v>WatsonKalinskaya</v>
      </c>
      <c r="G1893">
        <f t="shared" si="117"/>
        <v>0.84760000000000002</v>
      </c>
      <c r="H1893" t="str">
        <f t="shared" si="118"/>
        <v>KalinskayaWatson</v>
      </c>
      <c r="I1893">
        <f t="shared" si="119"/>
        <v>0.15239999999999998</v>
      </c>
    </row>
    <row r="1894" spans="1:9" x14ac:dyDescent="0.25">
      <c r="A1894" t="s">
        <v>85</v>
      </c>
      <c r="B1894" t="s">
        <v>66</v>
      </c>
      <c r="C1894">
        <v>0.8639</v>
      </c>
      <c r="D1894" t="s">
        <v>157</v>
      </c>
      <c r="E1894" t="s">
        <v>245</v>
      </c>
      <c r="F1894" t="str">
        <f t="shared" si="116"/>
        <v>MarticKalinskaya</v>
      </c>
      <c r="G1894">
        <f t="shared" si="117"/>
        <v>0.8639</v>
      </c>
      <c r="H1894" t="str">
        <f t="shared" si="118"/>
        <v>KalinskayaMartic</v>
      </c>
      <c r="I1894">
        <f t="shared" si="119"/>
        <v>0.1361</v>
      </c>
    </row>
    <row r="1895" spans="1:9" x14ac:dyDescent="0.25">
      <c r="A1895" t="s">
        <v>102</v>
      </c>
      <c r="B1895" t="s">
        <v>66</v>
      </c>
      <c r="C1895">
        <v>0.74670000000000003</v>
      </c>
      <c r="D1895" t="s">
        <v>237</v>
      </c>
      <c r="E1895" t="s">
        <v>245</v>
      </c>
      <c r="F1895" t="str">
        <f t="shared" si="116"/>
        <v>BadosaKalinskaya</v>
      </c>
      <c r="G1895">
        <f t="shared" si="117"/>
        <v>0.74670000000000003</v>
      </c>
      <c r="H1895" t="str">
        <f t="shared" si="118"/>
        <v>KalinskayaBadosa</v>
      </c>
      <c r="I1895">
        <f t="shared" si="119"/>
        <v>0.25329999999999997</v>
      </c>
    </row>
    <row r="1896" spans="1:9" x14ac:dyDescent="0.25">
      <c r="A1896" t="s">
        <v>88</v>
      </c>
      <c r="B1896" t="s">
        <v>66</v>
      </c>
      <c r="C1896">
        <v>0.86919999999999997</v>
      </c>
      <c r="D1896" t="s">
        <v>222</v>
      </c>
      <c r="E1896" t="s">
        <v>245</v>
      </c>
      <c r="F1896" t="str">
        <f t="shared" si="116"/>
        <v>FlipkensKalinskaya</v>
      </c>
      <c r="G1896">
        <f t="shared" si="117"/>
        <v>0.86919999999999997</v>
      </c>
      <c r="H1896" t="str">
        <f t="shared" si="118"/>
        <v>KalinskayaFlipkens</v>
      </c>
      <c r="I1896">
        <f t="shared" si="119"/>
        <v>0.13080000000000003</v>
      </c>
    </row>
    <row r="1897" spans="1:9" x14ac:dyDescent="0.25">
      <c r="A1897" t="s">
        <v>90</v>
      </c>
      <c r="B1897" t="s">
        <v>66</v>
      </c>
      <c r="C1897">
        <v>0.90920000000000001</v>
      </c>
      <c r="D1897" t="s">
        <v>234</v>
      </c>
      <c r="E1897" t="s">
        <v>245</v>
      </c>
      <c r="F1897" t="str">
        <f t="shared" si="116"/>
        <v>PuigKalinskaya</v>
      </c>
      <c r="G1897">
        <f t="shared" si="117"/>
        <v>0.90920000000000001</v>
      </c>
      <c r="H1897" t="str">
        <f t="shared" si="118"/>
        <v>KalinskayaPuig</v>
      </c>
      <c r="I1897">
        <f t="shared" si="119"/>
        <v>9.0799999999999992E-2</v>
      </c>
    </row>
    <row r="1898" spans="1:9" x14ac:dyDescent="0.25">
      <c r="A1898" t="s">
        <v>93</v>
      </c>
      <c r="B1898" t="s">
        <v>66</v>
      </c>
      <c r="C1898">
        <v>0.9204</v>
      </c>
      <c r="D1898" t="s">
        <v>188</v>
      </c>
      <c r="E1898" t="s">
        <v>245</v>
      </c>
      <c r="F1898" t="str">
        <f t="shared" si="116"/>
        <v>BertensKalinskaya</v>
      </c>
      <c r="G1898">
        <f t="shared" si="117"/>
        <v>0.9204</v>
      </c>
      <c r="H1898" t="str">
        <f t="shared" si="118"/>
        <v>KalinskayaBertens</v>
      </c>
      <c r="I1898">
        <f t="shared" si="119"/>
        <v>7.9600000000000004E-2</v>
      </c>
    </row>
    <row r="1899" spans="1:9" x14ac:dyDescent="0.25">
      <c r="A1899" t="s">
        <v>94</v>
      </c>
      <c r="B1899" t="s">
        <v>66</v>
      </c>
      <c r="C1899">
        <v>0.93259999999999998</v>
      </c>
      <c r="D1899" t="s">
        <v>244</v>
      </c>
      <c r="E1899" t="s">
        <v>245</v>
      </c>
      <c r="F1899" t="str">
        <f t="shared" si="116"/>
        <v>GoergesKalinskaya</v>
      </c>
      <c r="G1899">
        <f t="shared" si="117"/>
        <v>0.93259999999999998</v>
      </c>
      <c r="H1899" t="str">
        <f t="shared" si="118"/>
        <v>KalinskayaGoerges</v>
      </c>
      <c r="I1899">
        <f t="shared" si="119"/>
        <v>6.7400000000000015E-2</v>
      </c>
    </row>
    <row r="1900" spans="1:9" x14ac:dyDescent="0.25">
      <c r="A1900" t="s">
        <v>104</v>
      </c>
      <c r="B1900" t="s">
        <v>66</v>
      </c>
      <c r="C1900">
        <v>0.85780000000000001</v>
      </c>
      <c r="D1900" t="s">
        <v>252</v>
      </c>
      <c r="E1900" t="s">
        <v>245</v>
      </c>
      <c r="F1900" t="str">
        <f t="shared" si="116"/>
        <v>Haddad MaiaKalinskaya</v>
      </c>
      <c r="G1900">
        <f t="shared" si="117"/>
        <v>0.85780000000000001</v>
      </c>
      <c r="H1900" t="str">
        <f t="shared" si="118"/>
        <v>KalinskayaHaddad Maia</v>
      </c>
      <c r="I1900">
        <f t="shared" si="119"/>
        <v>0.14219999999999999</v>
      </c>
    </row>
    <row r="1901" spans="1:9" x14ac:dyDescent="0.25">
      <c r="A1901" t="s">
        <v>8</v>
      </c>
      <c r="B1901" t="s">
        <v>66</v>
      </c>
      <c r="C1901">
        <v>0.94730000000000003</v>
      </c>
      <c r="D1901" t="s">
        <v>251</v>
      </c>
      <c r="E1901" t="s">
        <v>245</v>
      </c>
      <c r="F1901" t="str">
        <f t="shared" si="116"/>
        <v>Suarez NavarroKalinskaya</v>
      </c>
      <c r="G1901">
        <f t="shared" si="117"/>
        <v>0.94730000000000003</v>
      </c>
      <c r="H1901" t="str">
        <f t="shared" si="118"/>
        <v>KalinskayaSuarez Navarro</v>
      </c>
      <c r="I1901">
        <f t="shared" si="119"/>
        <v>5.2699999999999969E-2</v>
      </c>
    </row>
    <row r="1902" spans="1:9" x14ac:dyDescent="0.25">
      <c r="A1902" t="s">
        <v>129</v>
      </c>
      <c r="B1902" t="s">
        <v>66</v>
      </c>
      <c r="C1902">
        <v>0.76280000000000003</v>
      </c>
      <c r="D1902" t="s">
        <v>241</v>
      </c>
      <c r="E1902" t="s">
        <v>245</v>
      </c>
      <c r="F1902" t="str">
        <f t="shared" si="116"/>
        <v>BonaventureKalinskaya</v>
      </c>
      <c r="G1902">
        <f t="shared" si="117"/>
        <v>0.76280000000000003</v>
      </c>
      <c r="H1902" t="str">
        <f t="shared" si="118"/>
        <v>KalinskayaBonaventure</v>
      </c>
      <c r="I1902">
        <f t="shared" si="119"/>
        <v>0.23719999999999997</v>
      </c>
    </row>
    <row r="1903" spans="1:9" x14ac:dyDescent="0.25">
      <c r="A1903" t="s">
        <v>96</v>
      </c>
      <c r="B1903" t="s">
        <v>66</v>
      </c>
      <c r="C1903">
        <v>0.84060000000000001</v>
      </c>
      <c r="D1903" t="s">
        <v>182</v>
      </c>
      <c r="E1903" t="s">
        <v>245</v>
      </c>
      <c r="F1903" t="str">
        <f t="shared" si="116"/>
        <v>VickeryKalinskaya</v>
      </c>
      <c r="G1903">
        <f t="shared" si="117"/>
        <v>0.84060000000000001</v>
      </c>
      <c r="H1903" t="str">
        <f t="shared" si="118"/>
        <v>KalinskayaVickery</v>
      </c>
      <c r="I1903">
        <f t="shared" si="119"/>
        <v>0.15939999999999999</v>
      </c>
    </row>
    <row r="1904" spans="1:9" x14ac:dyDescent="0.25">
      <c r="A1904" t="s">
        <v>97</v>
      </c>
      <c r="B1904" t="s">
        <v>66</v>
      </c>
      <c r="C1904">
        <v>0.79510000000000003</v>
      </c>
      <c r="D1904" t="s">
        <v>239</v>
      </c>
      <c r="E1904" t="s">
        <v>245</v>
      </c>
      <c r="F1904" t="str">
        <f t="shared" si="116"/>
        <v>Mattek-SandsKalinskaya</v>
      </c>
      <c r="G1904">
        <f t="shared" si="117"/>
        <v>0.79510000000000003</v>
      </c>
      <c r="H1904" t="str">
        <f t="shared" si="118"/>
        <v>KalinskayaMattek-Sands</v>
      </c>
      <c r="I1904">
        <f t="shared" si="119"/>
        <v>0.20489999999999997</v>
      </c>
    </row>
    <row r="1905" spans="1:9" x14ac:dyDescent="0.25">
      <c r="A1905" t="s">
        <v>130</v>
      </c>
      <c r="B1905" t="s">
        <v>66</v>
      </c>
      <c r="C1905">
        <v>0.75409999999999999</v>
      </c>
      <c r="D1905" t="s">
        <v>186</v>
      </c>
      <c r="E1905" t="s">
        <v>245</v>
      </c>
      <c r="F1905" t="str">
        <f t="shared" si="116"/>
        <v>HivesKalinskaya</v>
      </c>
      <c r="G1905">
        <f t="shared" si="117"/>
        <v>0.75409999999999999</v>
      </c>
      <c r="H1905" t="str">
        <f t="shared" si="118"/>
        <v>KalinskayaHives</v>
      </c>
      <c r="I1905">
        <f t="shared" si="119"/>
        <v>0.24590000000000001</v>
      </c>
    </row>
    <row r="1906" spans="1:9" x14ac:dyDescent="0.25">
      <c r="A1906" t="s">
        <v>98</v>
      </c>
      <c r="B1906" t="s">
        <v>66</v>
      </c>
      <c r="C1906">
        <v>0.1308</v>
      </c>
      <c r="D1906" t="s">
        <v>246</v>
      </c>
      <c r="E1906" t="s">
        <v>245</v>
      </c>
      <c r="F1906" t="str">
        <f t="shared" si="116"/>
        <v>PonchetKalinskaya</v>
      </c>
      <c r="G1906">
        <f t="shared" si="117"/>
        <v>0.1308</v>
      </c>
      <c r="H1906" t="str">
        <f t="shared" si="118"/>
        <v>KalinskayaPonchet</v>
      </c>
      <c r="I1906">
        <f t="shared" si="119"/>
        <v>0.86919999999999997</v>
      </c>
    </row>
    <row r="1907" spans="1:9" x14ac:dyDescent="0.25">
      <c r="A1907" t="s">
        <v>99</v>
      </c>
      <c r="B1907" t="s">
        <v>66</v>
      </c>
      <c r="C1907">
        <v>0.9304</v>
      </c>
      <c r="D1907" t="s">
        <v>155</v>
      </c>
      <c r="E1907" t="s">
        <v>245</v>
      </c>
      <c r="F1907" t="str">
        <f t="shared" si="116"/>
        <v>GarciaKalinskaya</v>
      </c>
      <c r="G1907">
        <f t="shared" si="117"/>
        <v>0.9304</v>
      </c>
      <c r="H1907" t="str">
        <f t="shared" si="118"/>
        <v>KalinskayaGarcia</v>
      </c>
      <c r="I1907">
        <f t="shared" si="119"/>
        <v>6.9599999999999995E-2</v>
      </c>
    </row>
    <row r="1908" spans="1:9" x14ac:dyDescent="0.25">
      <c r="A1908" t="s">
        <v>100</v>
      </c>
      <c r="B1908" t="s">
        <v>66</v>
      </c>
      <c r="C1908">
        <v>0.84919999999999995</v>
      </c>
      <c r="D1908" t="s">
        <v>181</v>
      </c>
      <c r="E1908" t="s">
        <v>245</v>
      </c>
      <c r="F1908" t="str">
        <f t="shared" si="116"/>
        <v>VekicKalinskaya</v>
      </c>
      <c r="G1908">
        <f t="shared" si="117"/>
        <v>0.84919999999999995</v>
      </c>
      <c r="H1908" t="str">
        <f t="shared" si="118"/>
        <v>KalinskayaVekic</v>
      </c>
      <c r="I1908">
        <f t="shared" si="119"/>
        <v>0.15080000000000005</v>
      </c>
    </row>
    <row r="1909" spans="1:9" x14ac:dyDescent="0.25">
      <c r="A1909" t="s">
        <v>101</v>
      </c>
      <c r="B1909" t="s">
        <v>66</v>
      </c>
      <c r="C1909">
        <v>0.87439999999999996</v>
      </c>
      <c r="D1909" t="s">
        <v>248</v>
      </c>
      <c r="E1909" t="s">
        <v>245</v>
      </c>
      <c r="F1909" t="str">
        <f t="shared" si="116"/>
        <v>MladenovicKalinskaya</v>
      </c>
      <c r="G1909">
        <f t="shared" si="117"/>
        <v>0.87439999999999996</v>
      </c>
      <c r="H1909" t="str">
        <f t="shared" si="118"/>
        <v>KalinskayaMladenovic</v>
      </c>
      <c r="I1909">
        <f t="shared" si="119"/>
        <v>0.12560000000000004</v>
      </c>
    </row>
    <row r="1910" spans="1:9" x14ac:dyDescent="0.25">
      <c r="A1910" t="s">
        <v>87</v>
      </c>
      <c r="B1910" t="s">
        <v>66</v>
      </c>
      <c r="C1910">
        <v>0.80510000000000004</v>
      </c>
      <c r="D1910" t="s">
        <v>254</v>
      </c>
      <c r="E1910" t="s">
        <v>245</v>
      </c>
      <c r="F1910" t="str">
        <f t="shared" si="116"/>
        <v>Sorribes TormoKalinskaya</v>
      </c>
      <c r="G1910">
        <f t="shared" si="117"/>
        <v>0.80510000000000004</v>
      </c>
      <c r="H1910" t="str">
        <f t="shared" si="118"/>
        <v>KalinskayaSorribes Tormo</v>
      </c>
      <c r="I1910">
        <f t="shared" si="119"/>
        <v>0.19489999999999996</v>
      </c>
    </row>
    <row r="1911" spans="1:9" x14ac:dyDescent="0.25">
      <c r="A1911" t="s">
        <v>103</v>
      </c>
      <c r="B1911" t="s">
        <v>66</v>
      </c>
      <c r="C1911">
        <v>0.71960000000000002</v>
      </c>
      <c r="D1911" t="s">
        <v>154</v>
      </c>
      <c r="E1911" t="s">
        <v>245</v>
      </c>
      <c r="F1911" t="str">
        <f t="shared" si="116"/>
        <v>BirrellKalinskaya</v>
      </c>
      <c r="G1911">
        <f t="shared" si="117"/>
        <v>0.71960000000000002</v>
      </c>
      <c r="H1911" t="str">
        <f t="shared" si="118"/>
        <v>KalinskayaBirrell</v>
      </c>
      <c r="I1911">
        <f t="shared" si="119"/>
        <v>0.28039999999999998</v>
      </c>
    </row>
    <row r="1912" spans="1:9" x14ac:dyDescent="0.25">
      <c r="A1912" t="s">
        <v>105</v>
      </c>
      <c r="B1912" t="s">
        <v>66</v>
      </c>
      <c r="C1912">
        <v>0.86199999999999999</v>
      </c>
      <c r="D1912" t="s">
        <v>236</v>
      </c>
      <c r="E1912" t="s">
        <v>245</v>
      </c>
      <c r="F1912" t="str">
        <f t="shared" si="116"/>
        <v>PeraKalinskaya</v>
      </c>
      <c r="G1912">
        <f t="shared" si="117"/>
        <v>0.86199999999999999</v>
      </c>
      <c r="H1912" t="str">
        <f t="shared" si="118"/>
        <v>KalinskayaPera</v>
      </c>
      <c r="I1912">
        <f t="shared" si="119"/>
        <v>0.13800000000000001</v>
      </c>
    </row>
    <row r="1913" spans="1:9" x14ac:dyDescent="0.25">
      <c r="A1913" t="s">
        <v>106</v>
      </c>
      <c r="B1913" t="s">
        <v>66</v>
      </c>
      <c r="C1913">
        <v>0.83240000000000003</v>
      </c>
      <c r="D1913" t="s">
        <v>230</v>
      </c>
      <c r="E1913" t="s">
        <v>245</v>
      </c>
      <c r="F1913" t="str">
        <f t="shared" si="116"/>
        <v>HercogKalinskaya</v>
      </c>
      <c r="G1913">
        <f t="shared" si="117"/>
        <v>0.83240000000000003</v>
      </c>
      <c r="H1913" t="str">
        <f t="shared" si="118"/>
        <v>KalinskayaHercog</v>
      </c>
      <c r="I1913">
        <f t="shared" si="119"/>
        <v>0.16759999999999997</v>
      </c>
    </row>
    <row r="1914" spans="1:9" x14ac:dyDescent="0.25">
      <c r="A1914" t="s">
        <v>3</v>
      </c>
      <c r="B1914" t="s">
        <v>40</v>
      </c>
      <c r="C1914">
        <v>0.9073</v>
      </c>
      <c r="D1914" t="s">
        <v>139</v>
      </c>
      <c r="E1914" t="s">
        <v>217</v>
      </c>
      <c r="F1914" t="str">
        <f t="shared" si="116"/>
        <v>HalepSchmiedlova</v>
      </c>
      <c r="G1914">
        <f t="shared" si="117"/>
        <v>0.9073</v>
      </c>
      <c r="H1914" t="str">
        <f t="shared" si="118"/>
        <v>SchmiedlovaHalep</v>
      </c>
      <c r="I1914">
        <f t="shared" si="119"/>
        <v>9.2700000000000005E-2</v>
      </c>
    </row>
    <row r="1915" spans="1:9" x14ac:dyDescent="0.25">
      <c r="A1915" t="s">
        <v>4</v>
      </c>
      <c r="B1915" t="s">
        <v>40</v>
      </c>
      <c r="C1915">
        <v>0.60399999999999998</v>
      </c>
      <c r="D1915" t="s">
        <v>191</v>
      </c>
      <c r="E1915" t="s">
        <v>217</v>
      </c>
      <c r="F1915" t="str">
        <f t="shared" si="116"/>
        <v>KanepiSchmiedlova</v>
      </c>
      <c r="G1915">
        <f t="shared" si="117"/>
        <v>0.60399999999999998</v>
      </c>
      <c r="H1915" t="str">
        <f t="shared" si="118"/>
        <v>SchmiedlovaKanepi</v>
      </c>
      <c r="I1915">
        <f t="shared" si="119"/>
        <v>0.39600000000000002</v>
      </c>
    </row>
    <row r="1916" spans="1:9" x14ac:dyDescent="0.25">
      <c r="A1916" t="s">
        <v>108</v>
      </c>
      <c r="B1916" t="s">
        <v>40</v>
      </c>
      <c r="C1916">
        <v>0.67749999999999999</v>
      </c>
      <c r="D1916" t="s">
        <v>164</v>
      </c>
      <c r="E1916" t="s">
        <v>217</v>
      </c>
      <c r="F1916" t="str">
        <f t="shared" si="116"/>
        <v>KeninSchmiedlova</v>
      </c>
      <c r="G1916">
        <f t="shared" si="117"/>
        <v>0.67749999999999999</v>
      </c>
      <c r="H1916" t="str">
        <f t="shared" si="118"/>
        <v>SchmiedlovaKenin</v>
      </c>
      <c r="I1916">
        <f t="shared" si="119"/>
        <v>0.32250000000000001</v>
      </c>
    </row>
    <row r="1917" spans="1:9" x14ac:dyDescent="0.25">
      <c r="A1917" t="s">
        <v>110</v>
      </c>
      <c r="B1917" t="s">
        <v>40</v>
      </c>
      <c r="C1917">
        <v>0.65010000000000001</v>
      </c>
      <c r="D1917" t="s">
        <v>193</v>
      </c>
      <c r="E1917" t="s">
        <v>217</v>
      </c>
      <c r="F1917" t="str">
        <f t="shared" si="116"/>
        <v>KudermetovaSchmiedlova</v>
      </c>
      <c r="G1917">
        <f t="shared" si="117"/>
        <v>0.65010000000000001</v>
      </c>
      <c r="H1917" t="str">
        <f t="shared" si="118"/>
        <v>SchmiedlovaKudermetova</v>
      </c>
      <c r="I1917">
        <f t="shared" si="119"/>
        <v>0.34989999999999999</v>
      </c>
    </row>
    <row r="1918" spans="1:9" x14ac:dyDescent="0.25">
      <c r="A1918" t="s">
        <v>6</v>
      </c>
      <c r="B1918" t="s">
        <v>40</v>
      </c>
      <c r="C1918">
        <v>0.50090000000000001</v>
      </c>
      <c r="D1918" t="s">
        <v>262</v>
      </c>
      <c r="E1918" t="s">
        <v>217</v>
      </c>
      <c r="F1918" t="str">
        <f t="shared" si="116"/>
        <v>ArruabarrenaSchmiedlova</v>
      </c>
      <c r="G1918">
        <f t="shared" si="117"/>
        <v>0.50090000000000001</v>
      </c>
      <c r="H1918" t="str">
        <f t="shared" si="118"/>
        <v>SchmiedlovaArruabarrena</v>
      </c>
      <c r="I1918">
        <f t="shared" si="119"/>
        <v>0.49909999999999999</v>
      </c>
    </row>
    <row r="1919" spans="1:9" x14ac:dyDescent="0.25">
      <c r="A1919" t="s">
        <v>111</v>
      </c>
      <c r="B1919" t="s">
        <v>40</v>
      </c>
      <c r="C1919">
        <v>0.83309999999999995</v>
      </c>
      <c r="D1919" t="s">
        <v>135</v>
      </c>
      <c r="E1919" t="s">
        <v>217</v>
      </c>
      <c r="F1919" t="str">
        <f t="shared" si="116"/>
        <v>WilliamsSchmiedlova</v>
      </c>
      <c r="G1919">
        <f t="shared" si="117"/>
        <v>0.83309999999999995</v>
      </c>
      <c r="H1919" t="str">
        <f t="shared" si="118"/>
        <v>SchmiedlovaWilliams</v>
      </c>
      <c r="I1919">
        <f t="shared" si="119"/>
        <v>0.16690000000000005</v>
      </c>
    </row>
    <row r="1920" spans="1:9" x14ac:dyDescent="0.25">
      <c r="A1920" t="s">
        <v>7</v>
      </c>
      <c r="B1920" t="s">
        <v>40</v>
      </c>
      <c r="C1920">
        <v>0.7228</v>
      </c>
      <c r="D1920" t="s">
        <v>200</v>
      </c>
      <c r="E1920" t="s">
        <v>217</v>
      </c>
      <c r="F1920" t="str">
        <f t="shared" si="116"/>
        <v>BuzarnescuSchmiedlova</v>
      </c>
      <c r="G1920">
        <f t="shared" si="117"/>
        <v>0.7228</v>
      </c>
      <c r="H1920" t="str">
        <f t="shared" si="118"/>
        <v>SchmiedlovaBuzarnescu</v>
      </c>
      <c r="I1920">
        <f t="shared" si="119"/>
        <v>0.2772</v>
      </c>
    </row>
    <row r="1921" spans="1:9" x14ac:dyDescent="0.25">
      <c r="A1921" t="s">
        <v>36</v>
      </c>
      <c r="B1921" t="s">
        <v>40</v>
      </c>
      <c r="C1921">
        <v>0.77869999999999995</v>
      </c>
      <c r="D1921" t="s">
        <v>172</v>
      </c>
      <c r="E1921" t="s">
        <v>217</v>
      </c>
      <c r="F1921" t="str">
        <f t="shared" si="116"/>
        <v>AndreescuSchmiedlova</v>
      </c>
      <c r="G1921">
        <f t="shared" si="117"/>
        <v>0.77869999999999995</v>
      </c>
      <c r="H1921" t="str">
        <f t="shared" si="118"/>
        <v>SchmiedlovaAndreescu</v>
      </c>
      <c r="I1921">
        <f t="shared" si="119"/>
        <v>0.22130000000000005</v>
      </c>
    </row>
    <row r="1922" spans="1:9" x14ac:dyDescent="0.25">
      <c r="A1922" t="s">
        <v>9</v>
      </c>
      <c r="B1922" t="s">
        <v>40</v>
      </c>
      <c r="C1922">
        <v>0.35799999999999998</v>
      </c>
      <c r="D1922" t="s">
        <v>203</v>
      </c>
      <c r="E1922" t="s">
        <v>217</v>
      </c>
      <c r="F1922" t="str">
        <f t="shared" si="116"/>
        <v>BurelSchmiedlova</v>
      </c>
      <c r="G1922">
        <f t="shared" si="117"/>
        <v>0.35799999999999998</v>
      </c>
      <c r="H1922" t="str">
        <f t="shared" si="118"/>
        <v>SchmiedlovaBurel</v>
      </c>
      <c r="I1922">
        <f t="shared" si="119"/>
        <v>0.64200000000000002</v>
      </c>
    </row>
    <row r="1923" spans="1:9" x14ac:dyDescent="0.25">
      <c r="A1923" t="s">
        <v>10</v>
      </c>
      <c r="B1923" t="s">
        <v>40</v>
      </c>
      <c r="C1923">
        <v>0.68230000000000002</v>
      </c>
      <c r="D1923" t="s">
        <v>194</v>
      </c>
      <c r="E1923" t="s">
        <v>217</v>
      </c>
      <c r="F1923" t="str">
        <f t="shared" ref="F1923:F1986" si="120">D1923&amp;E1923</f>
        <v>StosurSchmiedlova</v>
      </c>
      <c r="G1923">
        <f t="shared" ref="G1923:G1986" si="121">C1923</f>
        <v>0.68230000000000002</v>
      </c>
      <c r="H1923" t="str">
        <f t="shared" ref="H1923:H1986" si="122">E1923&amp;D1923</f>
        <v>SchmiedlovaStosur</v>
      </c>
      <c r="I1923">
        <f t="shared" ref="I1923:I1986" si="123">1-C1923</f>
        <v>0.31769999999999998</v>
      </c>
    </row>
    <row r="1924" spans="1:9" x14ac:dyDescent="0.25">
      <c r="A1924" t="s">
        <v>11</v>
      </c>
      <c r="B1924" t="s">
        <v>40</v>
      </c>
      <c r="C1924">
        <v>0.78129999999999999</v>
      </c>
      <c r="D1924" t="s">
        <v>150</v>
      </c>
      <c r="E1924" t="s">
        <v>217</v>
      </c>
      <c r="F1924" t="str">
        <f t="shared" si="120"/>
        <v>YastremskaSchmiedlova</v>
      </c>
      <c r="G1924">
        <f t="shared" si="121"/>
        <v>0.78129999999999999</v>
      </c>
      <c r="H1924" t="str">
        <f t="shared" si="122"/>
        <v>SchmiedlovaYastremska</v>
      </c>
      <c r="I1924">
        <f t="shared" si="123"/>
        <v>0.21870000000000001</v>
      </c>
    </row>
    <row r="1925" spans="1:9" x14ac:dyDescent="0.25">
      <c r="A1925" t="s">
        <v>12</v>
      </c>
      <c r="B1925" t="s">
        <v>40</v>
      </c>
      <c r="C1925">
        <v>0.66549999999999998</v>
      </c>
      <c r="D1925" t="s">
        <v>163</v>
      </c>
      <c r="E1925" t="s">
        <v>217</v>
      </c>
      <c r="F1925" t="str">
        <f t="shared" si="120"/>
        <v>BouchardSchmiedlova</v>
      </c>
      <c r="G1925">
        <f t="shared" si="121"/>
        <v>0.66549999999999998</v>
      </c>
      <c r="H1925" t="str">
        <f t="shared" si="122"/>
        <v>SchmiedlovaBouchard</v>
      </c>
      <c r="I1925">
        <f t="shared" si="123"/>
        <v>0.33450000000000002</v>
      </c>
    </row>
    <row r="1926" spans="1:9" x14ac:dyDescent="0.25">
      <c r="A1926" t="s">
        <v>13</v>
      </c>
      <c r="B1926" t="s">
        <v>40</v>
      </c>
      <c r="C1926">
        <v>0.67459999999999998</v>
      </c>
      <c r="D1926" t="s">
        <v>211</v>
      </c>
      <c r="E1926" t="s">
        <v>217</v>
      </c>
      <c r="F1926" t="str">
        <f t="shared" si="120"/>
        <v>PengSchmiedlova</v>
      </c>
      <c r="G1926">
        <f t="shared" si="121"/>
        <v>0.67459999999999998</v>
      </c>
      <c r="H1926" t="str">
        <f t="shared" si="122"/>
        <v>SchmiedlovaPeng</v>
      </c>
      <c r="I1926">
        <f t="shared" si="123"/>
        <v>0.32540000000000002</v>
      </c>
    </row>
    <row r="1927" spans="1:9" x14ac:dyDescent="0.25">
      <c r="A1927" t="s">
        <v>112</v>
      </c>
      <c r="B1927" t="s">
        <v>40</v>
      </c>
      <c r="C1927">
        <v>0.47570000000000001</v>
      </c>
      <c r="D1927" t="s">
        <v>213</v>
      </c>
      <c r="E1927" t="s">
        <v>217</v>
      </c>
      <c r="F1927" t="str">
        <f t="shared" si="120"/>
        <v>MariaSchmiedlova</v>
      </c>
      <c r="G1927">
        <f t="shared" si="121"/>
        <v>0.47570000000000001</v>
      </c>
      <c r="H1927" t="str">
        <f t="shared" si="122"/>
        <v>SchmiedlovaMaria</v>
      </c>
      <c r="I1927">
        <f t="shared" si="123"/>
        <v>0.52429999999999999</v>
      </c>
    </row>
    <row r="1928" spans="1:9" x14ac:dyDescent="0.25">
      <c r="A1928" t="s">
        <v>14</v>
      </c>
      <c r="B1928" t="s">
        <v>40</v>
      </c>
      <c r="C1928">
        <v>0.95150000000000001</v>
      </c>
      <c r="D1928" t="s">
        <v>135</v>
      </c>
      <c r="E1928" t="s">
        <v>217</v>
      </c>
      <c r="F1928" t="str">
        <f t="shared" si="120"/>
        <v>WilliamsSchmiedlova</v>
      </c>
      <c r="G1928">
        <f t="shared" si="121"/>
        <v>0.95150000000000001</v>
      </c>
      <c r="H1928" t="str">
        <f t="shared" si="122"/>
        <v>SchmiedlovaWilliams</v>
      </c>
      <c r="I1928">
        <f t="shared" si="123"/>
        <v>4.8499999999999988E-2</v>
      </c>
    </row>
    <row r="1929" spans="1:9" x14ac:dyDescent="0.25">
      <c r="A1929" t="s">
        <v>15</v>
      </c>
      <c r="B1929" t="s">
        <v>40</v>
      </c>
      <c r="C1929">
        <v>0.76990000000000003</v>
      </c>
      <c r="D1929" t="s">
        <v>207</v>
      </c>
      <c r="E1929" t="s">
        <v>217</v>
      </c>
      <c r="F1929" t="str">
        <f t="shared" si="120"/>
        <v>KasatkinaSchmiedlova</v>
      </c>
      <c r="G1929">
        <f t="shared" si="121"/>
        <v>0.76990000000000003</v>
      </c>
      <c r="H1929" t="str">
        <f t="shared" si="122"/>
        <v>SchmiedlovaKasatkina</v>
      </c>
      <c r="I1929">
        <f t="shared" si="123"/>
        <v>0.23009999999999997</v>
      </c>
    </row>
    <row r="1930" spans="1:9" x14ac:dyDescent="0.25">
      <c r="A1930" t="s">
        <v>113</v>
      </c>
      <c r="B1930" t="s">
        <v>40</v>
      </c>
      <c r="C1930">
        <v>0.80489999999999995</v>
      </c>
      <c r="D1930" t="s">
        <v>148</v>
      </c>
      <c r="E1930" t="s">
        <v>217</v>
      </c>
      <c r="F1930" t="str">
        <f t="shared" si="120"/>
        <v>BacsinszkySchmiedlova</v>
      </c>
      <c r="G1930">
        <f t="shared" si="121"/>
        <v>0.80489999999999995</v>
      </c>
      <c r="H1930" t="str">
        <f t="shared" si="122"/>
        <v>SchmiedlovaBacsinszky</v>
      </c>
      <c r="I1930">
        <f t="shared" si="123"/>
        <v>0.19510000000000005</v>
      </c>
    </row>
    <row r="1931" spans="1:9" x14ac:dyDescent="0.25">
      <c r="A1931" t="s">
        <v>16</v>
      </c>
      <c r="B1931" t="s">
        <v>40</v>
      </c>
      <c r="C1931">
        <v>0.42570000000000002</v>
      </c>
      <c r="D1931" t="s">
        <v>167</v>
      </c>
      <c r="E1931" t="s">
        <v>217</v>
      </c>
      <c r="F1931" t="str">
        <f t="shared" si="120"/>
        <v>VikhlyantsevaSchmiedlova</v>
      </c>
      <c r="G1931">
        <f t="shared" si="121"/>
        <v>0.42570000000000002</v>
      </c>
      <c r="H1931" t="str">
        <f t="shared" si="122"/>
        <v>SchmiedlovaVikhlyantseva</v>
      </c>
      <c r="I1931">
        <f t="shared" si="123"/>
        <v>0.57430000000000003</v>
      </c>
    </row>
    <row r="1932" spans="1:9" x14ac:dyDescent="0.25">
      <c r="A1932" t="s">
        <v>114</v>
      </c>
      <c r="B1932" t="s">
        <v>40</v>
      </c>
      <c r="C1932">
        <v>0.56420000000000003</v>
      </c>
      <c r="D1932" t="s">
        <v>205</v>
      </c>
      <c r="E1932" t="s">
        <v>217</v>
      </c>
      <c r="F1932" t="str">
        <f t="shared" si="120"/>
        <v>LepchenkoSchmiedlova</v>
      </c>
      <c r="G1932">
        <f t="shared" si="121"/>
        <v>0.56420000000000003</v>
      </c>
      <c r="H1932" t="str">
        <f t="shared" si="122"/>
        <v>SchmiedlovaLepchenko</v>
      </c>
      <c r="I1932">
        <f t="shared" si="123"/>
        <v>0.43579999999999997</v>
      </c>
    </row>
    <row r="1933" spans="1:9" x14ac:dyDescent="0.25">
      <c r="A1933" t="s">
        <v>17</v>
      </c>
      <c r="B1933" t="s">
        <v>40</v>
      </c>
      <c r="C1933">
        <v>0.78720000000000001</v>
      </c>
      <c r="D1933" t="s">
        <v>162</v>
      </c>
      <c r="E1933" t="s">
        <v>217</v>
      </c>
      <c r="F1933" t="str">
        <f t="shared" si="120"/>
        <v>KontaSchmiedlova</v>
      </c>
      <c r="G1933">
        <f t="shared" si="121"/>
        <v>0.78720000000000001</v>
      </c>
      <c r="H1933" t="str">
        <f t="shared" si="122"/>
        <v>SchmiedlovaKonta</v>
      </c>
      <c r="I1933">
        <f t="shared" si="123"/>
        <v>0.21279999999999999</v>
      </c>
    </row>
    <row r="1934" spans="1:9" x14ac:dyDescent="0.25">
      <c r="A1934" t="s">
        <v>19</v>
      </c>
      <c r="B1934" t="s">
        <v>40</v>
      </c>
      <c r="C1934">
        <v>0.46629999999999999</v>
      </c>
      <c r="D1934" t="s">
        <v>210</v>
      </c>
      <c r="E1934" t="s">
        <v>217</v>
      </c>
      <c r="F1934" t="str">
        <f t="shared" si="120"/>
        <v>ZhengSchmiedlova</v>
      </c>
      <c r="G1934">
        <f t="shared" si="121"/>
        <v>0.46629999999999999</v>
      </c>
      <c r="H1934" t="str">
        <f t="shared" si="122"/>
        <v>SchmiedlovaZheng</v>
      </c>
      <c r="I1934">
        <f t="shared" si="123"/>
        <v>0.53370000000000006</v>
      </c>
    </row>
    <row r="1935" spans="1:9" x14ac:dyDescent="0.25">
      <c r="A1935" t="s">
        <v>20</v>
      </c>
      <c r="B1935" t="s">
        <v>40</v>
      </c>
      <c r="C1935">
        <v>0.82599999999999996</v>
      </c>
      <c r="D1935" t="s">
        <v>140</v>
      </c>
      <c r="E1935" t="s">
        <v>217</v>
      </c>
      <c r="F1935" t="str">
        <f t="shared" si="120"/>
        <v>MuguruzaSchmiedlova</v>
      </c>
      <c r="G1935">
        <f t="shared" si="121"/>
        <v>0.82599999999999996</v>
      </c>
      <c r="H1935" t="str">
        <f t="shared" si="122"/>
        <v>SchmiedlovaMuguruza</v>
      </c>
      <c r="I1935">
        <f t="shared" si="123"/>
        <v>0.17400000000000004</v>
      </c>
    </row>
    <row r="1936" spans="1:9" x14ac:dyDescent="0.25">
      <c r="A1936" t="s">
        <v>21</v>
      </c>
      <c r="B1936" t="s">
        <v>40</v>
      </c>
      <c r="C1936">
        <v>0.64649999999999996</v>
      </c>
      <c r="D1936" t="s">
        <v>147</v>
      </c>
      <c r="E1936" t="s">
        <v>217</v>
      </c>
      <c r="F1936" t="str">
        <f t="shared" si="120"/>
        <v>GiorgiSchmiedlova</v>
      </c>
      <c r="G1936">
        <f t="shared" si="121"/>
        <v>0.64649999999999996</v>
      </c>
      <c r="H1936" t="str">
        <f t="shared" si="122"/>
        <v>SchmiedlovaGiorgi</v>
      </c>
      <c r="I1936">
        <f t="shared" si="123"/>
        <v>0.35350000000000004</v>
      </c>
    </row>
    <row r="1937" spans="1:9" x14ac:dyDescent="0.25">
      <c r="A1937" t="s">
        <v>22</v>
      </c>
      <c r="B1937" t="s">
        <v>40</v>
      </c>
      <c r="C1937">
        <v>0.48380000000000001</v>
      </c>
      <c r="D1937" t="s">
        <v>202</v>
      </c>
      <c r="E1937" t="s">
        <v>217</v>
      </c>
      <c r="F1937" t="str">
        <f t="shared" si="120"/>
        <v>JakupovicSchmiedlova</v>
      </c>
      <c r="G1937">
        <f t="shared" si="121"/>
        <v>0.48380000000000001</v>
      </c>
      <c r="H1937" t="str">
        <f t="shared" si="122"/>
        <v>SchmiedlovaJakupovic</v>
      </c>
      <c r="I1937">
        <f t="shared" si="123"/>
        <v>0.51619999999999999</v>
      </c>
    </row>
    <row r="1938" spans="1:9" x14ac:dyDescent="0.25">
      <c r="A1938" t="s">
        <v>23</v>
      </c>
      <c r="B1938" t="s">
        <v>40</v>
      </c>
      <c r="C1938">
        <v>0.46479999999999999</v>
      </c>
      <c r="D1938" t="s">
        <v>175</v>
      </c>
      <c r="E1938" t="s">
        <v>217</v>
      </c>
      <c r="F1938" t="str">
        <f t="shared" si="120"/>
        <v>SwiatekSchmiedlova</v>
      </c>
      <c r="G1938">
        <f t="shared" si="121"/>
        <v>0.46479999999999999</v>
      </c>
      <c r="H1938" t="str">
        <f t="shared" si="122"/>
        <v>SchmiedlovaSwiatek</v>
      </c>
      <c r="I1938">
        <f t="shared" si="123"/>
        <v>0.53520000000000001</v>
      </c>
    </row>
    <row r="1939" spans="1:9" x14ac:dyDescent="0.25">
      <c r="A1939" t="s">
        <v>25</v>
      </c>
      <c r="B1939" t="s">
        <v>40</v>
      </c>
      <c r="C1939">
        <v>0.42259999999999998</v>
      </c>
      <c r="D1939" t="s">
        <v>173</v>
      </c>
      <c r="E1939" t="s">
        <v>217</v>
      </c>
      <c r="F1939" t="str">
        <f t="shared" si="120"/>
        <v>BrengleSchmiedlova</v>
      </c>
      <c r="G1939">
        <f t="shared" si="121"/>
        <v>0.42259999999999998</v>
      </c>
      <c r="H1939" t="str">
        <f t="shared" si="122"/>
        <v>SchmiedlovaBrengle</v>
      </c>
      <c r="I1939">
        <f t="shared" si="123"/>
        <v>0.57740000000000002</v>
      </c>
    </row>
    <row r="1940" spans="1:9" x14ac:dyDescent="0.25">
      <c r="A1940" t="s">
        <v>26</v>
      </c>
      <c r="B1940" t="s">
        <v>40</v>
      </c>
      <c r="C1940">
        <v>0.43730000000000002</v>
      </c>
      <c r="D1940" t="s">
        <v>208</v>
      </c>
      <c r="E1940" t="s">
        <v>217</v>
      </c>
      <c r="F1940" t="str">
        <f t="shared" si="120"/>
        <v>DoiSchmiedlova</v>
      </c>
      <c r="G1940">
        <f t="shared" si="121"/>
        <v>0.43730000000000002</v>
      </c>
      <c r="H1940" t="str">
        <f t="shared" si="122"/>
        <v>SchmiedlovaDoi</v>
      </c>
      <c r="I1940">
        <f t="shared" si="123"/>
        <v>0.56269999999999998</v>
      </c>
    </row>
    <row r="1941" spans="1:9" x14ac:dyDescent="0.25">
      <c r="A1941" t="s">
        <v>27</v>
      </c>
      <c r="B1941" t="s">
        <v>40</v>
      </c>
      <c r="C1941">
        <v>0.48649999999999999</v>
      </c>
      <c r="D1941" t="s">
        <v>218</v>
      </c>
      <c r="E1941" t="s">
        <v>217</v>
      </c>
      <c r="F1941" t="str">
        <f t="shared" si="120"/>
        <v>MuchovaSchmiedlova</v>
      </c>
      <c r="G1941">
        <f t="shared" si="121"/>
        <v>0.48649999999999999</v>
      </c>
      <c r="H1941" t="str">
        <f t="shared" si="122"/>
        <v>SchmiedlovaMuchova</v>
      </c>
      <c r="I1941">
        <f t="shared" si="123"/>
        <v>0.51350000000000007</v>
      </c>
    </row>
    <row r="1942" spans="1:9" x14ac:dyDescent="0.25">
      <c r="A1942" t="s">
        <v>28</v>
      </c>
      <c r="B1942" t="s">
        <v>40</v>
      </c>
      <c r="C1942">
        <v>0.81030000000000002</v>
      </c>
      <c r="D1942" t="s">
        <v>133</v>
      </c>
      <c r="E1942" t="s">
        <v>217</v>
      </c>
      <c r="F1942" t="str">
        <f t="shared" si="120"/>
        <v>PliskovaSchmiedlova</v>
      </c>
      <c r="G1942">
        <f t="shared" si="121"/>
        <v>0.81030000000000002</v>
      </c>
      <c r="H1942" t="str">
        <f t="shared" si="122"/>
        <v>SchmiedlovaPliskova</v>
      </c>
      <c r="I1942">
        <f t="shared" si="123"/>
        <v>0.18969999999999998</v>
      </c>
    </row>
    <row r="1943" spans="1:9" x14ac:dyDescent="0.25">
      <c r="A1943" t="s">
        <v>29</v>
      </c>
      <c r="B1943" t="s">
        <v>40</v>
      </c>
      <c r="C1943">
        <v>0.7288</v>
      </c>
      <c r="D1943" t="s">
        <v>131</v>
      </c>
      <c r="E1943" t="s">
        <v>217</v>
      </c>
      <c r="F1943" t="str">
        <f t="shared" si="120"/>
        <v>OsakaSchmiedlova</v>
      </c>
      <c r="G1943">
        <f t="shared" si="121"/>
        <v>0.7288</v>
      </c>
      <c r="H1943" t="str">
        <f t="shared" si="122"/>
        <v>SchmiedlovaOsaka</v>
      </c>
      <c r="I1943">
        <f t="shared" si="123"/>
        <v>0.2712</v>
      </c>
    </row>
    <row r="1944" spans="1:9" x14ac:dyDescent="0.25">
      <c r="A1944" t="s">
        <v>30</v>
      </c>
      <c r="B1944" t="s">
        <v>40</v>
      </c>
      <c r="C1944">
        <v>0.53049999999999997</v>
      </c>
      <c r="D1944" t="s">
        <v>190</v>
      </c>
      <c r="E1944" t="s">
        <v>217</v>
      </c>
      <c r="F1944" t="str">
        <f t="shared" si="120"/>
        <v>LinetteSchmiedlova</v>
      </c>
      <c r="G1944">
        <f t="shared" si="121"/>
        <v>0.53049999999999997</v>
      </c>
      <c r="H1944" t="str">
        <f t="shared" si="122"/>
        <v>SchmiedlovaLinette</v>
      </c>
      <c r="I1944">
        <f t="shared" si="123"/>
        <v>0.46950000000000003</v>
      </c>
    </row>
    <row r="1945" spans="1:9" x14ac:dyDescent="0.25">
      <c r="A1945" t="s">
        <v>115</v>
      </c>
      <c r="B1945" t="s">
        <v>40</v>
      </c>
      <c r="C1945">
        <v>0.51890000000000003</v>
      </c>
      <c r="D1945" t="s">
        <v>166</v>
      </c>
      <c r="E1945" t="s">
        <v>217</v>
      </c>
      <c r="F1945" t="str">
        <f t="shared" si="120"/>
        <v>ZidansekSchmiedlova</v>
      </c>
      <c r="G1945">
        <f t="shared" si="121"/>
        <v>0.51890000000000003</v>
      </c>
      <c r="H1945" t="str">
        <f t="shared" si="122"/>
        <v>SchmiedlovaZidansek</v>
      </c>
      <c r="I1945">
        <f t="shared" si="123"/>
        <v>0.48109999999999997</v>
      </c>
    </row>
    <row r="1946" spans="1:9" x14ac:dyDescent="0.25">
      <c r="A1946" t="s">
        <v>31</v>
      </c>
      <c r="B1946" t="s">
        <v>40</v>
      </c>
      <c r="C1946">
        <v>0.67130000000000001</v>
      </c>
      <c r="D1946" t="s">
        <v>209</v>
      </c>
      <c r="E1946" t="s">
        <v>217</v>
      </c>
      <c r="F1946" t="str">
        <f t="shared" si="120"/>
        <v>GavrilovaSchmiedlova</v>
      </c>
      <c r="G1946">
        <f t="shared" si="121"/>
        <v>0.67130000000000001</v>
      </c>
      <c r="H1946" t="str">
        <f t="shared" si="122"/>
        <v>SchmiedlovaGavrilova</v>
      </c>
      <c r="I1946">
        <f t="shared" si="123"/>
        <v>0.32869999999999999</v>
      </c>
    </row>
    <row r="1947" spans="1:9" x14ac:dyDescent="0.25">
      <c r="A1947" t="s">
        <v>32</v>
      </c>
      <c r="B1947" t="s">
        <v>40</v>
      </c>
      <c r="C1947">
        <v>0.63460000000000005</v>
      </c>
      <c r="D1947" t="s">
        <v>169</v>
      </c>
      <c r="E1947" t="s">
        <v>217</v>
      </c>
      <c r="F1947" t="str">
        <f t="shared" si="120"/>
        <v>SiegemundSchmiedlova</v>
      </c>
      <c r="G1947">
        <f t="shared" si="121"/>
        <v>0.63460000000000005</v>
      </c>
      <c r="H1947" t="str">
        <f t="shared" si="122"/>
        <v>SchmiedlovaSiegemund</v>
      </c>
      <c r="I1947">
        <f t="shared" si="123"/>
        <v>0.36539999999999995</v>
      </c>
    </row>
    <row r="1948" spans="1:9" x14ac:dyDescent="0.25">
      <c r="A1948" t="s">
        <v>122</v>
      </c>
      <c r="B1948" t="s">
        <v>40</v>
      </c>
      <c r="C1948">
        <v>0.86770000000000003</v>
      </c>
      <c r="D1948" t="s">
        <v>204</v>
      </c>
      <c r="E1948" t="s">
        <v>217</v>
      </c>
      <c r="F1948" t="str">
        <f t="shared" si="120"/>
        <v>AzarenkaSchmiedlova</v>
      </c>
      <c r="G1948">
        <f t="shared" si="121"/>
        <v>0.86770000000000003</v>
      </c>
      <c r="H1948" t="str">
        <f t="shared" si="122"/>
        <v>SchmiedlovaAzarenka</v>
      </c>
      <c r="I1948">
        <f t="shared" si="123"/>
        <v>0.13229999999999997</v>
      </c>
    </row>
    <row r="1949" spans="1:9" x14ac:dyDescent="0.25">
      <c r="A1949" t="s">
        <v>116</v>
      </c>
      <c r="B1949" t="s">
        <v>40</v>
      </c>
      <c r="C1949">
        <v>0.46479999999999999</v>
      </c>
      <c r="D1949" t="s">
        <v>201</v>
      </c>
      <c r="E1949" t="s">
        <v>217</v>
      </c>
      <c r="F1949" t="str">
        <f t="shared" si="120"/>
        <v>VoegeleSchmiedlova</v>
      </c>
      <c r="G1949">
        <f t="shared" si="121"/>
        <v>0.46479999999999999</v>
      </c>
      <c r="H1949" t="str">
        <f t="shared" si="122"/>
        <v>SchmiedlovaVoegele</v>
      </c>
      <c r="I1949">
        <f t="shared" si="123"/>
        <v>0.53520000000000001</v>
      </c>
    </row>
    <row r="1950" spans="1:9" x14ac:dyDescent="0.25">
      <c r="A1950" t="s">
        <v>117</v>
      </c>
      <c r="B1950" t="s">
        <v>40</v>
      </c>
      <c r="C1950">
        <v>0.59750000000000003</v>
      </c>
      <c r="D1950" t="s">
        <v>153</v>
      </c>
      <c r="E1950" t="s">
        <v>217</v>
      </c>
      <c r="F1950" t="str">
        <f t="shared" si="120"/>
        <v>HsiehSchmiedlova</v>
      </c>
      <c r="G1950">
        <f t="shared" si="121"/>
        <v>0.59750000000000003</v>
      </c>
      <c r="H1950" t="str">
        <f t="shared" si="122"/>
        <v>SchmiedlovaHsieh</v>
      </c>
      <c r="I1950">
        <f t="shared" si="123"/>
        <v>0.40249999999999997</v>
      </c>
    </row>
    <row r="1951" spans="1:9" x14ac:dyDescent="0.25">
      <c r="A1951" t="s">
        <v>33</v>
      </c>
      <c r="B1951" t="s">
        <v>40</v>
      </c>
      <c r="C1951">
        <v>0.68420000000000003</v>
      </c>
      <c r="D1951" t="s">
        <v>151</v>
      </c>
      <c r="E1951" t="s">
        <v>217</v>
      </c>
      <c r="F1951" t="str">
        <f t="shared" si="120"/>
        <v>WangSchmiedlova</v>
      </c>
      <c r="G1951">
        <f t="shared" si="121"/>
        <v>0.68420000000000003</v>
      </c>
      <c r="H1951" t="str">
        <f t="shared" si="122"/>
        <v>SchmiedlovaWang</v>
      </c>
      <c r="I1951">
        <f t="shared" si="123"/>
        <v>0.31579999999999997</v>
      </c>
    </row>
    <row r="1952" spans="1:9" x14ac:dyDescent="0.25">
      <c r="A1952" t="s">
        <v>34</v>
      </c>
      <c r="B1952" t="s">
        <v>40</v>
      </c>
      <c r="C1952">
        <v>0.1875</v>
      </c>
      <c r="D1952" t="s">
        <v>220</v>
      </c>
      <c r="E1952" t="s">
        <v>217</v>
      </c>
      <c r="F1952" t="str">
        <f t="shared" si="120"/>
        <v>FerroSchmiedlova</v>
      </c>
      <c r="G1952">
        <f t="shared" si="121"/>
        <v>0.1875</v>
      </c>
      <c r="H1952" t="str">
        <f t="shared" si="122"/>
        <v>SchmiedlovaFerro</v>
      </c>
      <c r="I1952">
        <f t="shared" si="123"/>
        <v>0.8125</v>
      </c>
    </row>
    <row r="1953" spans="1:9" x14ac:dyDescent="0.25">
      <c r="A1953" t="s">
        <v>123</v>
      </c>
      <c r="B1953" t="s">
        <v>40</v>
      </c>
      <c r="C1953">
        <v>0.54279999999999995</v>
      </c>
      <c r="D1953" t="s">
        <v>215</v>
      </c>
      <c r="E1953" t="s">
        <v>217</v>
      </c>
      <c r="F1953" t="str">
        <f t="shared" si="120"/>
        <v>DiyasSchmiedlova</v>
      </c>
      <c r="G1953">
        <f t="shared" si="121"/>
        <v>0.54279999999999995</v>
      </c>
      <c r="H1953" t="str">
        <f t="shared" si="122"/>
        <v>SchmiedlovaDiyas</v>
      </c>
      <c r="I1953">
        <f t="shared" si="123"/>
        <v>0.45720000000000005</v>
      </c>
    </row>
    <row r="1954" spans="1:9" x14ac:dyDescent="0.25">
      <c r="A1954" t="s">
        <v>95</v>
      </c>
      <c r="B1954" t="s">
        <v>40</v>
      </c>
      <c r="C1954">
        <v>0.55030000000000001</v>
      </c>
      <c r="D1954" t="s">
        <v>134</v>
      </c>
      <c r="E1954" t="s">
        <v>217</v>
      </c>
      <c r="F1954" t="str">
        <f t="shared" si="120"/>
        <v>CollinsSchmiedlova</v>
      </c>
      <c r="G1954">
        <f t="shared" si="121"/>
        <v>0.55030000000000001</v>
      </c>
      <c r="H1954" t="str">
        <f t="shared" si="122"/>
        <v>SchmiedlovaCollins</v>
      </c>
      <c r="I1954">
        <f t="shared" si="123"/>
        <v>0.44969999999999999</v>
      </c>
    </row>
    <row r="1955" spans="1:9" x14ac:dyDescent="0.25">
      <c r="A1955" t="s">
        <v>124</v>
      </c>
      <c r="B1955" t="s">
        <v>40</v>
      </c>
      <c r="C1955">
        <v>1.2999999999999999E-2</v>
      </c>
      <c r="D1955" t="s">
        <v>206</v>
      </c>
      <c r="E1955" t="s">
        <v>217</v>
      </c>
      <c r="F1955" t="str">
        <f t="shared" si="120"/>
        <v>OsuigweSchmiedlova</v>
      </c>
      <c r="G1955">
        <f t="shared" si="121"/>
        <v>1.2999999999999999E-2</v>
      </c>
      <c r="H1955" t="str">
        <f t="shared" si="122"/>
        <v>SchmiedlovaOsuigwe</v>
      </c>
      <c r="I1955">
        <f t="shared" si="123"/>
        <v>0.98699999999999999</v>
      </c>
    </row>
    <row r="1956" spans="1:9" x14ac:dyDescent="0.25">
      <c r="A1956" t="s">
        <v>37</v>
      </c>
      <c r="B1956" t="s">
        <v>40</v>
      </c>
      <c r="C1956">
        <v>0.56020000000000003</v>
      </c>
      <c r="D1956" t="s">
        <v>212</v>
      </c>
      <c r="E1956" t="s">
        <v>217</v>
      </c>
      <c r="F1956" t="str">
        <f t="shared" si="120"/>
        <v>BarthelSchmiedlova</v>
      </c>
      <c r="G1956">
        <f t="shared" si="121"/>
        <v>0.56020000000000003</v>
      </c>
      <c r="H1956" t="str">
        <f t="shared" si="122"/>
        <v>SchmiedlovaBarthel</v>
      </c>
      <c r="I1956">
        <f t="shared" si="123"/>
        <v>0.43979999999999997</v>
      </c>
    </row>
    <row r="1957" spans="1:9" x14ac:dyDescent="0.25">
      <c r="A1957" t="s">
        <v>39</v>
      </c>
      <c r="B1957" t="s">
        <v>40</v>
      </c>
      <c r="C1957">
        <v>0.78190000000000004</v>
      </c>
      <c r="D1957" t="s">
        <v>149</v>
      </c>
      <c r="E1957" t="s">
        <v>217</v>
      </c>
      <c r="F1957" t="str">
        <f t="shared" si="120"/>
        <v>MertensSchmiedlova</v>
      </c>
      <c r="G1957">
        <f t="shared" si="121"/>
        <v>0.78190000000000004</v>
      </c>
      <c r="H1957" t="str">
        <f t="shared" si="122"/>
        <v>SchmiedlovaMertens</v>
      </c>
      <c r="I1957">
        <f t="shared" si="123"/>
        <v>0.21809999999999996</v>
      </c>
    </row>
    <row r="1958" spans="1:9" x14ac:dyDescent="0.25">
      <c r="A1958" t="s">
        <v>41</v>
      </c>
      <c r="B1958" t="s">
        <v>40</v>
      </c>
      <c r="C1958">
        <v>0.55349999999999999</v>
      </c>
      <c r="D1958" t="s">
        <v>196</v>
      </c>
      <c r="E1958" t="s">
        <v>217</v>
      </c>
      <c r="F1958" t="str">
        <f t="shared" si="120"/>
        <v>ZhuSchmiedlova</v>
      </c>
      <c r="G1958">
        <f t="shared" si="121"/>
        <v>0.55349999999999999</v>
      </c>
      <c r="H1958" t="str">
        <f t="shared" si="122"/>
        <v>SchmiedlovaZhu</v>
      </c>
      <c r="I1958">
        <f t="shared" si="123"/>
        <v>0.44650000000000001</v>
      </c>
    </row>
    <row r="1959" spans="1:9" x14ac:dyDescent="0.25">
      <c r="A1959" t="s">
        <v>42</v>
      </c>
      <c r="B1959" t="s">
        <v>40</v>
      </c>
      <c r="C1959">
        <v>0.67179999999999995</v>
      </c>
      <c r="D1959" t="s">
        <v>170</v>
      </c>
      <c r="E1959" t="s">
        <v>217</v>
      </c>
      <c r="F1959" t="str">
        <f t="shared" si="120"/>
        <v>GasparyanSchmiedlova</v>
      </c>
      <c r="G1959">
        <f t="shared" si="121"/>
        <v>0.67179999999999995</v>
      </c>
      <c r="H1959" t="str">
        <f t="shared" si="122"/>
        <v>SchmiedlovaGasparyan</v>
      </c>
      <c r="I1959">
        <f t="shared" si="123"/>
        <v>0.32820000000000005</v>
      </c>
    </row>
    <row r="1960" spans="1:9" x14ac:dyDescent="0.25">
      <c r="A1960" t="s">
        <v>43</v>
      </c>
      <c r="B1960" t="s">
        <v>40</v>
      </c>
      <c r="C1960">
        <v>0.55320000000000003</v>
      </c>
      <c r="D1960" t="s">
        <v>219</v>
      </c>
      <c r="E1960" t="s">
        <v>217</v>
      </c>
      <c r="F1960" t="str">
        <f t="shared" si="120"/>
        <v>ParmentierSchmiedlova</v>
      </c>
      <c r="G1960">
        <f t="shared" si="121"/>
        <v>0.55320000000000003</v>
      </c>
      <c r="H1960" t="str">
        <f t="shared" si="122"/>
        <v>SchmiedlovaParmentier</v>
      </c>
      <c r="I1960">
        <f t="shared" si="123"/>
        <v>0.44679999999999997</v>
      </c>
    </row>
    <row r="1961" spans="1:9" x14ac:dyDescent="0.25">
      <c r="A1961" t="s">
        <v>45</v>
      </c>
      <c r="B1961" t="s">
        <v>40</v>
      </c>
      <c r="C1961">
        <v>0.12740000000000001</v>
      </c>
      <c r="D1961" t="s">
        <v>214</v>
      </c>
      <c r="E1961" t="s">
        <v>217</v>
      </c>
      <c r="F1961" t="str">
        <f t="shared" si="120"/>
        <v>AiavaSchmiedlova</v>
      </c>
      <c r="G1961">
        <f t="shared" si="121"/>
        <v>0.12740000000000001</v>
      </c>
      <c r="H1961" t="str">
        <f t="shared" si="122"/>
        <v>SchmiedlovaAiava</v>
      </c>
      <c r="I1961">
        <f t="shared" si="123"/>
        <v>0.87260000000000004</v>
      </c>
    </row>
    <row r="1962" spans="1:9" x14ac:dyDescent="0.25">
      <c r="A1962" t="s">
        <v>46</v>
      </c>
      <c r="B1962" t="s">
        <v>40</v>
      </c>
      <c r="C1962">
        <v>0.83360000000000001</v>
      </c>
      <c r="D1962" t="s">
        <v>142</v>
      </c>
      <c r="E1962" t="s">
        <v>217</v>
      </c>
      <c r="F1962" t="str">
        <f t="shared" si="120"/>
        <v>KeysSchmiedlova</v>
      </c>
      <c r="G1962">
        <f t="shared" si="121"/>
        <v>0.83360000000000001</v>
      </c>
      <c r="H1962" t="str">
        <f t="shared" si="122"/>
        <v>SchmiedlovaKeys</v>
      </c>
      <c r="I1962">
        <f t="shared" si="123"/>
        <v>0.16639999999999999</v>
      </c>
    </row>
    <row r="1963" spans="1:9" x14ac:dyDescent="0.25">
      <c r="A1963" t="s">
        <v>47</v>
      </c>
      <c r="B1963" t="s">
        <v>40</v>
      </c>
      <c r="C1963">
        <v>0.78320000000000001</v>
      </c>
      <c r="D1963" t="s">
        <v>192</v>
      </c>
      <c r="E1963" t="s">
        <v>217</v>
      </c>
      <c r="F1963" t="str">
        <f t="shared" si="120"/>
        <v>CibulkovaSchmiedlova</v>
      </c>
      <c r="G1963">
        <f t="shared" si="121"/>
        <v>0.78320000000000001</v>
      </c>
      <c r="H1963" t="str">
        <f t="shared" si="122"/>
        <v>SchmiedlovaCibulkova</v>
      </c>
      <c r="I1963">
        <f t="shared" si="123"/>
        <v>0.21679999999999999</v>
      </c>
    </row>
    <row r="1964" spans="1:9" x14ac:dyDescent="0.25">
      <c r="A1964" t="s">
        <v>48</v>
      </c>
      <c r="B1964" t="s">
        <v>40</v>
      </c>
      <c r="C1964">
        <v>0.5796</v>
      </c>
      <c r="D1964" t="s">
        <v>152</v>
      </c>
      <c r="E1964" t="s">
        <v>217</v>
      </c>
      <c r="F1964" t="str">
        <f t="shared" si="120"/>
        <v>ZhangSchmiedlova</v>
      </c>
      <c r="G1964">
        <f t="shared" si="121"/>
        <v>0.5796</v>
      </c>
      <c r="H1964" t="str">
        <f t="shared" si="122"/>
        <v>SchmiedlovaZhang</v>
      </c>
      <c r="I1964">
        <f t="shared" si="123"/>
        <v>0.4204</v>
      </c>
    </row>
    <row r="1965" spans="1:9" x14ac:dyDescent="0.25">
      <c r="A1965" t="s">
        <v>49</v>
      </c>
      <c r="B1965" t="s">
        <v>40</v>
      </c>
      <c r="C1965">
        <v>0.43969999999999998</v>
      </c>
      <c r="D1965" t="s">
        <v>133</v>
      </c>
      <c r="E1965" t="s">
        <v>217</v>
      </c>
      <c r="F1965" t="str">
        <f t="shared" si="120"/>
        <v>PliskovaSchmiedlova</v>
      </c>
      <c r="G1965">
        <f t="shared" si="121"/>
        <v>0.43969999999999998</v>
      </c>
      <c r="H1965" t="str">
        <f t="shared" si="122"/>
        <v>SchmiedlovaPliskova</v>
      </c>
      <c r="I1965">
        <f t="shared" si="123"/>
        <v>0.56030000000000002</v>
      </c>
    </row>
    <row r="1966" spans="1:9" x14ac:dyDescent="0.25">
      <c r="A1966" t="s">
        <v>125</v>
      </c>
      <c r="B1966" t="s">
        <v>40</v>
      </c>
      <c r="C1966">
        <v>0.53720000000000001</v>
      </c>
      <c r="D1966" t="s">
        <v>171</v>
      </c>
      <c r="E1966" t="s">
        <v>217</v>
      </c>
      <c r="F1966" t="str">
        <f t="shared" si="120"/>
        <v>KuzmovaSchmiedlova</v>
      </c>
      <c r="G1966">
        <f t="shared" si="121"/>
        <v>0.53720000000000001</v>
      </c>
      <c r="H1966" t="str">
        <f t="shared" si="122"/>
        <v>SchmiedlovaKuzmova</v>
      </c>
      <c r="I1966">
        <f t="shared" si="123"/>
        <v>0.46279999999999999</v>
      </c>
    </row>
    <row r="1967" spans="1:9" x14ac:dyDescent="0.25">
      <c r="A1967" t="s">
        <v>51</v>
      </c>
      <c r="B1967" t="s">
        <v>40</v>
      </c>
      <c r="C1967">
        <v>0.52559999999999996</v>
      </c>
      <c r="D1967" t="s">
        <v>199</v>
      </c>
      <c r="E1967" t="s">
        <v>217</v>
      </c>
      <c r="F1967" t="str">
        <f t="shared" si="120"/>
        <v>KozlovaSchmiedlova</v>
      </c>
      <c r="G1967">
        <f t="shared" si="121"/>
        <v>0.52559999999999996</v>
      </c>
      <c r="H1967" t="str">
        <f t="shared" si="122"/>
        <v>SchmiedlovaKozlova</v>
      </c>
      <c r="I1967">
        <f t="shared" si="123"/>
        <v>0.47440000000000004</v>
      </c>
    </row>
    <row r="1968" spans="1:9" x14ac:dyDescent="0.25">
      <c r="A1968" t="s">
        <v>126</v>
      </c>
      <c r="B1968" t="s">
        <v>40</v>
      </c>
      <c r="C1968">
        <v>0.4219</v>
      </c>
      <c r="D1968" t="s">
        <v>197</v>
      </c>
      <c r="E1968" t="s">
        <v>217</v>
      </c>
      <c r="F1968" t="str">
        <f t="shared" si="120"/>
        <v>GolubicSchmiedlova</v>
      </c>
      <c r="G1968">
        <f t="shared" si="121"/>
        <v>0.4219</v>
      </c>
      <c r="H1968" t="str">
        <f t="shared" si="122"/>
        <v>SchmiedlovaGolubic</v>
      </c>
      <c r="I1968">
        <f t="shared" si="123"/>
        <v>0.57810000000000006</v>
      </c>
    </row>
    <row r="1969" spans="1:9" x14ac:dyDescent="0.25">
      <c r="A1969" t="s">
        <v>52</v>
      </c>
      <c r="B1969" t="s">
        <v>40</v>
      </c>
      <c r="C1969">
        <v>0.82040000000000002</v>
      </c>
      <c r="D1969" t="s">
        <v>136</v>
      </c>
      <c r="E1969" t="s">
        <v>217</v>
      </c>
      <c r="F1969" t="str">
        <f t="shared" si="120"/>
        <v>SvitolinaSchmiedlova</v>
      </c>
      <c r="G1969">
        <f t="shared" si="121"/>
        <v>0.82040000000000002</v>
      </c>
      <c r="H1969" t="str">
        <f t="shared" si="122"/>
        <v>SchmiedlovaSvitolina</v>
      </c>
      <c r="I1969">
        <f t="shared" si="123"/>
        <v>0.17959999999999998</v>
      </c>
    </row>
    <row r="1970" spans="1:9" x14ac:dyDescent="0.25">
      <c r="A1970" t="s">
        <v>53</v>
      </c>
      <c r="B1970" t="s">
        <v>40</v>
      </c>
      <c r="C1970">
        <v>0.86140000000000005</v>
      </c>
      <c r="D1970" t="s">
        <v>132</v>
      </c>
      <c r="E1970" t="s">
        <v>217</v>
      </c>
      <c r="F1970" t="str">
        <f t="shared" si="120"/>
        <v>KvitovaSchmiedlova</v>
      </c>
      <c r="G1970">
        <f t="shared" si="121"/>
        <v>0.86140000000000005</v>
      </c>
      <c r="H1970" t="str">
        <f t="shared" si="122"/>
        <v>SchmiedlovaKvitova</v>
      </c>
      <c r="I1970">
        <f t="shared" si="123"/>
        <v>0.13859999999999995</v>
      </c>
    </row>
    <row r="1971" spans="1:9" x14ac:dyDescent="0.25">
      <c r="A1971" t="s">
        <v>54</v>
      </c>
      <c r="B1971" t="s">
        <v>40</v>
      </c>
      <c r="C1971">
        <v>0.60750000000000004</v>
      </c>
      <c r="D1971" t="s">
        <v>221</v>
      </c>
      <c r="E1971" t="s">
        <v>217</v>
      </c>
      <c r="F1971" t="str">
        <f t="shared" si="120"/>
        <v>RybarikovaSchmiedlova</v>
      </c>
      <c r="G1971">
        <f t="shared" si="121"/>
        <v>0.60750000000000004</v>
      </c>
      <c r="H1971" t="str">
        <f t="shared" si="122"/>
        <v>SchmiedlovaRybarikova</v>
      </c>
      <c r="I1971">
        <f t="shared" si="123"/>
        <v>0.39249999999999996</v>
      </c>
    </row>
    <row r="1972" spans="1:9" x14ac:dyDescent="0.25">
      <c r="A1972" t="s">
        <v>55</v>
      </c>
      <c r="B1972" t="s">
        <v>40</v>
      </c>
      <c r="C1972">
        <v>0.63200000000000001</v>
      </c>
      <c r="D1972" t="s">
        <v>177</v>
      </c>
      <c r="E1972" t="s">
        <v>217</v>
      </c>
      <c r="F1972" t="str">
        <f t="shared" si="120"/>
        <v>BeguSchmiedlova</v>
      </c>
      <c r="G1972">
        <f t="shared" si="121"/>
        <v>0.63200000000000001</v>
      </c>
      <c r="H1972" t="str">
        <f t="shared" si="122"/>
        <v>SchmiedlovaBegu</v>
      </c>
      <c r="I1972">
        <f t="shared" si="123"/>
        <v>0.36799999999999999</v>
      </c>
    </row>
    <row r="1973" spans="1:9" x14ac:dyDescent="0.25">
      <c r="A1973" t="s">
        <v>57</v>
      </c>
      <c r="B1973" t="s">
        <v>40</v>
      </c>
      <c r="C1973">
        <v>0.64480000000000004</v>
      </c>
      <c r="D1973" t="s">
        <v>156</v>
      </c>
      <c r="E1973" t="s">
        <v>217</v>
      </c>
      <c r="F1973" t="str">
        <f t="shared" si="120"/>
        <v>BencicSchmiedlova</v>
      </c>
      <c r="G1973">
        <f t="shared" si="121"/>
        <v>0.64480000000000004</v>
      </c>
      <c r="H1973" t="str">
        <f t="shared" si="122"/>
        <v>SchmiedlovaBencic</v>
      </c>
      <c r="I1973">
        <f t="shared" si="123"/>
        <v>0.35519999999999996</v>
      </c>
    </row>
    <row r="1974" spans="1:9" x14ac:dyDescent="0.25">
      <c r="A1974" t="s">
        <v>58</v>
      </c>
      <c r="B1974" t="s">
        <v>40</v>
      </c>
      <c r="C1974">
        <v>0.57699999999999996</v>
      </c>
      <c r="D1974" t="s">
        <v>225</v>
      </c>
      <c r="E1974" t="s">
        <v>217</v>
      </c>
      <c r="F1974" t="str">
        <f t="shared" si="120"/>
        <v>SiniakovaSchmiedlova</v>
      </c>
      <c r="G1974">
        <f t="shared" si="121"/>
        <v>0.57699999999999996</v>
      </c>
      <c r="H1974" t="str">
        <f t="shared" si="122"/>
        <v>SchmiedlovaSiniakova</v>
      </c>
      <c r="I1974">
        <f t="shared" si="123"/>
        <v>0.42300000000000004</v>
      </c>
    </row>
    <row r="1975" spans="1:9" x14ac:dyDescent="0.25">
      <c r="A1975" t="s">
        <v>127</v>
      </c>
      <c r="B1975" t="s">
        <v>40</v>
      </c>
      <c r="C1975">
        <v>0.53029999999999999</v>
      </c>
      <c r="D1975" t="s">
        <v>178</v>
      </c>
      <c r="E1975" t="s">
        <v>217</v>
      </c>
      <c r="F1975" t="str">
        <f t="shared" si="120"/>
        <v>PutintsevaSchmiedlova</v>
      </c>
      <c r="G1975">
        <f t="shared" si="121"/>
        <v>0.53029999999999999</v>
      </c>
      <c r="H1975" t="str">
        <f t="shared" si="122"/>
        <v>SchmiedlovaPutintseva</v>
      </c>
      <c r="I1975">
        <f t="shared" si="123"/>
        <v>0.46970000000000001</v>
      </c>
    </row>
    <row r="1976" spans="1:9" x14ac:dyDescent="0.25">
      <c r="A1976" t="s">
        <v>59</v>
      </c>
      <c r="B1976" t="s">
        <v>40</v>
      </c>
      <c r="C1976">
        <v>0.70389999999999997</v>
      </c>
      <c r="D1976" t="s">
        <v>228</v>
      </c>
      <c r="E1976" t="s">
        <v>217</v>
      </c>
      <c r="F1976" t="str">
        <f t="shared" si="120"/>
        <v>StrycovaSchmiedlova</v>
      </c>
      <c r="G1976">
        <f t="shared" si="121"/>
        <v>0.70389999999999997</v>
      </c>
      <c r="H1976" t="str">
        <f t="shared" si="122"/>
        <v>SchmiedlovaStrycova</v>
      </c>
      <c r="I1976">
        <f t="shared" si="123"/>
        <v>0.29610000000000003</v>
      </c>
    </row>
    <row r="1977" spans="1:9" x14ac:dyDescent="0.25">
      <c r="A1977" t="s">
        <v>60</v>
      </c>
      <c r="B1977" t="s">
        <v>40</v>
      </c>
      <c r="C1977">
        <v>0.66200000000000003</v>
      </c>
      <c r="D1977" t="s">
        <v>183</v>
      </c>
      <c r="E1977" t="s">
        <v>217</v>
      </c>
      <c r="F1977" t="str">
        <f t="shared" si="120"/>
        <v>TsurenkoSchmiedlova</v>
      </c>
      <c r="G1977">
        <f t="shared" si="121"/>
        <v>0.66200000000000003</v>
      </c>
      <c r="H1977" t="str">
        <f t="shared" si="122"/>
        <v>SchmiedlovaTsurenko</v>
      </c>
      <c r="I1977">
        <f t="shared" si="123"/>
        <v>0.33799999999999997</v>
      </c>
    </row>
    <row r="1978" spans="1:9" x14ac:dyDescent="0.25">
      <c r="A1978" t="s">
        <v>61</v>
      </c>
      <c r="B1978" t="s">
        <v>40</v>
      </c>
      <c r="C1978">
        <v>0.55249999999999999</v>
      </c>
      <c r="D1978" t="s">
        <v>238</v>
      </c>
      <c r="E1978" t="s">
        <v>217</v>
      </c>
      <c r="F1978" t="str">
        <f t="shared" si="120"/>
        <v>AlexandrovaSchmiedlova</v>
      </c>
      <c r="G1978">
        <f t="shared" si="121"/>
        <v>0.55249999999999999</v>
      </c>
      <c r="H1978" t="str">
        <f t="shared" si="122"/>
        <v>SchmiedlovaAlexandrova</v>
      </c>
      <c r="I1978">
        <f t="shared" si="123"/>
        <v>0.44750000000000001</v>
      </c>
    </row>
    <row r="1979" spans="1:9" x14ac:dyDescent="0.25">
      <c r="A1979" t="s">
        <v>62</v>
      </c>
      <c r="B1979" t="s">
        <v>40</v>
      </c>
      <c r="C1979">
        <v>0.62570000000000003</v>
      </c>
      <c r="D1979" t="s">
        <v>233</v>
      </c>
      <c r="E1979" t="s">
        <v>217</v>
      </c>
      <c r="F1979" t="str">
        <f t="shared" si="120"/>
        <v>NiculescuSchmiedlova</v>
      </c>
      <c r="G1979">
        <f t="shared" si="121"/>
        <v>0.62570000000000003</v>
      </c>
      <c r="H1979" t="str">
        <f t="shared" si="122"/>
        <v>SchmiedlovaNiculescu</v>
      </c>
      <c r="I1979">
        <f t="shared" si="123"/>
        <v>0.37429999999999997</v>
      </c>
    </row>
    <row r="1980" spans="1:9" x14ac:dyDescent="0.25">
      <c r="A1980" t="s">
        <v>64</v>
      </c>
      <c r="B1980" t="s">
        <v>40</v>
      </c>
      <c r="C1980">
        <v>0.50090000000000001</v>
      </c>
      <c r="D1980" t="s">
        <v>179</v>
      </c>
      <c r="E1980" t="s">
        <v>217</v>
      </c>
      <c r="F1980" t="str">
        <f t="shared" si="120"/>
        <v>BoulterSchmiedlova</v>
      </c>
      <c r="G1980">
        <f t="shared" si="121"/>
        <v>0.50090000000000001</v>
      </c>
      <c r="H1980" t="str">
        <f t="shared" si="122"/>
        <v>SchmiedlovaBoulter</v>
      </c>
      <c r="I1980">
        <f t="shared" si="123"/>
        <v>0.49909999999999999</v>
      </c>
    </row>
    <row r="1981" spans="1:9" x14ac:dyDescent="0.25">
      <c r="A1981" t="s">
        <v>65</v>
      </c>
      <c r="B1981" t="s">
        <v>40</v>
      </c>
      <c r="C1981">
        <v>0.73850000000000005</v>
      </c>
      <c r="D1981" t="s">
        <v>242</v>
      </c>
      <c r="E1981" t="s">
        <v>217</v>
      </c>
      <c r="F1981" t="str">
        <f t="shared" si="120"/>
        <v>MakarovaSchmiedlova</v>
      </c>
      <c r="G1981">
        <f t="shared" si="121"/>
        <v>0.73850000000000005</v>
      </c>
      <c r="H1981" t="str">
        <f t="shared" si="122"/>
        <v>SchmiedlovaMakarova</v>
      </c>
      <c r="I1981">
        <f t="shared" si="123"/>
        <v>0.26149999999999995</v>
      </c>
    </row>
    <row r="1982" spans="1:9" x14ac:dyDescent="0.25">
      <c r="A1982" t="s">
        <v>67</v>
      </c>
      <c r="B1982" t="s">
        <v>40</v>
      </c>
      <c r="C1982">
        <v>0.79949999999999999</v>
      </c>
      <c r="D1982" t="s">
        <v>160</v>
      </c>
      <c r="E1982" t="s">
        <v>217</v>
      </c>
      <c r="F1982" t="str">
        <f t="shared" si="120"/>
        <v>SabalenkaSchmiedlova</v>
      </c>
      <c r="G1982">
        <f t="shared" si="121"/>
        <v>0.79949999999999999</v>
      </c>
      <c r="H1982" t="str">
        <f t="shared" si="122"/>
        <v>SchmiedlovaSabalenka</v>
      </c>
      <c r="I1982">
        <f t="shared" si="123"/>
        <v>0.20050000000000001</v>
      </c>
    </row>
    <row r="1983" spans="1:9" x14ac:dyDescent="0.25">
      <c r="A1983" t="s">
        <v>68</v>
      </c>
      <c r="B1983" t="s">
        <v>40</v>
      </c>
      <c r="C1983">
        <v>0.80600000000000005</v>
      </c>
      <c r="D1983" t="s">
        <v>137</v>
      </c>
      <c r="E1983" t="s">
        <v>217</v>
      </c>
      <c r="F1983" t="str">
        <f t="shared" si="120"/>
        <v>BartySchmiedlova</v>
      </c>
      <c r="G1983">
        <f t="shared" si="121"/>
        <v>0.80600000000000005</v>
      </c>
      <c r="H1983" t="str">
        <f t="shared" si="122"/>
        <v>SchmiedlovaBarty</v>
      </c>
      <c r="I1983">
        <f t="shared" si="123"/>
        <v>0.19399999999999995</v>
      </c>
    </row>
    <row r="1984" spans="1:9" x14ac:dyDescent="0.25">
      <c r="A1984" t="s">
        <v>69</v>
      </c>
      <c r="B1984" t="s">
        <v>40</v>
      </c>
      <c r="C1984">
        <v>0.45040000000000002</v>
      </c>
      <c r="D1984" t="s">
        <v>223</v>
      </c>
      <c r="E1984" t="s">
        <v>217</v>
      </c>
      <c r="F1984" t="str">
        <f t="shared" si="120"/>
        <v>KumkhumSchmiedlova</v>
      </c>
      <c r="G1984">
        <f t="shared" si="121"/>
        <v>0.45040000000000002</v>
      </c>
      <c r="H1984" t="str">
        <f t="shared" si="122"/>
        <v>SchmiedlovaKumkhum</v>
      </c>
      <c r="I1984">
        <f t="shared" si="123"/>
        <v>0.54959999999999998</v>
      </c>
    </row>
    <row r="1985" spans="1:9" x14ac:dyDescent="0.25">
      <c r="A1985" t="s">
        <v>70</v>
      </c>
      <c r="B1985" t="s">
        <v>40</v>
      </c>
      <c r="C1985">
        <v>0.23599999999999999</v>
      </c>
      <c r="D1985" t="s">
        <v>227</v>
      </c>
      <c r="E1985" t="s">
        <v>217</v>
      </c>
      <c r="F1985" t="str">
        <f t="shared" si="120"/>
        <v>PerezSchmiedlova</v>
      </c>
      <c r="G1985">
        <f t="shared" si="121"/>
        <v>0.23599999999999999</v>
      </c>
      <c r="H1985" t="str">
        <f t="shared" si="122"/>
        <v>SchmiedlovaPerez</v>
      </c>
      <c r="I1985">
        <f t="shared" si="123"/>
        <v>0.76400000000000001</v>
      </c>
    </row>
    <row r="1986" spans="1:9" x14ac:dyDescent="0.25">
      <c r="A1986" t="s">
        <v>128</v>
      </c>
      <c r="B1986" t="s">
        <v>40</v>
      </c>
      <c r="C1986">
        <v>0.52790000000000004</v>
      </c>
      <c r="D1986" t="s">
        <v>151</v>
      </c>
      <c r="E1986" t="s">
        <v>217</v>
      </c>
      <c r="F1986" t="str">
        <f t="shared" si="120"/>
        <v>WangSchmiedlova</v>
      </c>
      <c r="G1986">
        <f t="shared" si="121"/>
        <v>0.52790000000000004</v>
      </c>
      <c r="H1986" t="str">
        <f t="shared" si="122"/>
        <v>SchmiedlovaWang</v>
      </c>
      <c r="I1986">
        <f t="shared" si="123"/>
        <v>0.47209999999999996</v>
      </c>
    </row>
    <row r="1987" spans="1:9" x14ac:dyDescent="0.25">
      <c r="A1987" t="s">
        <v>71</v>
      </c>
      <c r="B1987" t="s">
        <v>40</v>
      </c>
      <c r="C1987">
        <v>0.45610000000000001</v>
      </c>
      <c r="D1987" t="s">
        <v>184</v>
      </c>
      <c r="E1987" t="s">
        <v>217</v>
      </c>
      <c r="F1987" t="str">
        <f t="shared" ref="F1987:F2050" si="124">D1987&amp;E1987</f>
        <v>SharmaSchmiedlova</v>
      </c>
      <c r="G1987">
        <f t="shared" ref="G1987:G2050" si="125">C1987</f>
        <v>0.45610000000000001</v>
      </c>
      <c r="H1987" t="str">
        <f t="shared" ref="H1987:H2050" si="126">E1987&amp;D1987</f>
        <v>SchmiedlovaSharma</v>
      </c>
      <c r="I1987">
        <f t="shared" ref="I1987:I2050" si="127">1-C1987</f>
        <v>0.54390000000000005</v>
      </c>
    </row>
    <row r="1988" spans="1:9" x14ac:dyDescent="0.25">
      <c r="A1988" t="s">
        <v>72</v>
      </c>
      <c r="B1988" t="s">
        <v>40</v>
      </c>
      <c r="C1988">
        <v>0.35349999999999998</v>
      </c>
      <c r="D1988" t="s">
        <v>247</v>
      </c>
      <c r="E1988" t="s">
        <v>217</v>
      </c>
      <c r="F1988" t="str">
        <f t="shared" si="124"/>
        <v>HonSchmiedlova</v>
      </c>
      <c r="G1988">
        <f t="shared" si="125"/>
        <v>0.35349999999999998</v>
      </c>
      <c r="H1988" t="str">
        <f t="shared" si="126"/>
        <v>SchmiedlovaHon</v>
      </c>
      <c r="I1988">
        <f t="shared" si="127"/>
        <v>0.64650000000000007</v>
      </c>
    </row>
    <row r="1989" spans="1:9" x14ac:dyDescent="0.25">
      <c r="A1989" t="s">
        <v>73</v>
      </c>
      <c r="B1989" t="s">
        <v>40</v>
      </c>
      <c r="C1989">
        <v>0.57809999999999995</v>
      </c>
      <c r="D1989" t="s">
        <v>161</v>
      </c>
      <c r="E1989" t="s">
        <v>217</v>
      </c>
      <c r="F1989" t="str">
        <f t="shared" si="124"/>
        <v>SakkariSchmiedlova</v>
      </c>
      <c r="G1989">
        <f t="shared" si="125"/>
        <v>0.57809999999999995</v>
      </c>
      <c r="H1989" t="str">
        <f t="shared" si="126"/>
        <v>SchmiedlovaSakkari</v>
      </c>
      <c r="I1989">
        <f t="shared" si="127"/>
        <v>0.42190000000000005</v>
      </c>
    </row>
    <row r="1990" spans="1:9" x14ac:dyDescent="0.25">
      <c r="A1990" t="s">
        <v>74</v>
      </c>
      <c r="B1990" t="s">
        <v>40</v>
      </c>
      <c r="C1990">
        <v>0.66810000000000003</v>
      </c>
      <c r="D1990" t="s">
        <v>231</v>
      </c>
      <c r="E1990" t="s">
        <v>217</v>
      </c>
      <c r="F1990" t="str">
        <f t="shared" si="124"/>
        <v>OstapenkoSchmiedlova</v>
      </c>
      <c r="G1990">
        <f t="shared" si="125"/>
        <v>0.66810000000000003</v>
      </c>
      <c r="H1990" t="str">
        <f t="shared" si="126"/>
        <v>SchmiedlovaOstapenko</v>
      </c>
      <c r="I1990">
        <f t="shared" si="127"/>
        <v>0.33189999999999997</v>
      </c>
    </row>
    <row r="1991" spans="1:9" x14ac:dyDescent="0.25">
      <c r="A1991" t="s">
        <v>75</v>
      </c>
      <c r="B1991" t="s">
        <v>40</v>
      </c>
      <c r="C1991">
        <v>0.89029999999999998</v>
      </c>
      <c r="D1991" t="s">
        <v>145</v>
      </c>
      <c r="E1991" t="s">
        <v>217</v>
      </c>
      <c r="F1991" t="str">
        <f t="shared" si="124"/>
        <v>SharapovaSchmiedlova</v>
      </c>
      <c r="G1991">
        <f t="shared" si="125"/>
        <v>0.89029999999999998</v>
      </c>
      <c r="H1991" t="str">
        <f t="shared" si="126"/>
        <v>SchmiedlovaSharapova</v>
      </c>
      <c r="I1991">
        <f t="shared" si="127"/>
        <v>0.10970000000000002</v>
      </c>
    </row>
    <row r="1992" spans="1:9" x14ac:dyDescent="0.25">
      <c r="A1992" t="s">
        <v>76</v>
      </c>
      <c r="B1992" t="s">
        <v>40</v>
      </c>
      <c r="C1992">
        <v>0.1004</v>
      </c>
      <c r="D1992" t="s">
        <v>240</v>
      </c>
      <c r="E1992" t="s">
        <v>217</v>
      </c>
      <c r="F1992" t="str">
        <f t="shared" si="124"/>
        <v>DartSchmiedlova</v>
      </c>
      <c r="G1992">
        <f t="shared" si="125"/>
        <v>0.1004</v>
      </c>
      <c r="H1992" t="str">
        <f t="shared" si="126"/>
        <v>SchmiedlovaDart</v>
      </c>
      <c r="I1992">
        <f t="shared" si="127"/>
        <v>0.89959999999999996</v>
      </c>
    </row>
    <row r="1993" spans="1:9" x14ac:dyDescent="0.25">
      <c r="A1993" t="s">
        <v>118</v>
      </c>
      <c r="B1993" t="s">
        <v>40</v>
      </c>
      <c r="C1993">
        <v>0.57079999999999997</v>
      </c>
      <c r="D1993" t="s">
        <v>243</v>
      </c>
      <c r="E1993" t="s">
        <v>217</v>
      </c>
      <c r="F1993" t="str">
        <f t="shared" si="124"/>
        <v>CirsteaSchmiedlova</v>
      </c>
      <c r="G1993">
        <f t="shared" si="125"/>
        <v>0.57079999999999997</v>
      </c>
      <c r="H1993" t="str">
        <f t="shared" si="126"/>
        <v>SchmiedlovaCirstea</v>
      </c>
      <c r="I1993">
        <f t="shared" si="127"/>
        <v>0.42920000000000003</v>
      </c>
    </row>
    <row r="1994" spans="1:9" x14ac:dyDescent="0.25">
      <c r="A1994" t="s">
        <v>77</v>
      </c>
      <c r="B1994" t="s">
        <v>40</v>
      </c>
      <c r="C1994">
        <v>0.51290000000000002</v>
      </c>
      <c r="D1994" t="s">
        <v>176</v>
      </c>
      <c r="E1994" t="s">
        <v>217</v>
      </c>
      <c r="F1994" t="str">
        <f t="shared" si="124"/>
        <v>PetersonSchmiedlova</v>
      </c>
      <c r="G1994">
        <f t="shared" si="125"/>
        <v>0.51290000000000002</v>
      </c>
      <c r="H1994" t="str">
        <f t="shared" si="126"/>
        <v>SchmiedlovaPeterson</v>
      </c>
      <c r="I1994">
        <f t="shared" si="127"/>
        <v>0.48709999999999998</v>
      </c>
    </row>
    <row r="1995" spans="1:9" x14ac:dyDescent="0.25">
      <c r="A1995" t="s">
        <v>119</v>
      </c>
      <c r="B1995" t="s">
        <v>40</v>
      </c>
      <c r="C1995">
        <v>0.65869999999999995</v>
      </c>
      <c r="D1995" t="s">
        <v>226</v>
      </c>
      <c r="E1995" t="s">
        <v>217</v>
      </c>
      <c r="F1995" t="str">
        <f t="shared" si="124"/>
        <v>LapkoSchmiedlova</v>
      </c>
      <c r="G1995">
        <f t="shared" si="125"/>
        <v>0.65869999999999995</v>
      </c>
      <c r="H1995" t="str">
        <f t="shared" si="126"/>
        <v>SchmiedlovaLapko</v>
      </c>
      <c r="I1995">
        <f t="shared" si="127"/>
        <v>0.34130000000000005</v>
      </c>
    </row>
    <row r="1996" spans="1:9" x14ac:dyDescent="0.25">
      <c r="A1996" t="s">
        <v>78</v>
      </c>
      <c r="B1996" t="s">
        <v>40</v>
      </c>
      <c r="C1996">
        <v>0.53959999999999997</v>
      </c>
      <c r="D1996" t="s">
        <v>180</v>
      </c>
      <c r="E1996" t="s">
        <v>217</v>
      </c>
      <c r="F1996" t="str">
        <f t="shared" si="124"/>
        <v>LarssonSchmiedlova</v>
      </c>
      <c r="G1996">
        <f t="shared" si="125"/>
        <v>0.53959999999999997</v>
      </c>
      <c r="H1996" t="str">
        <f t="shared" si="126"/>
        <v>SchmiedlovaLarsson</v>
      </c>
      <c r="I1996">
        <f t="shared" si="127"/>
        <v>0.46040000000000003</v>
      </c>
    </row>
    <row r="1997" spans="1:9" x14ac:dyDescent="0.25">
      <c r="A1997" t="s">
        <v>80</v>
      </c>
      <c r="B1997" t="s">
        <v>40</v>
      </c>
      <c r="C1997">
        <v>0.86850000000000005</v>
      </c>
      <c r="D1997" t="s">
        <v>158</v>
      </c>
      <c r="E1997" t="s">
        <v>217</v>
      </c>
      <c r="F1997" t="str">
        <f t="shared" si="124"/>
        <v>WozniackiSchmiedlova</v>
      </c>
      <c r="G1997">
        <f t="shared" si="125"/>
        <v>0.86850000000000005</v>
      </c>
      <c r="H1997" t="str">
        <f t="shared" si="126"/>
        <v>SchmiedlovaWozniacki</v>
      </c>
      <c r="I1997">
        <f t="shared" si="127"/>
        <v>0.13149999999999995</v>
      </c>
    </row>
    <row r="1998" spans="1:9" x14ac:dyDescent="0.25">
      <c r="A1998" t="s">
        <v>109</v>
      </c>
      <c r="B1998" t="s">
        <v>40</v>
      </c>
      <c r="C1998">
        <v>0.76629999999999998</v>
      </c>
      <c r="D1998" t="s">
        <v>143</v>
      </c>
      <c r="E1998" t="s">
        <v>217</v>
      </c>
      <c r="F1998" t="str">
        <f t="shared" si="124"/>
        <v>StephensSchmiedlova</v>
      </c>
      <c r="G1998">
        <f t="shared" si="125"/>
        <v>0.76629999999999998</v>
      </c>
      <c r="H1998" t="str">
        <f t="shared" si="126"/>
        <v>SchmiedlovaStephens</v>
      </c>
      <c r="I1998">
        <f t="shared" si="127"/>
        <v>0.23370000000000002</v>
      </c>
    </row>
    <row r="1999" spans="1:9" x14ac:dyDescent="0.25">
      <c r="A1999" t="s">
        <v>120</v>
      </c>
      <c r="B1999" t="s">
        <v>40</v>
      </c>
      <c r="C1999">
        <v>0.42880000000000001</v>
      </c>
      <c r="D1999" t="s">
        <v>235</v>
      </c>
      <c r="E1999" t="s">
        <v>217</v>
      </c>
      <c r="F1999" t="str">
        <f t="shared" si="124"/>
        <v>TownsendSchmiedlova</v>
      </c>
      <c r="G1999">
        <f t="shared" si="125"/>
        <v>0.42880000000000001</v>
      </c>
      <c r="H1999" t="str">
        <f t="shared" si="126"/>
        <v>SchmiedlovaTownsend</v>
      </c>
      <c r="I1999">
        <f t="shared" si="127"/>
        <v>0.57119999999999993</v>
      </c>
    </row>
    <row r="2000" spans="1:9" x14ac:dyDescent="0.25">
      <c r="A2000" t="s">
        <v>81</v>
      </c>
      <c r="B2000" t="s">
        <v>40</v>
      </c>
      <c r="C2000">
        <v>0.48949999999999999</v>
      </c>
      <c r="D2000" t="s">
        <v>232</v>
      </c>
      <c r="E2000" t="s">
        <v>217</v>
      </c>
      <c r="F2000" t="str">
        <f t="shared" si="124"/>
        <v>JabeurSchmiedlova</v>
      </c>
      <c r="G2000">
        <f t="shared" si="125"/>
        <v>0.48949999999999999</v>
      </c>
      <c r="H2000" t="str">
        <f t="shared" si="126"/>
        <v>SchmiedlovaJabeur</v>
      </c>
      <c r="I2000">
        <f t="shared" si="127"/>
        <v>0.51049999999999995</v>
      </c>
    </row>
    <row r="2001" spans="1:9" x14ac:dyDescent="0.25">
      <c r="A2001" t="s">
        <v>121</v>
      </c>
      <c r="B2001" t="s">
        <v>40</v>
      </c>
      <c r="C2001">
        <v>0.59160000000000001</v>
      </c>
      <c r="D2001" t="s">
        <v>185</v>
      </c>
      <c r="E2001" t="s">
        <v>217</v>
      </c>
      <c r="F2001" t="str">
        <f t="shared" si="124"/>
        <v>BabosSchmiedlova</v>
      </c>
      <c r="G2001">
        <f t="shared" si="125"/>
        <v>0.59160000000000001</v>
      </c>
      <c r="H2001" t="str">
        <f t="shared" si="126"/>
        <v>SchmiedlovaBabos</v>
      </c>
      <c r="I2001">
        <f t="shared" si="127"/>
        <v>0.40839999999999999</v>
      </c>
    </row>
    <row r="2002" spans="1:9" x14ac:dyDescent="0.25">
      <c r="A2002" t="s">
        <v>82</v>
      </c>
      <c r="B2002" t="s">
        <v>40</v>
      </c>
      <c r="C2002">
        <v>0.6522</v>
      </c>
      <c r="D2002" t="s">
        <v>189</v>
      </c>
      <c r="E2002" t="s">
        <v>217</v>
      </c>
      <c r="F2002" t="str">
        <f t="shared" si="124"/>
        <v>VondrousovaSchmiedlova</v>
      </c>
      <c r="G2002">
        <f t="shared" si="125"/>
        <v>0.6522</v>
      </c>
      <c r="H2002" t="str">
        <f t="shared" si="126"/>
        <v>SchmiedlovaVondrousova</v>
      </c>
      <c r="I2002">
        <f t="shared" si="127"/>
        <v>0.3478</v>
      </c>
    </row>
    <row r="2003" spans="1:9" x14ac:dyDescent="0.25">
      <c r="A2003" t="s">
        <v>83</v>
      </c>
      <c r="B2003" t="s">
        <v>40</v>
      </c>
      <c r="C2003">
        <v>0.4335</v>
      </c>
      <c r="D2003" t="s">
        <v>249</v>
      </c>
      <c r="E2003" t="s">
        <v>217</v>
      </c>
      <c r="F2003" t="str">
        <f t="shared" si="124"/>
        <v>RodinaSchmiedlova</v>
      </c>
      <c r="G2003">
        <f t="shared" si="125"/>
        <v>0.4335</v>
      </c>
      <c r="H2003" t="str">
        <f t="shared" si="126"/>
        <v>SchmiedlovaRodina</v>
      </c>
      <c r="I2003">
        <f t="shared" si="127"/>
        <v>0.5665</v>
      </c>
    </row>
    <row r="2004" spans="1:9" x14ac:dyDescent="0.25">
      <c r="A2004" t="s">
        <v>84</v>
      </c>
      <c r="B2004" t="s">
        <v>40</v>
      </c>
      <c r="C2004">
        <v>0.49030000000000001</v>
      </c>
      <c r="D2004" t="s">
        <v>250</v>
      </c>
      <c r="E2004" t="s">
        <v>217</v>
      </c>
      <c r="F2004" t="str">
        <f t="shared" si="124"/>
        <v>WatsonSchmiedlova</v>
      </c>
      <c r="G2004">
        <f t="shared" si="125"/>
        <v>0.49030000000000001</v>
      </c>
      <c r="H2004" t="str">
        <f t="shared" si="126"/>
        <v>SchmiedlovaWatson</v>
      </c>
      <c r="I2004">
        <f t="shared" si="127"/>
        <v>0.50970000000000004</v>
      </c>
    </row>
    <row r="2005" spans="1:9" x14ac:dyDescent="0.25">
      <c r="A2005" t="s">
        <v>85</v>
      </c>
      <c r="B2005" t="s">
        <v>40</v>
      </c>
      <c r="C2005">
        <v>0.58989999999999998</v>
      </c>
      <c r="D2005" t="s">
        <v>157</v>
      </c>
      <c r="E2005" t="s">
        <v>217</v>
      </c>
      <c r="F2005" t="str">
        <f t="shared" si="124"/>
        <v>MarticSchmiedlova</v>
      </c>
      <c r="G2005">
        <f t="shared" si="125"/>
        <v>0.58989999999999998</v>
      </c>
      <c r="H2005" t="str">
        <f t="shared" si="126"/>
        <v>SchmiedlovaMartic</v>
      </c>
      <c r="I2005">
        <f t="shared" si="127"/>
        <v>0.41010000000000002</v>
      </c>
    </row>
    <row r="2006" spans="1:9" x14ac:dyDescent="0.25">
      <c r="A2006" t="s">
        <v>102</v>
      </c>
      <c r="B2006" t="s">
        <v>40</v>
      </c>
      <c r="C2006">
        <v>0.30120000000000002</v>
      </c>
      <c r="D2006" t="s">
        <v>237</v>
      </c>
      <c r="E2006" t="s">
        <v>217</v>
      </c>
      <c r="F2006" t="str">
        <f t="shared" si="124"/>
        <v>BadosaSchmiedlova</v>
      </c>
      <c r="G2006">
        <f t="shared" si="125"/>
        <v>0.30120000000000002</v>
      </c>
      <c r="H2006" t="str">
        <f t="shared" si="126"/>
        <v>SchmiedlovaBadosa</v>
      </c>
      <c r="I2006">
        <f t="shared" si="127"/>
        <v>0.69879999999999998</v>
      </c>
    </row>
    <row r="2007" spans="1:9" x14ac:dyDescent="0.25">
      <c r="A2007" t="s">
        <v>104</v>
      </c>
      <c r="B2007" t="s">
        <v>40</v>
      </c>
      <c r="C2007">
        <v>0.52969999999999995</v>
      </c>
      <c r="D2007" t="s">
        <v>252</v>
      </c>
      <c r="E2007" t="s">
        <v>217</v>
      </c>
      <c r="F2007" t="str">
        <f t="shared" si="124"/>
        <v>Haddad MaiaSchmiedlova</v>
      </c>
      <c r="G2007">
        <f t="shared" si="125"/>
        <v>0.52969999999999995</v>
      </c>
      <c r="H2007" t="str">
        <f t="shared" si="126"/>
        <v>SchmiedlovaHaddad Maia</v>
      </c>
      <c r="I2007">
        <f t="shared" si="127"/>
        <v>0.47030000000000005</v>
      </c>
    </row>
    <row r="2008" spans="1:9" x14ac:dyDescent="0.25">
      <c r="A2008" t="s">
        <v>88</v>
      </c>
      <c r="B2008" t="s">
        <v>40</v>
      </c>
      <c r="C2008">
        <v>0.57169999999999999</v>
      </c>
      <c r="D2008" t="s">
        <v>222</v>
      </c>
      <c r="E2008" t="s">
        <v>217</v>
      </c>
      <c r="F2008" t="str">
        <f t="shared" si="124"/>
        <v>FlipkensSchmiedlova</v>
      </c>
      <c r="G2008">
        <f t="shared" si="125"/>
        <v>0.57169999999999999</v>
      </c>
      <c r="H2008" t="str">
        <f t="shared" si="126"/>
        <v>SchmiedlovaFlipkens</v>
      </c>
      <c r="I2008">
        <f t="shared" si="127"/>
        <v>0.42830000000000001</v>
      </c>
    </row>
    <row r="2009" spans="1:9" x14ac:dyDescent="0.25">
      <c r="A2009" t="s">
        <v>90</v>
      </c>
      <c r="B2009" t="s">
        <v>40</v>
      </c>
      <c r="C2009">
        <v>0.66049999999999998</v>
      </c>
      <c r="D2009" t="s">
        <v>234</v>
      </c>
      <c r="E2009" t="s">
        <v>217</v>
      </c>
      <c r="F2009" t="str">
        <f t="shared" si="124"/>
        <v>PuigSchmiedlova</v>
      </c>
      <c r="G2009">
        <f t="shared" si="125"/>
        <v>0.66049999999999998</v>
      </c>
      <c r="H2009" t="str">
        <f t="shared" si="126"/>
        <v>SchmiedlovaPuig</v>
      </c>
      <c r="I2009">
        <f t="shared" si="127"/>
        <v>0.33950000000000002</v>
      </c>
    </row>
    <row r="2010" spans="1:9" x14ac:dyDescent="0.25">
      <c r="A2010" t="s">
        <v>93</v>
      </c>
      <c r="B2010" t="s">
        <v>40</v>
      </c>
      <c r="C2010">
        <v>0.69210000000000005</v>
      </c>
      <c r="D2010" t="s">
        <v>188</v>
      </c>
      <c r="E2010" t="s">
        <v>217</v>
      </c>
      <c r="F2010" t="str">
        <f t="shared" si="124"/>
        <v>BertensSchmiedlova</v>
      </c>
      <c r="G2010">
        <f t="shared" si="125"/>
        <v>0.69210000000000005</v>
      </c>
      <c r="H2010" t="str">
        <f t="shared" si="126"/>
        <v>SchmiedlovaBertens</v>
      </c>
      <c r="I2010">
        <f t="shared" si="127"/>
        <v>0.30789999999999995</v>
      </c>
    </row>
    <row r="2011" spans="1:9" x14ac:dyDescent="0.25">
      <c r="A2011" t="s">
        <v>94</v>
      </c>
      <c r="B2011" t="s">
        <v>40</v>
      </c>
      <c r="C2011">
        <v>0.72899999999999998</v>
      </c>
      <c r="D2011" t="s">
        <v>244</v>
      </c>
      <c r="E2011" t="s">
        <v>217</v>
      </c>
      <c r="F2011" t="str">
        <f t="shared" si="124"/>
        <v>GoergesSchmiedlova</v>
      </c>
      <c r="G2011">
        <f t="shared" si="125"/>
        <v>0.72899999999999998</v>
      </c>
      <c r="H2011" t="str">
        <f t="shared" si="126"/>
        <v>SchmiedlovaGoerges</v>
      </c>
      <c r="I2011">
        <f t="shared" si="127"/>
        <v>0.27100000000000002</v>
      </c>
    </row>
    <row r="2012" spans="1:9" x14ac:dyDescent="0.25">
      <c r="A2012" t="s">
        <v>8</v>
      </c>
      <c r="B2012" t="s">
        <v>40</v>
      </c>
      <c r="C2012">
        <v>0.76919999999999999</v>
      </c>
      <c r="D2012" t="s">
        <v>251</v>
      </c>
      <c r="E2012" t="s">
        <v>217</v>
      </c>
      <c r="F2012" t="str">
        <f t="shared" si="124"/>
        <v>Suarez NavarroSchmiedlova</v>
      </c>
      <c r="G2012">
        <f t="shared" si="125"/>
        <v>0.76919999999999999</v>
      </c>
      <c r="H2012" t="str">
        <f t="shared" si="126"/>
        <v>SchmiedlovaSuarez Navarro</v>
      </c>
      <c r="I2012">
        <f t="shared" si="127"/>
        <v>0.23080000000000001</v>
      </c>
    </row>
    <row r="2013" spans="1:9" x14ac:dyDescent="0.25">
      <c r="A2013" t="s">
        <v>129</v>
      </c>
      <c r="B2013" t="s">
        <v>40</v>
      </c>
      <c r="C2013">
        <v>0.33550000000000002</v>
      </c>
      <c r="D2013" t="s">
        <v>241</v>
      </c>
      <c r="E2013" t="s">
        <v>217</v>
      </c>
      <c r="F2013" t="str">
        <f t="shared" si="124"/>
        <v>BonaventureSchmiedlova</v>
      </c>
      <c r="G2013">
        <f t="shared" si="125"/>
        <v>0.33550000000000002</v>
      </c>
      <c r="H2013" t="str">
        <f t="shared" si="126"/>
        <v>SchmiedlovaBonaventure</v>
      </c>
      <c r="I2013">
        <f t="shared" si="127"/>
        <v>0.66449999999999998</v>
      </c>
    </row>
    <row r="2014" spans="1:9" x14ac:dyDescent="0.25">
      <c r="A2014" t="s">
        <v>96</v>
      </c>
      <c r="B2014" t="s">
        <v>40</v>
      </c>
      <c r="C2014">
        <v>0.53420000000000001</v>
      </c>
      <c r="D2014" t="s">
        <v>182</v>
      </c>
      <c r="E2014" t="s">
        <v>217</v>
      </c>
      <c r="F2014" t="str">
        <f t="shared" si="124"/>
        <v>VickerySchmiedlova</v>
      </c>
      <c r="G2014">
        <f t="shared" si="125"/>
        <v>0.53420000000000001</v>
      </c>
      <c r="H2014" t="str">
        <f t="shared" si="126"/>
        <v>SchmiedlovaVickery</v>
      </c>
      <c r="I2014">
        <f t="shared" si="127"/>
        <v>0.46579999999999999</v>
      </c>
    </row>
    <row r="2015" spans="1:9" x14ac:dyDescent="0.25">
      <c r="A2015" t="s">
        <v>97</v>
      </c>
      <c r="B2015" t="s">
        <v>40</v>
      </c>
      <c r="C2015">
        <v>0.31469999999999998</v>
      </c>
      <c r="D2015" t="s">
        <v>239</v>
      </c>
      <c r="E2015" t="s">
        <v>217</v>
      </c>
      <c r="F2015" t="str">
        <f t="shared" si="124"/>
        <v>Mattek-SandsSchmiedlova</v>
      </c>
      <c r="G2015">
        <f t="shared" si="125"/>
        <v>0.31469999999999998</v>
      </c>
      <c r="H2015" t="str">
        <f t="shared" si="126"/>
        <v>SchmiedlovaMattek-Sands</v>
      </c>
      <c r="I2015">
        <f t="shared" si="127"/>
        <v>0.68530000000000002</v>
      </c>
    </row>
    <row r="2016" spans="1:9" x14ac:dyDescent="0.25">
      <c r="A2016" t="s">
        <v>130</v>
      </c>
      <c r="B2016" t="s">
        <v>40</v>
      </c>
      <c r="C2016">
        <v>0.3251</v>
      </c>
      <c r="D2016" t="s">
        <v>186</v>
      </c>
      <c r="E2016" t="s">
        <v>217</v>
      </c>
      <c r="F2016" t="str">
        <f t="shared" si="124"/>
        <v>HivesSchmiedlova</v>
      </c>
      <c r="G2016">
        <f t="shared" si="125"/>
        <v>0.3251</v>
      </c>
      <c r="H2016" t="str">
        <f t="shared" si="126"/>
        <v>SchmiedlovaHives</v>
      </c>
      <c r="I2016">
        <f t="shared" si="127"/>
        <v>0.67490000000000006</v>
      </c>
    </row>
    <row r="2017" spans="1:9" x14ac:dyDescent="0.25">
      <c r="A2017" t="s">
        <v>98</v>
      </c>
      <c r="B2017" t="s">
        <v>40</v>
      </c>
      <c r="C2017">
        <v>1.26E-2</v>
      </c>
      <c r="D2017" t="s">
        <v>246</v>
      </c>
      <c r="E2017" t="s">
        <v>217</v>
      </c>
      <c r="F2017" t="str">
        <f t="shared" si="124"/>
        <v>PonchetSchmiedlova</v>
      </c>
      <c r="G2017">
        <f t="shared" si="125"/>
        <v>1.26E-2</v>
      </c>
      <c r="H2017" t="str">
        <f t="shared" si="126"/>
        <v>SchmiedlovaPonchet</v>
      </c>
      <c r="I2017">
        <f t="shared" si="127"/>
        <v>0.98740000000000006</v>
      </c>
    </row>
    <row r="2018" spans="1:9" x14ac:dyDescent="0.25">
      <c r="A2018" t="s">
        <v>99</v>
      </c>
      <c r="B2018" t="s">
        <v>40</v>
      </c>
      <c r="C2018">
        <v>0.72209999999999996</v>
      </c>
      <c r="D2018" t="s">
        <v>155</v>
      </c>
      <c r="E2018" t="s">
        <v>217</v>
      </c>
      <c r="F2018" t="str">
        <f t="shared" si="124"/>
        <v>GarciaSchmiedlova</v>
      </c>
      <c r="G2018">
        <f t="shared" si="125"/>
        <v>0.72209999999999996</v>
      </c>
      <c r="H2018" t="str">
        <f t="shared" si="126"/>
        <v>SchmiedlovaGarcia</v>
      </c>
      <c r="I2018">
        <f t="shared" si="127"/>
        <v>0.27790000000000004</v>
      </c>
    </row>
    <row r="2019" spans="1:9" x14ac:dyDescent="0.25">
      <c r="A2019" t="s">
        <v>100</v>
      </c>
      <c r="B2019" t="s">
        <v>40</v>
      </c>
      <c r="C2019">
        <v>0.57010000000000005</v>
      </c>
      <c r="D2019" t="s">
        <v>181</v>
      </c>
      <c r="E2019" t="s">
        <v>217</v>
      </c>
      <c r="F2019" t="str">
        <f t="shared" si="124"/>
        <v>VekicSchmiedlova</v>
      </c>
      <c r="G2019">
        <f t="shared" si="125"/>
        <v>0.57010000000000005</v>
      </c>
      <c r="H2019" t="str">
        <f t="shared" si="126"/>
        <v>SchmiedlovaVekic</v>
      </c>
      <c r="I2019">
        <f t="shared" si="127"/>
        <v>0.42989999999999995</v>
      </c>
    </row>
    <row r="2020" spans="1:9" x14ac:dyDescent="0.25">
      <c r="A2020" t="s">
        <v>101</v>
      </c>
      <c r="B2020" t="s">
        <v>40</v>
      </c>
      <c r="C2020">
        <v>0.58230000000000004</v>
      </c>
      <c r="D2020" t="s">
        <v>248</v>
      </c>
      <c r="E2020" t="s">
        <v>217</v>
      </c>
      <c r="F2020" t="str">
        <f t="shared" si="124"/>
        <v>MladenovicSchmiedlova</v>
      </c>
      <c r="G2020">
        <f t="shared" si="125"/>
        <v>0.58230000000000004</v>
      </c>
      <c r="H2020" t="str">
        <f t="shared" si="126"/>
        <v>SchmiedlovaMladenovic</v>
      </c>
      <c r="I2020">
        <f t="shared" si="127"/>
        <v>0.41769999999999996</v>
      </c>
    </row>
    <row r="2021" spans="1:9" x14ac:dyDescent="0.25">
      <c r="A2021" t="s">
        <v>87</v>
      </c>
      <c r="B2021" t="s">
        <v>40</v>
      </c>
      <c r="C2021">
        <v>0.43519999999999998</v>
      </c>
      <c r="D2021" t="s">
        <v>254</v>
      </c>
      <c r="E2021" t="s">
        <v>217</v>
      </c>
      <c r="F2021" t="str">
        <f t="shared" si="124"/>
        <v>Sorribes TormoSchmiedlova</v>
      </c>
      <c r="G2021">
        <f t="shared" si="125"/>
        <v>0.43519999999999998</v>
      </c>
      <c r="H2021" t="str">
        <f t="shared" si="126"/>
        <v>SchmiedlovaSorribes Tormo</v>
      </c>
      <c r="I2021">
        <f t="shared" si="127"/>
        <v>0.56479999999999997</v>
      </c>
    </row>
    <row r="2022" spans="1:9" x14ac:dyDescent="0.25">
      <c r="A2022" t="s">
        <v>103</v>
      </c>
      <c r="B2022" t="s">
        <v>40</v>
      </c>
      <c r="C2022">
        <v>0.24460000000000001</v>
      </c>
      <c r="D2022" t="s">
        <v>154</v>
      </c>
      <c r="E2022" t="s">
        <v>217</v>
      </c>
      <c r="F2022" t="str">
        <f t="shared" si="124"/>
        <v>BirrellSchmiedlova</v>
      </c>
      <c r="G2022">
        <f t="shared" si="125"/>
        <v>0.24460000000000001</v>
      </c>
      <c r="H2022" t="str">
        <f t="shared" si="126"/>
        <v>SchmiedlovaBirrell</v>
      </c>
      <c r="I2022">
        <f t="shared" si="127"/>
        <v>0.75539999999999996</v>
      </c>
    </row>
    <row r="2023" spans="1:9" x14ac:dyDescent="0.25">
      <c r="A2023" t="s">
        <v>105</v>
      </c>
      <c r="B2023" t="s">
        <v>40</v>
      </c>
      <c r="C2023">
        <v>0.55689999999999995</v>
      </c>
      <c r="D2023" t="s">
        <v>236</v>
      </c>
      <c r="E2023" t="s">
        <v>217</v>
      </c>
      <c r="F2023" t="str">
        <f t="shared" si="124"/>
        <v>PeraSchmiedlova</v>
      </c>
      <c r="G2023">
        <f t="shared" si="125"/>
        <v>0.55689999999999995</v>
      </c>
      <c r="H2023" t="str">
        <f t="shared" si="126"/>
        <v>SchmiedlovaPera</v>
      </c>
      <c r="I2023">
        <f t="shared" si="127"/>
        <v>0.44310000000000005</v>
      </c>
    </row>
    <row r="2024" spans="1:9" x14ac:dyDescent="0.25">
      <c r="A2024" t="s">
        <v>106</v>
      </c>
      <c r="B2024" t="s">
        <v>40</v>
      </c>
      <c r="C2024">
        <v>0.5615</v>
      </c>
      <c r="D2024" t="s">
        <v>230</v>
      </c>
      <c r="E2024" t="s">
        <v>217</v>
      </c>
      <c r="F2024" t="str">
        <f t="shared" si="124"/>
        <v>HercogSchmiedlova</v>
      </c>
      <c r="G2024">
        <f t="shared" si="125"/>
        <v>0.5615</v>
      </c>
      <c r="H2024" t="str">
        <f t="shared" si="126"/>
        <v>SchmiedlovaHercog</v>
      </c>
      <c r="I2024">
        <f t="shared" si="127"/>
        <v>0.4385</v>
      </c>
    </row>
    <row r="2025" spans="1:9" x14ac:dyDescent="0.25">
      <c r="A2025" t="s">
        <v>3</v>
      </c>
      <c r="B2025" t="s">
        <v>67</v>
      </c>
      <c r="C2025">
        <v>0.66869999999999996</v>
      </c>
      <c r="D2025" t="s">
        <v>139</v>
      </c>
      <c r="E2025" t="s">
        <v>160</v>
      </c>
      <c r="F2025" t="str">
        <f t="shared" si="124"/>
        <v>HalepSabalenka</v>
      </c>
      <c r="G2025">
        <f t="shared" si="125"/>
        <v>0.66869999999999996</v>
      </c>
      <c r="H2025" t="str">
        <f t="shared" si="126"/>
        <v>SabalenkaHalep</v>
      </c>
      <c r="I2025">
        <f t="shared" si="127"/>
        <v>0.33130000000000004</v>
      </c>
    </row>
    <row r="2026" spans="1:9" x14ac:dyDescent="0.25">
      <c r="A2026" t="s">
        <v>4</v>
      </c>
      <c r="B2026" t="s">
        <v>67</v>
      </c>
      <c r="C2026">
        <v>0.246</v>
      </c>
      <c r="D2026" t="s">
        <v>191</v>
      </c>
      <c r="E2026" t="s">
        <v>160</v>
      </c>
      <c r="F2026" t="str">
        <f t="shared" si="124"/>
        <v>KanepiSabalenka</v>
      </c>
      <c r="G2026">
        <f t="shared" si="125"/>
        <v>0.246</v>
      </c>
      <c r="H2026" t="str">
        <f t="shared" si="126"/>
        <v>SabalenkaKanepi</v>
      </c>
      <c r="I2026">
        <f t="shared" si="127"/>
        <v>0.754</v>
      </c>
    </row>
    <row r="2027" spans="1:9" x14ac:dyDescent="0.25">
      <c r="A2027" t="s">
        <v>108</v>
      </c>
      <c r="B2027" t="s">
        <v>67</v>
      </c>
      <c r="C2027">
        <v>0.31019999999999998</v>
      </c>
      <c r="D2027" t="s">
        <v>164</v>
      </c>
      <c r="E2027" t="s">
        <v>160</v>
      </c>
      <c r="F2027" t="str">
        <f t="shared" si="124"/>
        <v>KeninSabalenka</v>
      </c>
      <c r="G2027">
        <f t="shared" si="125"/>
        <v>0.31019999999999998</v>
      </c>
      <c r="H2027" t="str">
        <f t="shared" si="126"/>
        <v>SabalenkaKenin</v>
      </c>
      <c r="I2027">
        <f t="shared" si="127"/>
        <v>0.68979999999999997</v>
      </c>
    </row>
    <row r="2028" spans="1:9" x14ac:dyDescent="0.25">
      <c r="A2028" t="s">
        <v>110</v>
      </c>
      <c r="B2028" t="s">
        <v>67</v>
      </c>
      <c r="C2028">
        <v>0.2767</v>
      </c>
      <c r="D2028" t="s">
        <v>193</v>
      </c>
      <c r="E2028" t="s">
        <v>160</v>
      </c>
      <c r="F2028" t="str">
        <f t="shared" si="124"/>
        <v>KudermetovaSabalenka</v>
      </c>
      <c r="G2028">
        <f t="shared" si="125"/>
        <v>0.2767</v>
      </c>
      <c r="H2028" t="str">
        <f t="shared" si="126"/>
        <v>SabalenkaKudermetova</v>
      </c>
      <c r="I2028">
        <f t="shared" si="127"/>
        <v>0.72330000000000005</v>
      </c>
    </row>
    <row r="2029" spans="1:9" x14ac:dyDescent="0.25">
      <c r="A2029" t="s">
        <v>6</v>
      </c>
      <c r="B2029" t="s">
        <v>67</v>
      </c>
      <c r="C2029">
        <v>0.15709999999999999</v>
      </c>
      <c r="D2029" t="s">
        <v>262</v>
      </c>
      <c r="E2029" t="s">
        <v>160</v>
      </c>
      <c r="F2029" t="str">
        <f t="shared" si="124"/>
        <v>ArruabarrenaSabalenka</v>
      </c>
      <c r="G2029">
        <f t="shared" si="125"/>
        <v>0.15709999999999999</v>
      </c>
      <c r="H2029" t="str">
        <f t="shared" si="126"/>
        <v>SabalenkaArruabarrena</v>
      </c>
      <c r="I2029">
        <f t="shared" si="127"/>
        <v>0.84289999999999998</v>
      </c>
    </row>
    <row r="2030" spans="1:9" x14ac:dyDescent="0.25">
      <c r="A2030" t="s">
        <v>111</v>
      </c>
      <c r="B2030" t="s">
        <v>67</v>
      </c>
      <c r="C2030">
        <v>0.59230000000000005</v>
      </c>
      <c r="D2030" t="s">
        <v>135</v>
      </c>
      <c r="E2030" t="s">
        <v>160</v>
      </c>
      <c r="F2030" t="str">
        <f t="shared" si="124"/>
        <v>WilliamsSabalenka</v>
      </c>
      <c r="G2030">
        <f t="shared" si="125"/>
        <v>0.59230000000000005</v>
      </c>
      <c r="H2030" t="str">
        <f t="shared" si="126"/>
        <v>SabalenkaWilliams</v>
      </c>
      <c r="I2030">
        <f t="shared" si="127"/>
        <v>0.40769999999999995</v>
      </c>
    </row>
    <row r="2031" spans="1:9" x14ac:dyDescent="0.25">
      <c r="A2031" t="s">
        <v>7</v>
      </c>
      <c r="B2031" t="s">
        <v>67</v>
      </c>
      <c r="C2031">
        <v>0.38950000000000001</v>
      </c>
      <c r="D2031" t="s">
        <v>200</v>
      </c>
      <c r="E2031" t="s">
        <v>160</v>
      </c>
      <c r="F2031" t="str">
        <f t="shared" si="124"/>
        <v>BuzarnescuSabalenka</v>
      </c>
      <c r="G2031">
        <f t="shared" si="125"/>
        <v>0.38950000000000001</v>
      </c>
      <c r="H2031" t="str">
        <f t="shared" si="126"/>
        <v>SabalenkaBuzarnescu</v>
      </c>
      <c r="I2031">
        <f t="shared" si="127"/>
        <v>0.61050000000000004</v>
      </c>
    </row>
    <row r="2032" spans="1:9" x14ac:dyDescent="0.25">
      <c r="A2032" t="s">
        <v>36</v>
      </c>
      <c r="B2032" t="s">
        <v>67</v>
      </c>
      <c r="C2032">
        <v>0.41320000000000001</v>
      </c>
      <c r="D2032" t="s">
        <v>172</v>
      </c>
      <c r="E2032" t="s">
        <v>160</v>
      </c>
      <c r="F2032" t="str">
        <f t="shared" si="124"/>
        <v>AndreescuSabalenka</v>
      </c>
      <c r="G2032">
        <f t="shared" si="125"/>
        <v>0.41320000000000001</v>
      </c>
      <c r="H2032" t="str">
        <f t="shared" si="126"/>
        <v>SabalenkaAndreescu</v>
      </c>
      <c r="I2032">
        <f t="shared" si="127"/>
        <v>0.58679999999999999</v>
      </c>
    </row>
    <row r="2033" spans="1:9" x14ac:dyDescent="0.25">
      <c r="A2033" t="s">
        <v>9</v>
      </c>
      <c r="B2033" t="s">
        <v>67</v>
      </c>
      <c r="C2033">
        <v>4.8399999999999999E-2</v>
      </c>
      <c r="D2033" t="s">
        <v>203</v>
      </c>
      <c r="E2033" t="s">
        <v>160</v>
      </c>
      <c r="F2033" t="str">
        <f t="shared" si="124"/>
        <v>BurelSabalenka</v>
      </c>
      <c r="G2033">
        <f t="shared" si="125"/>
        <v>4.8399999999999999E-2</v>
      </c>
      <c r="H2033" t="str">
        <f t="shared" si="126"/>
        <v>SabalenkaBurel</v>
      </c>
      <c r="I2033">
        <f t="shared" si="127"/>
        <v>0.9516</v>
      </c>
    </row>
    <row r="2034" spans="1:9" x14ac:dyDescent="0.25">
      <c r="A2034" t="s">
        <v>10</v>
      </c>
      <c r="B2034" t="s">
        <v>67</v>
      </c>
      <c r="C2034">
        <v>0.3075</v>
      </c>
      <c r="D2034" t="s">
        <v>194</v>
      </c>
      <c r="E2034" t="s">
        <v>160</v>
      </c>
      <c r="F2034" t="str">
        <f t="shared" si="124"/>
        <v>StosurSabalenka</v>
      </c>
      <c r="G2034">
        <f t="shared" si="125"/>
        <v>0.3075</v>
      </c>
      <c r="H2034" t="str">
        <f t="shared" si="126"/>
        <v>SabalenkaStosur</v>
      </c>
      <c r="I2034">
        <f t="shared" si="127"/>
        <v>0.6925</v>
      </c>
    </row>
    <row r="2035" spans="1:9" x14ac:dyDescent="0.25">
      <c r="A2035" t="s">
        <v>11</v>
      </c>
      <c r="B2035" t="s">
        <v>67</v>
      </c>
      <c r="C2035">
        <v>0.49980000000000002</v>
      </c>
      <c r="D2035" t="s">
        <v>150</v>
      </c>
      <c r="E2035" t="s">
        <v>160</v>
      </c>
      <c r="F2035" t="str">
        <f t="shared" si="124"/>
        <v>YastremskaSabalenka</v>
      </c>
      <c r="G2035">
        <f t="shared" si="125"/>
        <v>0.49980000000000002</v>
      </c>
      <c r="H2035" t="str">
        <f t="shared" si="126"/>
        <v>SabalenkaYastremska</v>
      </c>
      <c r="I2035">
        <f t="shared" si="127"/>
        <v>0.50019999999999998</v>
      </c>
    </row>
    <row r="2036" spans="1:9" x14ac:dyDescent="0.25">
      <c r="A2036" t="s">
        <v>12</v>
      </c>
      <c r="B2036" t="s">
        <v>67</v>
      </c>
      <c r="C2036">
        <v>0.29920000000000002</v>
      </c>
      <c r="D2036" t="s">
        <v>163</v>
      </c>
      <c r="E2036" t="s">
        <v>160</v>
      </c>
      <c r="F2036" t="str">
        <f t="shared" si="124"/>
        <v>BouchardSabalenka</v>
      </c>
      <c r="G2036">
        <f t="shared" si="125"/>
        <v>0.29920000000000002</v>
      </c>
      <c r="H2036" t="str">
        <f t="shared" si="126"/>
        <v>SabalenkaBouchard</v>
      </c>
      <c r="I2036">
        <f t="shared" si="127"/>
        <v>0.70079999999999998</v>
      </c>
    </row>
    <row r="2037" spans="1:9" x14ac:dyDescent="0.25">
      <c r="A2037" t="s">
        <v>13</v>
      </c>
      <c r="B2037" t="s">
        <v>67</v>
      </c>
      <c r="C2037">
        <v>0.26390000000000002</v>
      </c>
      <c r="D2037" t="s">
        <v>211</v>
      </c>
      <c r="E2037" t="s">
        <v>160</v>
      </c>
      <c r="F2037" t="str">
        <f t="shared" si="124"/>
        <v>PengSabalenka</v>
      </c>
      <c r="G2037">
        <f t="shared" si="125"/>
        <v>0.26390000000000002</v>
      </c>
      <c r="H2037" t="str">
        <f t="shared" si="126"/>
        <v>SabalenkaPeng</v>
      </c>
      <c r="I2037">
        <f t="shared" si="127"/>
        <v>0.73609999999999998</v>
      </c>
    </row>
    <row r="2038" spans="1:9" x14ac:dyDescent="0.25">
      <c r="A2038" t="s">
        <v>112</v>
      </c>
      <c r="B2038" t="s">
        <v>67</v>
      </c>
      <c r="C2038">
        <v>0.1021</v>
      </c>
      <c r="D2038" t="s">
        <v>213</v>
      </c>
      <c r="E2038" t="s">
        <v>160</v>
      </c>
      <c r="F2038" t="str">
        <f t="shared" si="124"/>
        <v>MariaSabalenka</v>
      </c>
      <c r="G2038">
        <f t="shared" si="125"/>
        <v>0.1021</v>
      </c>
      <c r="H2038" t="str">
        <f t="shared" si="126"/>
        <v>SabalenkaMaria</v>
      </c>
      <c r="I2038">
        <f t="shared" si="127"/>
        <v>0.89790000000000003</v>
      </c>
    </row>
    <row r="2039" spans="1:9" x14ac:dyDescent="0.25">
      <c r="A2039" t="s">
        <v>14</v>
      </c>
      <c r="B2039" t="s">
        <v>67</v>
      </c>
      <c r="C2039">
        <v>0.80249999999999999</v>
      </c>
      <c r="D2039" t="s">
        <v>135</v>
      </c>
      <c r="E2039" t="s">
        <v>160</v>
      </c>
      <c r="F2039" t="str">
        <f t="shared" si="124"/>
        <v>WilliamsSabalenka</v>
      </c>
      <c r="G2039">
        <f t="shared" si="125"/>
        <v>0.80249999999999999</v>
      </c>
      <c r="H2039" t="str">
        <f t="shared" si="126"/>
        <v>SabalenkaWilliams</v>
      </c>
      <c r="I2039">
        <f t="shared" si="127"/>
        <v>0.19750000000000001</v>
      </c>
    </row>
    <row r="2040" spans="1:9" x14ac:dyDescent="0.25">
      <c r="A2040" t="s">
        <v>15</v>
      </c>
      <c r="B2040" t="s">
        <v>67</v>
      </c>
      <c r="C2040">
        <v>0.43159999999999998</v>
      </c>
      <c r="D2040" t="s">
        <v>207</v>
      </c>
      <c r="E2040" t="s">
        <v>160</v>
      </c>
      <c r="F2040" t="str">
        <f t="shared" si="124"/>
        <v>KasatkinaSabalenka</v>
      </c>
      <c r="G2040">
        <f t="shared" si="125"/>
        <v>0.43159999999999998</v>
      </c>
      <c r="H2040" t="str">
        <f t="shared" si="126"/>
        <v>SabalenkaKasatkina</v>
      </c>
      <c r="I2040">
        <f t="shared" si="127"/>
        <v>0.56840000000000002</v>
      </c>
    </row>
    <row r="2041" spans="1:9" x14ac:dyDescent="0.25">
      <c r="A2041" t="s">
        <v>113</v>
      </c>
      <c r="B2041" t="s">
        <v>67</v>
      </c>
      <c r="C2041">
        <v>0.4032</v>
      </c>
      <c r="D2041" t="s">
        <v>148</v>
      </c>
      <c r="E2041" t="s">
        <v>160</v>
      </c>
      <c r="F2041" t="str">
        <f t="shared" si="124"/>
        <v>BacsinszkySabalenka</v>
      </c>
      <c r="G2041">
        <f t="shared" si="125"/>
        <v>0.4032</v>
      </c>
      <c r="H2041" t="str">
        <f t="shared" si="126"/>
        <v>SabalenkaBacsinszky</v>
      </c>
      <c r="I2041">
        <f t="shared" si="127"/>
        <v>0.5968</v>
      </c>
    </row>
    <row r="2042" spans="1:9" x14ac:dyDescent="0.25">
      <c r="A2042" t="s">
        <v>16</v>
      </c>
      <c r="B2042" t="s">
        <v>67</v>
      </c>
      <c r="C2042">
        <v>0.10390000000000001</v>
      </c>
      <c r="D2042" t="s">
        <v>167</v>
      </c>
      <c r="E2042" t="s">
        <v>160</v>
      </c>
      <c r="F2042" t="str">
        <f t="shared" si="124"/>
        <v>VikhlyantsevaSabalenka</v>
      </c>
      <c r="G2042">
        <f t="shared" si="125"/>
        <v>0.10390000000000001</v>
      </c>
      <c r="H2042" t="str">
        <f t="shared" si="126"/>
        <v>SabalenkaVikhlyantseva</v>
      </c>
      <c r="I2042">
        <f t="shared" si="127"/>
        <v>0.89610000000000001</v>
      </c>
    </row>
    <row r="2043" spans="1:9" x14ac:dyDescent="0.25">
      <c r="A2043" t="s">
        <v>114</v>
      </c>
      <c r="B2043" t="s">
        <v>67</v>
      </c>
      <c r="C2043">
        <v>0.2026</v>
      </c>
      <c r="D2043" t="s">
        <v>205</v>
      </c>
      <c r="E2043" t="s">
        <v>160</v>
      </c>
      <c r="F2043" t="str">
        <f t="shared" si="124"/>
        <v>LepchenkoSabalenka</v>
      </c>
      <c r="G2043">
        <f t="shared" si="125"/>
        <v>0.2026</v>
      </c>
      <c r="H2043" t="str">
        <f t="shared" si="126"/>
        <v>SabalenkaLepchenko</v>
      </c>
      <c r="I2043">
        <f t="shared" si="127"/>
        <v>0.7974</v>
      </c>
    </row>
    <row r="2044" spans="1:9" x14ac:dyDescent="0.25">
      <c r="A2044" t="s">
        <v>17</v>
      </c>
      <c r="B2044" t="s">
        <v>67</v>
      </c>
      <c r="C2044">
        <v>0.43619999999999998</v>
      </c>
      <c r="D2044" t="s">
        <v>162</v>
      </c>
      <c r="E2044" t="s">
        <v>160</v>
      </c>
      <c r="F2044" t="str">
        <f t="shared" si="124"/>
        <v>KontaSabalenka</v>
      </c>
      <c r="G2044">
        <f t="shared" si="125"/>
        <v>0.43619999999999998</v>
      </c>
      <c r="H2044" t="str">
        <f t="shared" si="126"/>
        <v>SabalenkaKonta</v>
      </c>
      <c r="I2044">
        <f t="shared" si="127"/>
        <v>0.56380000000000008</v>
      </c>
    </row>
    <row r="2045" spans="1:9" x14ac:dyDescent="0.25">
      <c r="A2045" t="s">
        <v>19</v>
      </c>
      <c r="B2045" t="s">
        <v>67</v>
      </c>
      <c r="C2045">
        <v>0.14050000000000001</v>
      </c>
      <c r="D2045" t="s">
        <v>210</v>
      </c>
      <c r="E2045" t="s">
        <v>160</v>
      </c>
      <c r="F2045" t="str">
        <f t="shared" si="124"/>
        <v>ZhengSabalenka</v>
      </c>
      <c r="G2045">
        <f t="shared" si="125"/>
        <v>0.14050000000000001</v>
      </c>
      <c r="H2045" t="str">
        <f t="shared" si="126"/>
        <v>SabalenkaZheng</v>
      </c>
      <c r="I2045">
        <f t="shared" si="127"/>
        <v>0.85949999999999993</v>
      </c>
    </row>
    <row r="2046" spans="1:9" x14ac:dyDescent="0.25">
      <c r="A2046" t="s">
        <v>20</v>
      </c>
      <c r="B2046" t="s">
        <v>67</v>
      </c>
      <c r="C2046">
        <v>0.49390000000000001</v>
      </c>
      <c r="D2046" t="s">
        <v>140</v>
      </c>
      <c r="E2046" t="s">
        <v>160</v>
      </c>
      <c r="F2046" t="str">
        <f t="shared" si="124"/>
        <v>MuguruzaSabalenka</v>
      </c>
      <c r="G2046">
        <f t="shared" si="125"/>
        <v>0.49390000000000001</v>
      </c>
      <c r="H2046" t="str">
        <f t="shared" si="126"/>
        <v>SabalenkaMuguruza</v>
      </c>
      <c r="I2046">
        <f t="shared" si="127"/>
        <v>0.50609999999999999</v>
      </c>
    </row>
    <row r="2047" spans="1:9" x14ac:dyDescent="0.25">
      <c r="A2047" t="s">
        <v>21</v>
      </c>
      <c r="B2047" t="s">
        <v>67</v>
      </c>
      <c r="C2047">
        <v>0.2974</v>
      </c>
      <c r="D2047" t="s">
        <v>147</v>
      </c>
      <c r="E2047" t="s">
        <v>160</v>
      </c>
      <c r="F2047" t="str">
        <f t="shared" si="124"/>
        <v>GiorgiSabalenka</v>
      </c>
      <c r="G2047">
        <f t="shared" si="125"/>
        <v>0.2974</v>
      </c>
      <c r="H2047" t="str">
        <f t="shared" si="126"/>
        <v>SabalenkaGiorgi</v>
      </c>
      <c r="I2047">
        <f t="shared" si="127"/>
        <v>0.7026</v>
      </c>
    </row>
    <row r="2048" spans="1:9" x14ac:dyDescent="0.25">
      <c r="A2048" t="s">
        <v>22</v>
      </c>
      <c r="B2048" t="s">
        <v>67</v>
      </c>
      <c r="C2048">
        <v>0.1321</v>
      </c>
      <c r="D2048" t="s">
        <v>202</v>
      </c>
      <c r="E2048" t="s">
        <v>160</v>
      </c>
      <c r="F2048" t="str">
        <f t="shared" si="124"/>
        <v>JakupovicSabalenka</v>
      </c>
      <c r="G2048">
        <f t="shared" si="125"/>
        <v>0.1321</v>
      </c>
      <c r="H2048" t="str">
        <f t="shared" si="126"/>
        <v>SabalenkaJakupovic</v>
      </c>
      <c r="I2048">
        <f t="shared" si="127"/>
        <v>0.8679</v>
      </c>
    </row>
    <row r="2049" spans="1:9" x14ac:dyDescent="0.25">
      <c r="A2049" t="s">
        <v>23</v>
      </c>
      <c r="B2049" t="s">
        <v>67</v>
      </c>
      <c r="C2049">
        <v>8.4000000000000005E-2</v>
      </c>
      <c r="D2049" t="s">
        <v>175</v>
      </c>
      <c r="E2049" t="s">
        <v>160</v>
      </c>
      <c r="F2049" t="str">
        <f t="shared" si="124"/>
        <v>SwiatekSabalenka</v>
      </c>
      <c r="G2049">
        <f t="shared" si="125"/>
        <v>8.4000000000000005E-2</v>
      </c>
      <c r="H2049" t="str">
        <f t="shared" si="126"/>
        <v>SabalenkaSwiatek</v>
      </c>
      <c r="I2049">
        <f t="shared" si="127"/>
        <v>0.91600000000000004</v>
      </c>
    </row>
    <row r="2050" spans="1:9" x14ac:dyDescent="0.25">
      <c r="A2050" t="s">
        <v>25</v>
      </c>
      <c r="B2050" t="s">
        <v>67</v>
      </c>
      <c r="C2050">
        <v>0.1394</v>
      </c>
      <c r="D2050" t="s">
        <v>173</v>
      </c>
      <c r="E2050" t="s">
        <v>160</v>
      </c>
      <c r="F2050" t="str">
        <f t="shared" si="124"/>
        <v>BrengleSabalenka</v>
      </c>
      <c r="G2050">
        <f t="shared" si="125"/>
        <v>0.1394</v>
      </c>
      <c r="H2050" t="str">
        <f t="shared" si="126"/>
        <v>SabalenkaBrengle</v>
      </c>
      <c r="I2050">
        <f t="shared" si="127"/>
        <v>0.86060000000000003</v>
      </c>
    </row>
    <row r="2051" spans="1:9" x14ac:dyDescent="0.25">
      <c r="A2051" t="s">
        <v>26</v>
      </c>
      <c r="B2051" t="s">
        <v>67</v>
      </c>
      <c r="C2051">
        <v>0.10630000000000001</v>
      </c>
      <c r="D2051" t="s">
        <v>208</v>
      </c>
      <c r="E2051" t="s">
        <v>160</v>
      </c>
      <c r="F2051" t="str">
        <f t="shared" ref="F2051:F2114" si="128">D2051&amp;E2051</f>
        <v>DoiSabalenka</v>
      </c>
      <c r="G2051">
        <f t="shared" ref="G2051:G2114" si="129">C2051</f>
        <v>0.10630000000000001</v>
      </c>
      <c r="H2051" t="str">
        <f t="shared" ref="H2051:H2114" si="130">E2051&amp;D2051</f>
        <v>SabalenkaDoi</v>
      </c>
      <c r="I2051">
        <f t="shared" ref="I2051:I2114" si="131">1-C2051</f>
        <v>0.89369999999999994</v>
      </c>
    </row>
    <row r="2052" spans="1:9" x14ac:dyDescent="0.25">
      <c r="A2052" t="s">
        <v>27</v>
      </c>
      <c r="B2052" t="s">
        <v>67</v>
      </c>
      <c r="C2052">
        <v>0.13550000000000001</v>
      </c>
      <c r="D2052" t="s">
        <v>218</v>
      </c>
      <c r="E2052" t="s">
        <v>160</v>
      </c>
      <c r="F2052" t="str">
        <f t="shared" si="128"/>
        <v>MuchovaSabalenka</v>
      </c>
      <c r="G2052">
        <f t="shared" si="129"/>
        <v>0.13550000000000001</v>
      </c>
      <c r="H2052" t="str">
        <f t="shared" si="130"/>
        <v>SabalenkaMuchova</v>
      </c>
      <c r="I2052">
        <f t="shared" si="131"/>
        <v>0.86450000000000005</v>
      </c>
    </row>
    <row r="2053" spans="1:9" x14ac:dyDescent="0.25">
      <c r="A2053" t="s">
        <v>28</v>
      </c>
      <c r="B2053" t="s">
        <v>67</v>
      </c>
      <c r="C2053">
        <v>0.45500000000000002</v>
      </c>
      <c r="D2053" t="s">
        <v>133</v>
      </c>
      <c r="E2053" t="s">
        <v>160</v>
      </c>
      <c r="F2053" t="str">
        <f t="shared" si="128"/>
        <v>PliskovaSabalenka</v>
      </c>
      <c r="G2053">
        <f t="shared" si="129"/>
        <v>0.45500000000000002</v>
      </c>
      <c r="H2053" t="str">
        <f t="shared" si="130"/>
        <v>SabalenkaPliskova</v>
      </c>
      <c r="I2053">
        <f t="shared" si="131"/>
        <v>0.54499999999999993</v>
      </c>
    </row>
    <row r="2054" spans="1:9" x14ac:dyDescent="0.25">
      <c r="A2054" t="s">
        <v>29</v>
      </c>
      <c r="B2054" t="s">
        <v>67</v>
      </c>
      <c r="C2054">
        <v>0.35599999999999998</v>
      </c>
      <c r="D2054" t="s">
        <v>131</v>
      </c>
      <c r="E2054" t="s">
        <v>160</v>
      </c>
      <c r="F2054" t="str">
        <f t="shared" si="128"/>
        <v>OsakaSabalenka</v>
      </c>
      <c r="G2054">
        <f t="shared" si="129"/>
        <v>0.35599999999999998</v>
      </c>
      <c r="H2054" t="str">
        <f t="shared" si="130"/>
        <v>SabalenkaOsaka</v>
      </c>
      <c r="I2054">
        <f t="shared" si="131"/>
        <v>0.64400000000000002</v>
      </c>
    </row>
    <row r="2055" spans="1:9" x14ac:dyDescent="0.25">
      <c r="A2055" t="s">
        <v>30</v>
      </c>
      <c r="B2055" t="s">
        <v>67</v>
      </c>
      <c r="C2055">
        <v>0.1721</v>
      </c>
      <c r="D2055" t="s">
        <v>190</v>
      </c>
      <c r="E2055" t="s">
        <v>160</v>
      </c>
      <c r="F2055" t="str">
        <f t="shared" si="128"/>
        <v>LinetteSabalenka</v>
      </c>
      <c r="G2055">
        <f t="shared" si="129"/>
        <v>0.1721</v>
      </c>
      <c r="H2055" t="str">
        <f t="shared" si="130"/>
        <v>SabalenkaLinette</v>
      </c>
      <c r="I2055">
        <f t="shared" si="131"/>
        <v>0.82789999999999997</v>
      </c>
    </row>
    <row r="2056" spans="1:9" x14ac:dyDescent="0.25">
      <c r="A2056" t="s">
        <v>115</v>
      </c>
      <c r="B2056" t="s">
        <v>67</v>
      </c>
      <c r="C2056">
        <v>0.22109999999999999</v>
      </c>
      <c r="D2056" t="s">
        <v>166</v>
      </c>
      <c r="E2056" t="s">
        <v>160</v>
      </c>
      <c r="F2056" t="str">
        <f t="shared" si="128"/>
        <v>ZidansekSabalenka</v>
      </c>
      <c r="G2056">
        <f t="shared" si="129"/>
        <v>0.22109999999999999</v>
      </c>
      <c r="H2056" t="str">
        <f t="shared" si="130"/>
        <v>SabalenkaZidansek</v>
      </c>
      <c r="I2056">
        <f t="shared" si="131"/>
        <v>0.77890000000000004</v>
      </c>
    </row>
    <row r="2057" spans="1:9" x14ac:dyDescent="0.25">
      <c r="A2057" t="s">
        <v>31</v>
      </c>
      <c r="B2057" t="s">
        <v>67</v>
      </c>
      <c r="C2057">
        <v>0.3412</v>
      </c>
      <c r="D2057" t="s">
        <v>209</v>
      </c>
      <c r="E2057" t="s">
        <v>160</v>
      </c>
      <c r="F2057" t="str">
        <f t="shared" si="128"/>
        <v>GavrilovaSabalenka</v>
      </c>
      <c r="G2057">
        <f t="shared" si="129"/>
        <v>0.3412</v>
      </c>
      <c r="H2057" t="str">
        <f t="shared" si="130"/>
        <v>SabalenkaGavrilova</v>
      </c>
      <c r="I2057">
        <f t="shared" si="131"/>
        <v>0.65880000000000005</v>
      </c>
    </row>
    <row r="2058" spans="1:9" x14ac:dyDescent="0.25">
      <c r="A2058" t="s">
        <v>32</v>
      </c>
      <c r="B2058" t="s">
        <v>67</v>
      </c>
      <c r="C2058">
        <v>0.2782</v>
      </c>
      <c r="D2058" t="s">
        <v>169</v>
      </c>
      <c r="E2058" t="s">
        <v>160</v>
      </c>
      <c r="F2058" t="str">
        <f t="shared" si="128"/>
        <v>SiegemundSabalenka</v>
      </c>
      <c r="G2058">
        <f t="shared" si="129"/>
        <v>0.2782</v>
      </c>
      <c r="H2058" t="str">
        <f t="shared" si="130"/>
        <v>SabalenkaSiegemund</v>
      </c>
      <c r="I2058">
        <f t="shared" si="131"/>
        <v>0.7218</v>
      </c>
    </row>
    <row r="2059" spans="1:9" x14ac:dyDescent="0.25">
      <c r="A2059" t="s">
        <v>122</v>
      </c>
      <c r="B2059" t="s">
        <v>67</v>
      </c>
      <c r="C2059">
        <v>0.56499999999999995</v>
      </c>
      <c r="D2059" t="s">
        <v>204</v>
      </c>
      <c r="E2059" t="s">
        <v>160</v>
      </c>
      <c r="F2059" t="str">
        <f t="shared" si="128"/>
        <v>AzarenkaSabalenka</v>
      </c>
      <c r="G2059">
        <f t="shared" si="129"/>
        <v>0.56499999999999995</v>
      </c>
      <c r="H2059" t="str">
        <f t="shared" si="130"/>
        <v>SabalenkaAzarenka</v>
      </c>
      <c r="I2059">
        <f t="shared" si="131"/>
        <v>0.43500000000000005</v>
      </c>
    </row>
    <row r="2060" spans="1:9" x14ac:dyDescent="0.25">
      <c r="A2060" t="s">
        <v>116</v>
      </c>
      <c r="B2060" t="s">
        <v>67</v>
      </c>
      <c r="C2060">
        <v>0.1096</v>
      </c>
      <c r="D2060" t="s">
        <v>201</v>
      </c>
      <c r="E2060" t="s">
        <v>160</v>
      </c>
      <c r="F2060" t="str">
        <f t="shared" si="128"/>
        <v>VoegeleSabalenka</v>
      </c>
      <c r="G2060">
        <f t="shared" si="129"/>
        <v>0.1096</v>
      </c>
      <c r="H2060" t="str">
        <f t="shared" si="130"/>
        <v>SabalenkaVoegele</v>
      </c>
      <c r="I2060">
        <f t="shared" si="131"/>
        <v>0.89039999999999997</v>
      </c>
    </row>
    <row r="2061" spans="1:9" x14ac:dyDescent="0.25">
      <c r="A2061" t="s">
        <v>117</v>
      </c>
      <c r="B2061" t="s">
        <v>67</v>
      </c>
      <c r="C2061">
        <v>0.25269999999999998</v>
      </c>
      <c r="D2061" t="s">
        <v>153</v>
      </c>
      <c r="E2061" t="s">
        <v>160</v>
      </c>
      <c r="F2061" t="str">
        <f t="shared" si="128"/>
        <v>HsiehSabalenka</v>
      </c>
      <c r="G2061">
        <f t="shared" si="129"/>
        <v>0.25269999999999998</v>
      </c>
      <c r="H2061" t="str">
        <f t="shared" si="130"/>
        <v>SabalenkaHsieh</v>
      </c>
      <c r="I2061">
        <f t="shared" si="131"/>
        <v>0.74730000000000008</v>
      </c>
    </row>
    <row r="2062" spans="1:9" x14ac:dyDescent="0.25">
      <c r="A2062" t="s">
        <v>33</v>
      </c>
      <c r="B2062" t="s">
        <v>67</v>
      </c>
      <c r="C2062">
        <v>0.3211</v>
      </c>
      <c r="D2062" t="s">
        <v>151</v>
      </c>
      <c r="E2062" t="s">
        <v>160</v>
      </c>
      <c r="F2062" t="str">
        <f t="shared" si="128"/>
        <v>WangSabalenka</v>
      </c>
      <c r="G2062">
        <f t="shared" si="129"/>
        <v>0.3211</v>
      </c>
      <c r="H2062" t="str">
        <f t="shared" si="130"/>
        <v>SabalenkaWang</v>
      </c>
      <c r="I2062">
        <f t="shared" si="131"/>
        <v>0.67890000000000006</v>
      </c>
    </row>
    <row r="2063" spans="1:9" x14ac:dyDescent="0.25">
      <c r="A2063" t="s">
        <v>34</v>
      </c>
      <c r="B2063" t="s">
        <v>67</v>
      </c>
      <c r="C2063">
        <v>3.7900000000000003E-2</v>
      </c>
      <c r="D2063" t="s">
        <v>220</v>
      </c>
      <c r="E2063" t="s">
        <v>160</v>
      </c>
      <c r="F2063" t="str">
        <f t="shared" si="128"/>
        <v>FerroSabalenka</v>
      </c>
      <c r="G2063">
        <f t="shared" si="129"/>
        <v>3.7900000000000003E-2</v>
      </c>
      <c r="H2063" t="str">
        <f t="shared" si="130"/>
        <v>SabalenkaFerro</v>
      </c>
      <c r="I2063">
        <f t="shared" si="131"/>
        <v>0.96209999999999996</v>
      </c>
    </row>
    <row r="2064" spans="1:9" x14ac:dyDescent="0.25">
      <c r="A2064" t="s">
        <v>123</v>
      </c>
      <c r="B2064" t="s">
        <v>67</v>
      </c>
      <c r="C2064">
        <v>0.217</v>
      </c>
      <c r="D2064" t="s">
        <v>215</v>
      </c>
      <c r="E2064" t="s">
        <v>160</v>
      </c>
      <c r="F2064" t="str">
        <f t="shared" si="128"/>
        <v>DiyasSabalenka</v>
      </c>
      <c r="G2064">
        <f t="shared" si="129"/>
        <v>0.217</v>
      </c>
      <c r="H2064" t="str">
        <f t="shared" si="130"/>
        <v>SabalenkaDiyas</v>
      </c>
      <c r="I2064">
        <f t="shared" si="131"/>
        <v>0.78300000000000003</v>
      </c>
    </row>
    <row r="2065" spans="1:9" x14ac:dyDescent="0.25">
      <c r="A2065" t="s">
        <v>95</v>
      </c>
      <c r="B2065" t="s">
        <v>67</v>
      </c>
      <c r="C2065">
        <v>0.15540000000000001</v>
      </c>
      <c r="D2065" t="s">
        <v>134</v>
      </c>
      <c r="E2065" t="s">
        <v>160</v>
      </c>
      <c r="F2065" t="str">
        <f t="shared" si="128"/>
        <v>CollinsSabalenka</v>
      </c>
      <c r="G2065">
        <f t="shared" si="129"/>
        <v>0.15540000000000001</v>
      </c>
      <c r="H2065" t="str">
        <f t="shared" si="130"/>
        <v>SabalenkaCollins</v>
      </c>
      <c r="I2065">
        <f t="shared" si="131"/>
        <v>0.84460000000000002</v>
      </c>
    </row>
    <row r="2066" spans="1:9" x14ac:dyDescent="0.25">
      <c r="A2066" t="s">
        <v>124</v>
      </c>
      <c r="B2066" t="s">
        <v>67</v>
      </c>
      <c r="C2066">
        <v>2.2000000000000001E-3</v>
      </c>
      <c r="D2066" t="s">
        <v>206</v>
      </c>
      <c r="E2066" t="s">
        <v>160</v>
      </c>
      <c r="F2066" t="str">
        <f t="shared" si="128"/>
        <v>OsuigweSabalenka</v>
      </c>
      <c r="G2066">
        <f t="shared" si="129"/>
        <v>2.2000000000000001E-3</v>
      </c>
      <c r="H2066" t="str">
        <f t="shared" si="130"/>
        <v>SabalenkaOsuigwe</v>
      </c>
      <c r="I2066">
        <f t="shared" si="131"/>
        <v>0.99780000000000002</v>
      </c>
    </row>
    <row r="2067" spans="1:9" x14ac:dyDescent="0.25">
      <c r="A2067" t="s">
        <v>37</v>
      </c>
      <c r="B2067" t="s">
        <v>67</v>
      </c>
      <c r="C2067">
        <v>0.2084</v>
      </c>
      <c r="D2067" t="s">
        <v>212</v>
      </c>
      <c r="E2067" t="s">
        <v>160</v>
      </c>
      <c r="F2067" t="str">
        <f t="shared" si="128"/>
        <v>BarthelSabalenka</v>
      </c>
      <c r="G2067">
        <f t="shared" si="129"/>
        <v>0.2084</v>
      </c>
      <c r="H2067" t="str">
        <f t="shared" si="130"/>
        <v>SabalenkaBarthel</v>
      </c>
      <c r="I2067">
        <f t="shared" si="131"/>
        <v>0.79159999999999997</v>
      </c>
    </row>
    <row r="2068" spans="1:9" x14ac:dyDescent="0.25">
      <c r="A2068" t="s">
        <v>39</v>
      </c>
      <c r="B2068" t="s">
        <v>67</v>
      </c>
      <c r="C2068">
        <v>0.4703</v>
      </c>
      <c r="D2068" t="s">
        <v>149</v>
      </c>
      <c r="E2068" t="s">
        <v>160</v>
      </c>
      <c r="F2068" t="str">
        <f t="shared" si="128"/>
        <v>MertensSabalenka</v>
      </c>
      <c r="G2068">
        <f t="shared" si="129"/>
        <v>0.4703</v>
      </c>
      <c r="H2068" t="str">
        <f t="shared" si="130"/>
        <v>SabalenkaMertens</v>
      </c>
      <c r="I2068">
        <f t="shared" si="131"/>
        <v>0.52970000000000006</v>
      </c>
    </row>
    <row r="2069" spans="1:9" x14ac:dyDescent="0.25">
      <c r="A2069" t="s">
        <v>41</v>
      </c>
      <c r="B2069" t="s">
        <v>67</v>
      </c>
      <c r="C2069">
        <v>0.16039999999999999</v>
      </c>
      <c r="D2069" t="s">
        <v>196</v>
      </c>
      <c r="E2069" t="s">
        <v>160</v>
      </c>
      <c r="F2069" t="str">
        <f t="shared" si="128"/>
        <v>ZhuSabalenka</v>
      </c>
      <c r="G2069">
        <f t="shared" si="129"/>
        <v>0.16039999999999999</v>
      </c>
      <c r="H2069" t="str">
        <f t="shared" si="130"/>
        <v>SabalenkaZhu</v>
      </c>
      <c r="I2069">
        <f t="shared" si="131"/>
        <v>0.83960000000000001</v>
      </c>
    </row>
    <row r="2070" spans="1:9" x14ac:dyDescent="0.25">
      <c r="A2070" t="s">
        <v>42</v>
      </c>
      <c r="B2070" t="s">
        <v>67</v>
      </c>
      <c r="C2070">
        <v>0.2908</v>
      </c>
      <c r="D2070" t="s">
        <v>170</v>
      </c>
      <c r="E2070" t="s">
        <v>160</v>
      </c>
      <c r="F2070" t="str">
        <f t="shared" si="128"/>
        <v>GasparyanSabalenka</v>
      </c>
      <c r="G2070">
        <f t="shared" si="129"/>
        <v>0.2908</v>
      </c>
      <c r="H2070" t="str">
        <f t="shared" si="130"/>
        <v>SabalenkaGasparyan</v>
      </c>
      <c r="I2070">
        <f t="shared" si="131"/>
        <v>0.70920000000000005</v>
      </c>
    </row>
    <row r="2071" spans="1:9" x14ac:dyDescent="0.25">
      <c r="A2071" t="s">
        <v>43</v>
      </c>
      <c r="B2071" t="s">
        <v>67</v>
      </c>
      <c r="C2071">
        <v>0.1633</v>
      </c>
      <c r="D2071" t="s">
        <v>219</v>
      </c>
      <c r="E2071" t="s">
        <v>160</v>
      </c>
      <c r="F2071" t="str">
        <f t="shared" si="128"/>
        <v>ParmentierSabalenka</v>
      </c>
      <c r="G2071">
        <f t="shared" si="129"/>
        <v>0.1633</v>
      </c>
      <c r="H2071" t="str">
        <f t="shared" si="130"/>
        <v>SabalenkaParmentier</v>
      </c>
      <c r="I2071">
        <f t="shared" si="131"/>
        <v>0.8367</v>
      </c>
    </row>
    <row r="2072" spans="1:9" x14ac:dyDescent="0.25">
      <c r="A2072" t="s">
        <v>45</v>
      </c>
      <c r="B2072" t="s">
        <v>67</v>
      </c>
      <c r="C2072">
        <v>2.4199999999999999E-2</v>
      </c>
      <c r="D2072" t="s">
        <v>214</v>
      </c>
      <c r="E2072" t="s">
        <v>160</v>
      </c>
      <c r="F2072" t="str">
        <f t="shared" si="128"/>
        <v>AiavaSabalenka</v>
      </c>
      <c r="G2072">
        <f t="shared" si="129"/>
        <v>2.4199999999999999E-2</v>
      </c>
      <c r="H2072" t="str">
        <f t="shared" si="130"/>
        <v>SabalenkaAiava</v>
      </c>
      <c r="I2072">
        <f t="shared" si="131"/>
        <v>0.9758</v>
      </c>
    </row>
    <row r="2073" spans="1:9" x14ac:dyDescent="0.25">
      <c r="A2073" t="s">
        <v>46</v>
      </c>
      <c r="B2073" t="s">
        <v>67</v>
      </c>
      <c r="C2073">
        <v>0.4864</v>
      </c>
      <c r="D2073" t="s">
        <v>142</v>
      </c>
      <c r="E2073" t="s">
        <v>160</v>
      </c>
      <c r="F2073" t="str">
        <f t="shared" si="128"/>
        <v>KeysSabalenka</v>
      </c>
      <c r="G2073">
        <f t="shared" si="129"/>
        <v>0.4864</v>
      </c>
      <c r="H2073" t="str">
        <f t="shared" si="130"/>
        <v>SabalenkaKeys</v>
      </c>
      <c r="I2073">
        <f t="shared" si="131"/>
        <v>0.51360000000000006</v>
      </c>
    </row>
    <row r="2074" spans="1:9" x14ac:dyDescent="0.25">
      <c r="A2074" t="s">
        <v>47</v>
      </c>
      <c r="B2074" t="s">
        <v>67</v>
      </c>
      <c r="C2074">
        <v>0.4541</v>
      </c>
      <c r="D2074" t="s">
        <v>192</v>
      </c>
      <c r="E2074" t="s">
        <v>160</v>
      </c>
      <c r="F2074" t="str">
        <f t="shared" si="128"/>
        <v>CibulkovaSabalenka</v>
      </c>
      <c r="G2074">
        <f t="shared" si="129"/>
        <v>0.4541</v>
      </c>
      <c r="H2074" t="str">
        <f t="shared" si="130"/>
        <v>SabalenkaCibulkova</v>
      </c>
      <c r="I2074">
        <f t="shared" si="131"/>
        <v>0.54590000000000005</v>
      </c>
    </row>
    <row r="2075" spans="1:9" x14ac:dyDescent="0.25">
      <c r="A2075" t="s">
        <v>48</v>
      </c>
      <c r="B2075" t="s">
        <v>67</v>
      </c>
      <c r="C2075">
        <v>0.2422</v>
      </c>
      <c r="D2075" t="s">
        <v>152</v>
      </c>
      <c r="E2075" t="s">
        <v>160</v>
      </c>
      <c r="F2075" t="str">
        <f t="shared" si="128"/>
        <v>ZhangSabalenka</v>
      </c>
      <c r="G2075">
        <f t="shared" si="129"/>
        <v>0.2422</v>
      </c>
      <c r="H2075" t="str">
        <f t="shared" si="130"/>
        <v>SabalenkaZhang</v>
      </c>
      <c r="I2075">
        <f t="shared" si="131"/>
        <v>0.75780000000000003</v>
      </c>
    </row>
    <row r="2076" spans="1:9" x14ac:dyDescent="0.25">
      <c r="A2076" t="s">
        <v>49</v>
      </c>
      <c r="B2076" t="s">
        <v>67</v>
      </c>
      <c r="C2076">
        <v>0.1709</v>
      </c>
      <c r="D2076" t="s">
        <v>133</v>
      </c>
      <c r="E2076" t="s">
        <v>160</v>
      </c>
      <c r="F2076" t="str">
        <f t="shared" si="128"/>
        <v>PliskovaSabalenka</v>
      </c>
      <c r="G2076">
        <f t="shared" si="129"/>
        <v>0.1709</v>
      </c>
      <c r="H2076" t="str">
        <f t="shared" si="130"/>
        <v>SabalenkaPliskova</v>
      </c>
      <c r="I2076">
        <f t="shared" si="131"/>
        <v>0.82909999999999995</v>
      </c>
    </row>
    <row r="2077" spans="1:9" x14ac:dyDescent="0.25">
      <c r="A2077" t="s">
        <v>125</v>
      </c>
      <c r="B2077" t="s">
        <v>67</v>
      </c>
      <c r="C2077">
        <v>0.16070000000000001</v>
      </c>
      <c r="D2077" t="s">
        <v>171</v>
      </c>
      <c r="E2077" t="s">
        <v>160</v>
      </c>
      <c r="F2077" t="str">
        <f t="shared" si="128"/>
        <v>KuzmovaSabalenka</v>
      </c>
      <c r="G2077">
        <f t="shared" si="129"/>
        <v>0.16070000000000001</v>
      </c>
      <c r="H2077" t="str">
        <f t="shared" si="130"/>
        <v>SabalenkaKuzmova</v>
      </c>
      <c r="I2077">
        <f t="shared" si="131"/>
        <v>0.83929999999999993</v>
      </c>
    </row>
    <row r="2078" spans="1:9" x14ac:dyDescent="0.25">
      <c r="A2078" t="s">
        <v>51</v>
      </c>
      <c r="B2078" t="s">
        <v>67</v>
      </c>
      <c r="C2078">
        <v>0.1686</v>
      </c>
      <c r="D2078" t="s">
        <v>199</v>
      </c>
      <c r="E2078" t="s">
        <v>160</v>
      </c>
      <c r="F2078" t="str">
        <f t="shared" si="128"/>
        <v>KozlovaSabalenka</v>
      </c>
      <c r="G2078">
        <f t="shared" si="129"/>
        <v>0.1686</v>
      </c>
      <c r="H2078" t="str">
        <f t="shared" si="130"/>
        <v>SabalenkaKozlova</v>
      </c>
      <c r="I2078">
        <f t="shared" si="131"/>
        <v>0.83140000000000003</v>
      </c>
    </row>
    <row r="2079" spans="1:9" x14ac:dyDescent="0.25">
      <c r="A2079" t="s">
        <v>126</v>
      </c>
      <c r="B2079" t="s">
        <v>67</v>
      </c>
      <c r="C2079">
        <v>0.18260000000000001</v>
      </c>
      <c r="D2079" t="s">
        <v>197</v>
      </c>
      <c r="E2079" t="s">
        <v>160</v>
      </c>
      <c r="F2079" t="str">
        <f t="shared" si="128"/>
        <v>GolubicSabalenka</v>
      </c>
      <c r="G2079">
        <f t="shared" si="129"/>
        <v>0.18260000000000001</v>
      </c>
      <c r="H2079" t="str">
        <f t="shared" si="130"/>
        <v>SabalenkaGolubic</v>
      </c>
      <c r="I2079">
        <f t="shared" si="131"/>
        <v>0.81740000000000002</v>
      </c>
    </row>
    <row r="2080" spans="1:9" x14ac:dyDescent="0.25">
      <c r="A2080" t="s">
        <v>52</v>
      </c>
      <c r="B2080" t="s">
        <v>67</v>
      </c>
      <c r="C2080">
        <v>0.49399999999999999</v>
      </c>
      <c r="D2080" t="s">
        <v>136</v>
      </c>
      <c r="E2080" t="s">
        <v>160</v>
      </c>
      <c r="F2080" t="str">
        <f t="shared" si="128"/>
        <v>SvitolinaSabalenka</v>
      </c>
      <c r="G2080">
        <f t="shared" si="129"/>
        <v>0.49399999999999999</v>
      </c>
      <c r="H2080" t="str">
        <f t="shared" si="130"/>
        <v>SabalenkaSvitolina</v>
      </c>
      <c r="I2080">
        <f t="shared" si="131"/>
        <v>0.50600000000000001</v>
      </c>
    </row>
    <row r="2081" spans="1:9" x14ac:dyDescent="0.25">
      <c r="A2081" t="s">
        <v>53</v>
      </c>
      <c r="B2081" t="s">
        <v>67</v>
      </c>
      <c r="C2081">
        <v>0.6069</v>
      </c>
      <c r="D2081" t="s">
        <v>132</v>
      </c>
      <c r="E2081" t="s">
        <v>160</v>
      </c>
      <c r="F2081" t="str">
        <f t="shared" si="128"/>
        <v>KvitovaSabalenka</v>
      </c>
      <c r="G2081">
        <f t="shared" si="129"/>
        <v>0.6069</v>
      </c>
      <c r="H2081" t="str">
        <f t="shared" si="130"/>
        <v>SabalenkaKvitova</v>
      </c>
      <c r="I2081">
        <f t="shared" si="131"/>
        <v>0.3931</v>
      </c>
    </row>
    <row r="2082" spans="1:9" x14ac:dyDescent="0.25">
      <c r="A2082" t="s">
        <v>54</v>
      </c>
      <c r="B2082" t="s">
        <v>67</v>
      </c>
      <c r="C2082">
        <v>0.19850000000000001</v>
      </c>
      <c r="D2082" t="s">
        <v>221</v>
      </c>
      <c r="E2082" t="s">
        <v>160</v>
      </c>
      <c r="F2082" t="str">
        <f t="shared" si="128"/>
        <v>RybarikovaSabalenka</v>
      </c>
      <c r="G2082">
        <f t="shared" si="129"/>
        <v>0.19850000000000001</v>
      </c>
      <c r="H2082" t="str">
        <f t="shared" si="130"/>
        <v>SabalenkaRybarikova</v>
      </c>
      <c r="I2082">
        <f t="shared" si="131"/>
        <v>0.80149999999999999</v>
      </c>
    </row>
    <row r="2083" spans="1:9" x14ac:dyDescent="0.25">
      <c r="A2083" t="s">
        <v>55</v>
      </c>
      <c r="B2083" t="s">
        <v>67</v>
      </c>
      <c r="C2083">
        <v>0.28000000000000003</v>
      </c>
      <c r="D2083" t="s">
        <v>177</v>
      </c>
      <c r="E2083" t="s">
        <v>160</v>
      </c>
      <c r="F2083" t="str">
        <f t="shared" si="128"/>
        <v>BeguSabalenka</v>
      </c>
      <c r="G2083">
        <f t="shared" si="129"/>
        <v>0.28000000000000003</v>
      </c>
      <c r="H2083" t="str">
        <f t="shared" si="130"/>
        <v>SabalenkaBegu</v>
      </c>
      <c r="I2083">
        <f t="shared" si="131"/>
        <v>0.72</v>
      </c>
    </row>
    <row r="2084" spans="1:9" x14ac:dyDescent="0.25">
      <c r="A2084" t="s">
        <v>57</v>
      </c>
      <c r="B2084" t="s">
        <v>67</v>
      </c>
      <c r="C2084">
        <v>0.29199999999999998</v>
      </c>
      <c r="D2084" t="s">
        <v>156</v>
      </c>
      <c r="E2084" t="s">
        <v>160</v>
      </c>
      <c r="F2084" t="str">
        <f t="shared" si="128"/>
        <v>BencicSabalenka</v>
      </c>
      <c r="G2084">
        <f t="shared" si="129"/>
        <v>0.29199999999999998</v>
      </c>
      <c r="H2084" t="str">
        <f t="shared" si="130"/>
        <v>SabalenkaBencic</v>
      </c>
      <c r="I2084">
        <f t="shared" si="131"/>
        <v>0.70799999999999996</v>
      </c>
    </row>
    <row r="2085" spans="1:9" x14ac:dyDescent="0.25">
      <c r="A2085" t="s">
        <v>58</v>
      </c>
      <c r="B2085" t="s">
        <v>67</v>
      </c>
      <c r="C2085">
        <v>0.23419999999999999</v>
      </c>
      <c r="D2085" t="s">
        <v>225</v>
      </c>
      <c r="E2085" t="s">
        <v>160</v>
      </c>
      <c r="F2085" t="str">
        <f t="shared" si="128"/>
        <v>SiniakovaSabalenka</v>
      </c>
      <c r="G2085">
        <f t="shared" si="129"/>
        <v>0.23419999999999999</v>
      </c>
      <c r="H2085" t="str">
        <f t="shared" si="130"/>
        <v>SabalenkaSiniakova</v>
      </c>
      <c r="I2085">
        <f t="shared" si="131"/>
        <v>0.76580000000000004</v>
      </c>
    </row>
    <row r="2086" spans="1:9" x14ac:dyDescent="0.25">
      <c r="A2086" t="s">
        <v>127</v>
      </c>
      <c r="B2086" t="s">
        <v>67</v>
      </c>
      <c r="C2086">
        <v>0.21579999999999999</v>
      </c>
      <c r="D2086" t="s">
        <v>178</v>
      </c>
      <c r="E2086" t="s">
        <v>160</v>
      </c>
      <c r="F2086" t="str">
        <f t="shared" si="128"/>
        <v>PutintsevaSabalenka</v>
      </c>
      <c r="G2086">
        <f t="shared" si="129"/>
        <v>0.21579999999999999</v>
      </c>
      <c r="H2086" t="str">
        <f t="shared" si="130"/>
        <v>SabalenkaPutintseva</v>
      </c>
      <c r="I2086">
        <f t="shared" si="131"/>
        <v>0.78420000000000001</v>
      </c>
    </row>
    <row r="2087" spans="1:9" x14ac:dyDescent="0.25">
      <c r="A2087" t="s">
        <v>59</v>
      </c>
      <c r="B2087" t="s">
        <v>67</v>
      </c>
      <c r="C2087">
        <v>0.3372</v>
      </c>
      <c r="D2087" t="s">
        <v>228</v>
      </c>
      <c r="E2087" t="s">
        <v>160</v>
      </c>
      <c r="F2087" t="str">
        <f t="shared" si="128"/>
        <v>StrycovaSabalenka</v>
      </c>
      <c r="G2087">
        <f t="shared" si="129"/>
        <v>0.3372</v>
      </c>
      <c r="H2087" t="str">
        <f t="shared" si="130"/>
        <v>SabalenkaStrycova</v>
      </c>
      <c r="I2087">
        <f t="shared" si="131"/>
        <v>0.66280000000000006</v>
      </c>
    </row>
    <row r="2088" spans="1:9" x14ac:dyDescent="0.25">
      <c r="A2088" t="s">
        <v>60</v>
      </c>
      <c r="B2088" t="s">
        <v>67</v>
      </c>
      <c r="C2088">
        <v>0.32150000000000001</v>
      </c>
      <c r="D2088" t="s">
        <v>183</v>
      </c>
      <c r="E2088" t="s">
        <v>160</v>
      </c>
      <c r="F2088" t="str">
        <f t="shared" si="128"/>
        <v>TsurenkoSabalenka</v>
      </c>
      <c r="G2088">
        <f t="shared" si="129"/>
        <v>0.32150000000000001</v>
      </c>
      <c r="H2088" t="str">
        <f t="shared" si="130"/>
        <v>SabalenkaTsurenko</v>
      </c>
      <c r="I2088">
        <f t="shared" si="131"/>
        <v>0.67849999999999999</v>
      </c>
    </row>
    <row r="2089" spans="1:9" x14ac:dyDescent="0.25">
      <c r="A2089" t="s">
        <v>61</v>
      </c>
      <c r="B2089" t="s">
        <v>67</v>
      </c>
      <c r="C2089">
        <v>0.16800000000000001</v>
      </c>
      <c r="D2089" t="s">
        <v>238</v>
      </c>
      <c r="E2089" t="s">
        <v>160</v>
      </c>
      <c r="F2089" t="str">
        <f t="shared" si="128"/>
        <v>AlexandrovaSabalenka</v>
      </c>
      <c r="G2089">
        <f t="shared" si="129"/>
        <v>0.16800000000000001</v>
      </c>
      <c r="H2089" t="str">
        <f t="shared" si="130"/>
        <v>SabalenkaAlexandrova</v>
      </c>
      <c r="I2089">
        <f t="shared" si="131"/>
        <v>0.83199999999999996</v>
      </c>
    </row>
    <row r="2090" spans="1:9" x14ac:dyDescent="0.25">
      <c r="A2090" t="s">
        <v>62</v>
      </c>
      <c r="B2090" t="s">
        <v>67</v>
      </c>
      <c r="C2090">
        <v>0.2661</v>
      </c>
      <c r="D2090" t="s">
        <v>233</v>
      </c>
      <c r="E2090" t="s">
        <v>160</v>
      </c>
      <c r="F2090" t="str">
        <f t="shared" si="128"/>
        <v>NiculescuSabalenka</v>
      </c>
      <c r="G2090">
        <f t="shared" si="129"/>
        <v>0.2661</v>
      </c>
      <c r="H2090" t="str">
        <f t="shared" si="130"/>
        <v>SabalenkaNiculescu</v>
      </c>
      <c r="I2090">
        <f t="shared" si="131"/>
        <v>0.7339</v>
      </c>
    </row>
    <row r="2091" spans="1:9" x14ac:dyDescent="0.25">
      <c r="A2091" t="s">
        <v>64</v>
      </c>
      <c r="B2091" t="s">
        <v>67</v>
      </c>
      <c r="C2091">
        <v>0.14879999999999999</v>
      </c>
      <c r="D2091" t="s">
        <v>179</v>
      </c>
      <c r="E2091" t="s">
        <v>160</v>
      </c>
      <c r="F2091" t="str">
        <f t="shared" si="128"/>
        <v>BoulterSabalenka</v>
      </c>
      <c r="G2091">
        <f t="shared" si="129"/>
        <v>0.14879999999999999</v>
      </c>
      <c r="H2091" t="str">
        <f t="shared" si="130"/>
        <v>SabalenkaBoulter</v>
      </c>
      <c r="I2091">
        <f t="shared" si="131"/>
        <v>0.85119999999999996</v>
      </c>
    </row>
    <row r="2092" spans="1:9" x14ac:dyDescent="0.25">
      <c r="A2092" t="s">
        <v>65</v>
      </c>
      <c r="B2092" t="s">
        <v>67</v>
      </c>
      <c r="C2092">
        <v>0.35720000000000002</v>
      </c>
      <c r="D2092" t="s">
        <v>242</v>
      </c>
      <c r="E2092" t="s">
        <v>160</v>
      </c>
      <c r="F2092" t="str">
        <f t="shared" si="128"/>
        <v>MakarovaSabalenka</v>
      </c>
      <c r="G2092">
        <f t="shared" si="129"/>
        <v>0.35720000000000002</v>
      </c>
      <c r="H2092" t="str">
        <f t="shared" si="130"/>
        <v>SabalenkaMakarova</v>
      </c>
      <c r="I2092">
        <f t="shared" si="131"/>
        <v>0.64280000000000004</v>
      </c>
    </row>
    <row r="2093" spans="1:9" x14ac:dyDescent="0.25">
      <c r="A2093" t="s">
        <v>68</v>
      </c>
      <c r="B2093" t="s">
        <v>67</v>
      </c>
      <c r="C2093">
        <v>0.43919999999999998</v>
      </c>
      <c r="D2093" t="s">
        <v>137</v>
      </c>
      <c r="E2093" t="s">
        <v>160</v>
      </c>
      <c r="F2093" t="str">
        <f t="shared" si="128"/>
        <v>BartySabalenka</v>
      </c>
      <c r="G2093">
        <f t="shared" si="129"/>
        <v>0.43919999999999998</v>
      </c>
      <c r="H2093" t="str">
        <f t="shared" si="130"/>
        <v>SabalenkaBarty</v>
      </c>
      <c r="I2093">
        <f t="shared" si="131"/>
        <v>0.56079999999999997</v>
      </c>
    </row>
    <row r="2094" spans="1:9" x14ac:dyDescent="0.25">
      <c r="A2094" t="s">
        <v>69</v>
      </c>
      <c r="B2094" t="s">
        <v>67</v>
      </c>
      <c r="C2094">
        <v>0.1118</v>
      </c>
      <c r="D2094" t="s">
        <v>223</v>
      </c>
      <c r="E2094" t="s">
        <v>160</v>
      </c>
      <c r="F2094" t="str">
        <f t="shared" si="128"/>
        <v>KumkhumSabalenka</v>
      </c>
      <c r="G2094">
        <f t="shared" si="129"/>
        <v>0.1118</v>
      </c>
      <c r="H2094" t="str">
        <f t="shared" si="130"/>
        <v>SabalenkaKumkhum</v>
      </c>
      <c r="I2094">
        <f t="shared" si="131"/>
        <v>0.88819999999999999</v>
      </c>
    </row>
    <row r="2095" spans="1:9" x14ac:dyDescent="0.25">
      <c r="A2095" t="s">
        <v>70</v>
      </c>
      <c r="B2095" t="s">
        <v>67</v>
      </c>
      <c r="C2095">
        <v>4.2200000000000001E-2</v>
      </c>
      <c r="D2095" t="s">
        <v>227</v>
      </c>
      <c r="E2095" t="s">
        <v>160</v>
      </c>
      <c r="F2095" t="str">
        <f t="shared" si="128"/>
        <v>PerezSabalenka</v>
      </c>
      <c r="G2095">
        <f t="shared" si="129"/>
        <v>4.2200000000000001E-2</v>
      </c>
      <c r="H2095" t="str">
        <f t="shared" si="130"/>
        <v>SabalenkaPerez</v>
      </c>
      <c r="I2095">
        <f t="shared" si="131"/>
        <v>0.95779999999999998</v>
      </c>
    </row>
    <row r="2096" spans="1:9" x14ac:dyDescent="0.25">
      <c r="A2096" t="s">
        <v>128</v>
      </c>
      <c r="B2096" t="s">
        <v>67</v>
      </c>
      <c r="C2096">
        <v>0.18659999999999999</v>
      </c>
      <c r="D2096" t="s">
        <v>151</v>
      </c>
      <c r="E2096" t="s">
        <v>160</v>
      </c>
      <c r="F2096" t="str">
        <f t="shared" si="128"/>
        <v>WangSabalenka</v>
      </c>
      <c r="G2096">
        <f t="shared" si="129"/>
        <v>0.18659999999999999</v>
      </c>
      <c r="H2096" t="str">
        <f t="shared" si="130"/>
        <v>SabalenkaWang</v>
      </c>
      <c r="I2096">
        <f t="shared" si="131"/>
        <v>0.81340000000000001</v>
      </c>
    </row>
    <row r="2097" spans="1:9" x14ac:dyDescent="0.25">
      <c r="A2097" t="s">
        <v>71</v>
      </c>
      <c r="B2097" t="s">
        <v>67</v>
      </c>
      <c r="C2097">
        <v>7.8600000000000003E-2</v>
      </c>
      <c r="D2097" t="s">
        <v>184</v>
      </c>
      <c r="E2097" t="s">
        <v>160</v>
      </c>
      <c r="F2097" t="str">
        <f t="shared" si="128"/>
        <v>SharmaSabalenka</v>
      </c>
      <c r="G2097">
        <f t="shared" si="129"/>
        <v>7.8600000000000003E-2</v>
      </c>
      <c r="H2097" t="str">
        <f t="shared" si="130"/>
        <v>SabalenkaSharma</v>
      </c>
      <c r="I2097">
        <f t="shared" si="131"/>
        <v>0.9214</v>
      </c>
    </row>
    <row r="2098" spans="1:9" x14ac:dyDescent="0.25">
      <c r="A2098" t="s">
        <v>72</v>
      </c>
      <c r="B2098" t="s">
        <v>67</v>
      </c>
      <c r="C2098">
        <v>8.8999999999999996E-2</v>
      </c>
      <c r="D2098" t="s">
        <v>247</v>
      </c>
      <c r="E2098" t="s">
        <v>160</v>
      </c>
      <c r="F2098" t="str">
        <f t="shared" si="128"/>
        <v>HonSabalenka</v>
      </c>
      <c r="G2098">
        <f t="shared" si="129"/>
        <v>8.8999999999999996E-2</v>
      </c>
      <c r="H2098" t="str">
        <f t="shared" si="130"/>
        <v>SabalenkaHon</v>
      </c>
      <c r="I2098">
        <f t="shared" si="131"/>
        <v>0.91100000000000003</v>
      </c>
    </row>
    <row r="2099" spans="1:9" x14ac:dyDescent="0.25">
      <c r="A2099" t="s">
        <v>73</v>
      </c>
      <c r="B2099" t="s">
        <v>67</v>
      </c>
      <c r="C2099">
        <v>0.22670000000000001</v>
      </c>
      <c r="D2099" t="s">
        <v>161</v>
      </c>
      <c r="E2099" t="s">
        <v>160</v>
      </c>
      <c r="F2099" t="str">
        <f t="shared" si="128"/>
        <v>SakkariSabalenka</v>
      </c>
      <c r="G2099">
        <f t="shared" si="129"/>
        <v>0.22670000000000001</v>
      </c>
      <c r="H2099" t="str">
        <f t="shared" si="130"/>
        <v>SabalenkaSakkari</v>
      </c>
      <c r="I2099">
        <f t="shared" si="131"/>
        <v>0.77329999999999999</v>
      </c>
    </row>
    <row r="2100" spans="1:9" x14ac:dyDescent="0.25">
      <c r="A2100" t="s">
        <v>74</v>
      </c>
      <c r="B2100" t="s">
        <v>67</v>
      </c>
      <c r="C2100">
        <v>0.33650000000000002</v>
      </c>
      <c r="D2100" t="s">
        <v>231</v>
      </c>
      <c r="E2100" t="s">
        <v>160</v>
      </c>
      <c r="F2100" t="str">
        <f t="shared" si="128"/>
        <v>OstapenkoSabalenka</v>
      </c>
      <c r="G2100">
        <f t="shared" si="129"/>
        <v>0.33650000000000002</v>
      </c>
      <c r="H2100" t="str">
        <f t="shared" si="130"/>
        <v>SabalenkaOstapenko</v>
      </c>
      <c r="I2100">
        <f t="shared" si="131"/>
        <v>0.66349999999999998</v>
      </c>
    </row>
    <row r="2101" spans="1:9" x14ac:dyDescent="0.25">
      <c r="A2101" t="s">
        <v>75</v>
      </c>
      <c r="B2101" t="s">
        <v>67</v>
      </c>
      <c r="C2101">
        <v>0.69730000000000003</v>
      </c>
      <c r="D2101" t="s">
        <v>145</v>
      </c>
      <c r="E2101" t="s">
        <v>160</v>
      </c>
      <c r="F2101" t="str">
        <f t="shared" si="128"/>
        <v>SharapovaSabalenka</v>
      </c>
      <c r="G2101">
        <f t="shared" si="129"/>
        <v>0.69730000000000003</v>
      </c>
      <c r="H2101" t="str">
        <f t="shared" si="130"/>
        <v>SabalenkaSharapova</v>
      </c>
      <c r="I2101">
        <f t="shared" si="131"/>
        <v>0.30269999999999997</v>
      </c>
    </row>
    <row r="2102" spans="1:9" x14ac:dyDescent="0.25">
      <c r="A2102" t="s">
        <v>76</v>
      </c>
      <c r="B2102" t="s">
        <v>67</v>
      </c>
      <c r="C2102">
        <v>1.8599999999999998E-2</v>
      </c>
      <c r="D2102" t="s">
        <v>240</v>
      </c>
      <c r="E2102" t="s">
        <v>160</v>
      </c>
      <c r="F2102" t="str">
        <f t="shared" si="128"/>
        <v>DartSabalenka</v>
      </c>
      <c r="G2102">
        <f t="shared" si="129"/>
        <v>1.8599999999999998E-2</v>
      </c>
      <c r="H2102" t="str">
        <f t="shared" si="130"/>
        <v>SabalenkaDart</v>
      </c>
      <c r="I2102">
        <f t="shared" si="131"/>
        <v>0.98140000000000005</v>
      </c>
    </row>
    <row r="2103" spans="1:9" x14ac:dyDescent="0.25">
      <c r="A2103" t="s">
        <v>118</v>
      </c>
      <c r="B2103" t="s">
        <v>67</v>
      </c>
      <c r="C2103">
        <v>0.18709999999999999</v>
      </c>
      <c r="D2103" t="s">
        <v>243</v>
      </c>
      <c r="E2103" t="s">
        <v>160</v>
      </c>
      <c r="F2103" t="str">
        <f t="shared" si="128"/>
        <v>CirsteaSabalenka</v>
      </c>
      <c r="G2103">
        <f t="shared" si="129"/>
        <v>0.18709999999999999</v>
      </c>
      <c r="H2103" t="str">
        <f t="shared" si="130"/>
        <v>SabalenkaCirstea</v>
      </c>
      <c r="I2103">
        <f t="shared" si="131"/>
        <v>0.81289999999999996</v>
      </c>
    </row>
    <row r="2104" spans="1:9" x14ac:dyDescent="0.25">
      <c r="A2104" t="s">
        <v>77</v>
      </c>
      <c r="B2104" t="s">
        <v>67</v>
      </c>
      <c r="C2104">
        <v>0.15229999999999999</v>
      </c>
      <c r="D2104" t="s">
        <v>176</v>
      </c>
      <c r="E2104" t="s">
        <v>160</v>
      </c>
      <c r="F2104" t="str">
        <f t="shared" si="128"/>
        <v>PetersonSabalenka</v>
      </c>
      <c r="G2104">
        <f t="shared" si="129"/>
        <v>0.15229999999999999</v>
      </c>
      <c r="H2104" t="str">
        <f t="shared" si="130"/>
        <v>SabalenkaPeterson</v>
      </c>
      <c r="I2104">
        <f t="shared" si="131"/>
        <v>0.84770000000000001</v>
      </c>
    </row>
    <row r="2105" spans="1:9" x14ac:dyDescent="0.25">
      <c r="A2105" t="s">
        <v>119</v>
      </c>
      <c r="B2105" t="s">
        <v>67</v>
      </c>
      <c r="C2105">
        <v>0.28570000000000001</v>
      </c>
      <c r="D2105" t="s">
        <v>226</v>
      </c>
      <c r="E2105" t="s">
        <v>160</v>
      </c>
      <c r="F2105" t="str">
        <f t="shared" si="128"/>
        <v>LapkoSabalenka</v>
      </c>
      <c r="G2105">
        <f t="shared" si="129"/>
        <v>0.28570000000000001</v>
      </c>
      <c r="H2105" t="str">
        <f t="shared" si="130"/>
        <v>SabalenkaLapko</v>
      </c>
      <c r="I2105">
        <f t="shared" si="131"/>
        <v>0.71429999999999993</v>
      </c>
    </row>
    <row r="2106" spans="1:9" x14ac:dyDescent="0.25">
      <c r="A2106" t="s">
        <v>78</v>
      </c>
      <c r="B2106" t="s">
        <v>67</v>
      </c>
      <c r="C2106">
        <v>0.20849999999999999</v>
      </c>
      <c r="D2106" t="s">
        <v>180</v>
      </c>
      <c r="E2106" t="s">
        <v>160</v>
      </c>
      <c r="F2106" t="str">
        <f t="shared" si="128"/>
        <v>LarssonSabalenka</v>
      </c>
      <c r="G2106">
        <f t="shared" si="129"/>
        <v>0.20849999999999999</v>
      </c>
      <c r="H2106" t="str">
        <f t="shared" si="130"/>
        <v>SabalenkaLarsson</v>
      </c>
      <c r="I2106">
        <f t="shared" si="131"/>
        <v>0.79149999999999998</v>
      </c>
    </row>
    <row r="2107" spans="1:9" x14ac:dyDescent="0.25">
      <c r="A2107" t="s">
        <v>80</v>
      </c>
      <c r="B2107" t="s">
        <v>67</v>
      </c>
      <c r="C2107">
        <v>0.54969999999999997</v>
      </c>
      <c r="D2107" t="s">
        <v>158</v>
      </c>
      <c r="E2107" t="s">
        <v>160</v>
      </c>
      <c r="F2107" t="str">
        <f t="shared" si="128"/>
        <v>WozniackiSabalenka</v>
      </c>
      <c r="G2107">
        <f t="shared" si="129"/>
        <v>0.54969999999999997</v>
      </c>
      <c r="H2107" t="str">
        <f t="shared" si="130"/>
        <v>SabalenkaWozniacki</v>
      </c>
      <c r="I2107">
        <f t="shared" si="131"/>
        <v>0.45030000000000003</v>
      </c>
    </row>
    <row r="2108" spans="1:9" x14ac:dyDescent="0.25">
      <c r="A2108" t="s">
        <v>109</v>
      </c>
      <c r="B2108" t="s">
        <v>67</v>
      </c>
      <c r="C2108">
        <v>0.3901</v>
      </c>
      <c r="D2108" t="s">
        <v>143</v>
      </c>
      <c r="E2108" t="s">
        <v>160</v>
      </c>
      <c r="F2108" t="str">
        <f t="shared" si="128"/>
        <v>StephensSabalenka</v>
      </c>
      <c r="G2108">
        <f t="shared" si="129"/>
        <v>0.3901</v>
      </c>
      <c r="H2108" t="str">
        <f t="shared" si="130"/>
        <v>SabalenkaStephens</v>
      </c>
      <c r="I2108">
        <f t="shared" si="131"/>
        <v>0.6099</v>
      </c>
    </row>
    <row r="2109" spans="1:9" x14ac:dyDescent="0.25">
      <c r="A2109" t="s">
        <v>120</v>
      </c>
      <c r="B2109" t="s">
        <v>67</v>
      </c>
      <c r="C2109">
        <v>0.105</v>
      </c>
      <c r="D2109" t="s">
        <v>235</v>
      </c>
      <c r="E2109" t="s">
        <v>160</v>
      </c>
      <c r="F2109" t="str">
        <f t="shared" si="128"/>
        <v>TownsendSabalenka</v>
      </c>
      <c r="G2109">
        <f t="shared" si="129"/>
        <v>0.105</v>
      </c>
      <c r="H2109" t="str">
        <f t="shared" si="130"/>
        <v>SabalenkaTownsend</v>
      </c>
      <c r="I2109">
        <f t="shared" si="131"/>
        <v>0.89500000000000002</v>
      </c>
    </row>
    <row r="2110" spans="1:9" x14ac:dyDescent="0.25">
      <c r="A2110" t="s">
        <v>81</v>
      </c>
      <c r="B2110" t="s">
        <v>67</v>
      </c>
      <c r="C2110">
        <v>0.13020000000000001</v>
      </c>
      <c r="D2110" t="s">
        <v>232</v>
      </c>
      <c r="E2110" t="s">
        <v>160</v>
      </c>
      <c r="F2110" t="str">
        <f t="shared" si="128"/>
        <v>JabeurSabalenka</v>
      </c>
      <c r="G2110">
        <f t="shared" si="129"/>
        <v>0.13020000000000001</v>
      </c>
      <c r="H2110" t="str">
        <f t="shared" si="130"/>
        <v>SabalenkaJabeur</v>
      </c>
      <c r="I2110">
        <f t="shared" si="131"/>
        <v>0.86980000000000002</v>
      </c>
    </row>
    <row r="2111" spans="1:9" x14ac:dyDescent="0.25">
      <c r="A2111" t="s">
        <v>121</v>
      </c>
      <c r="B2111" t="s">
        <v>67</v>
      </c>
      <c r="C2111">
        <v>0.22600000000000001</v>
      </c>
      <c r="D2111" t="s">
        <v>185</v>
      </c>
      <c r="E2111" t="s">
        <v>160</v>
      </c>
      <c r="F2111" t="str">
        <f t="shared" si="128"/>
        <v>BabosSabalenka</v>
      </c>
      <c r="G2111">
        <f t="shared" si="129"/>
        <v>0.22600000000000001</v>
      </c>
      <c r="H2111" t="str">
        <f t="shared" si="130"/>
        <v>SabalenkaBabos</v>
      </c>
      <c r="I2111">
        <f t="shared" si="131"/>
        <v>0.77400000000000002</v>
      </c>
    </row>
    <row r="2112" spans="1:9" x14ac:dyDescent="0.25">
      <c r="A2112" t="s">
        <v>82</v>
      </c>
      <c r="B2112" t="s">
        <v>67</v>
      </c>
      <c r="C2112">
        <v>0.30980000000000002</v>
      </c>
      <c r="D2112" t="s">
        <v>189</v>
      </c>
      <c r="E2112" t="s">
        <v>160</v>
      </c>
      <c r="F2112" t="str">
        <f t="shared" si="128"/>
        <v>VondrousovaSabalenka</v>
      </c>
      <c r="G2112">
        <f t="shared" si="129"/>
        <v>0.30980000000000002</v>
      </c>
      <c r="H2112" t="str">
        <f t="shared" si="130"/>
        <v>SabalenkaVondrousova</v>
      </c>
      <c r="I2112">
        <f t="shared" si="131"/>
        <v>0.69019999999999992</v>
      </c>
    </row>
    <row r="2113" spans="1:9" x14ac:dyDescent="0.25">
      <c r="A2113" t="s">
        <v>83</v>
      </c>
      <c r="B2113" t="s">
        <v>67</v>
      </c>
      <c r="C2113">
        <v>0.1255</v>
      </c>
      <c r="D2113" t="s">
        <v>249</v>
      </c>
      <c r="E2113" t="s">
        <v>160</v>
      </c>
      <c r="F2113" t="str">
        <f t="shared" si="128"/>
        <v>RodinaSabalenka</v>
      </c>
      <c r="G2113">
        <f t="shared" si="129"/>
        <v>0.1255</v>
      </c>
      <c r="H2113" t="str">
        <f t="shared" si="130"/>
        <v>SabalenkaRodina</v>
      </c>
      <c r="I2113">
        <f t="shared" si="131"/>
        <v>0.87450000000000006</v>
      </c>
    </row>
    <row r="2114" spans="1:9" x14ac:dyDescent="0.25">
      <c r="A2114" t="s">
        <v>84</v>
      </c>
      <c r="B2114" t="s">
        <v>67</v>
      </c>
      <c r="C2114">
        <v>0.1835</v>
      </c>
      <c r="D2114" t="s">
        <v>250</v>
      </c>
      <c r="E2114" t="s">
        <v>160</v>
      </c>
      <c r="F2114" t="str">
        <f t="shared" si="128"/>
        <v>WatsonSabalenka</v>
      </c>
      <c r="G2114">
        <f t="shared" si="129"/>
        <v>0.1835</v>
      </c>
      <c r="H2114" t="str">
        <f t="shared" si="130"/>
        <v>SabalenkaWatson</v>
      </c>
      <c r="I2114">
        <f t="shared" si="131"/>
        <v>0.8165</v>
      </c>
    </row>
    <row r="2115" spans="1:9" x14ac:dyDescent="0.25">
      <c r="A2115" t="s">
        <v>85</v>
      </c>
      <c r="B2115" t="s">
        <v>67</v>
      </c>
      <c r="C2115">
        <v>0.21240000000000001</v>
      </c>
      <c r="D2115" t="s">
        <v>157</v>
      </c>
      <c r="E2115" t="s">
        <v>160</v>
      </c>
      <c r="F2115" t="str">
        <f t="shared" ref="F2115:F2178" si="132">D2115&amp;E2115</f>
        <v>MarticSabalenka</v>
      </c>
      <c r="G2115">
        <f t="shared" ref="G2115:G2178" si="133">C2115</f>
        <v>0.21240000000000001</v>
      </c>
      <c r="H2115" t="str">
        <f t="shared" ref="H2115:H2178" si="134">E2115&amp;D2115</f>
        <v>SabalenkaMartic</v>
      </c>
      <c r="I2115">
        <f t="shared" ref="I2115:I2178" si="135">1-C2115</f>
        <v>0.78759999999999997</v>
      </c>
    </row>
    <row r="2116" spans="1:9" x14ac:dyDescent="0.25">
      <c r="A2116" t="s">
        <v>102</v>
      </c>
      <c r="B2116" t="s">
        <v>67</v>
      </c>
      <c r="C2116">
        <v>5.1900000000000002E-2</v>
      </c>
      <c r="D2116" t="s">
        <v>237</v>
      </c>
      <c r="E2116" t="s">
        <v>160</v>
      </c>
      <c r="F2116" t="str">
        <f t="shared" si="132"/>
        <v>BadosaSabalenka</v>
      </c>
      <c r="G2116">
        <f t="shared" si="133"/>
        <v>5.1900000000000002E-2</v>
      </c>
      <c r="H2116" t="str">
        <f t="shared" si="134"/>
        <v>SabalenkaBadosa</v>
      </c>
      <c r="I2116">
        <f t="shared" si="135"/>
        <v>0.94809999999999994</v>
      </c>
    </row>
    <row r="2117" spans="1:9" x14ac:dyDescent="0.25">
      <c r="A2117" t="s">
        <v>88</v>
      </c>
      <c r="B2117" t="s">
        <v>67</v>
      </c>
      <c r="C2117">
        <v>0.21010000000000001</v>
      </c>
      <c r="D2117" t="s">
        <v>222</v>
      </c>
      <c r="E2117" t="s">
        <v>160</v>
      </c>
      <c r="F2117" t="str">
        <f t="shared" si="132"/>
        <v>FlipkensSabalenka</v>
      </c>
      <c r="G2117">
        <f t="shared" si="133"/>
        <v>0.21010000000000001</v>
      </c>
      <c r="H2117" t="str">
        <f t="shared" si="134"/>
        <v>SabalenkaFlipkens</v>
      </c>
      <c r="I2117">
        <f t="shared" si="135"/>
        <v>0.78990000000000005</v>
      </c>
    </row>
    <row r="2118" spans="1:9" x14ac:dyDescent="0.25">
      <c r="A2118" t="s">
        <v>90</v>
      </c>
      <c r="B2118" t="s">
        <v>67</v>
      </c>
      <c r="C2118">
        <v>0.3034</v>
      </c>
      <c r="D2118" t="s">
        <v>234</v>
      </c>
      <c r="E2118" t="s">
        <v>160</v>
      </c>
      <c r="F2118" t="str">
        <f t="shared" si="132"/>
        <v>PuigSabalenka</v>
      </c>
      <c r="G2118">
        <f t="shared" si="133"/>
        <v>0.3034</v>
      </c>
      <c r="H2118" t="str">
        <f t="shared" si="134"/>
        <v>SabalenkaPuig</v>
      </c>
      <c r="I2118">
        <f t="shared" si="135"/>
        <v>0.6966</v>
      </c>
    </row>
    <row r="2119" spans="1:9" x14ac:dyDescent="0.25">
      <c r="A2119" t="s">
        <v>93</v>
      </c>
      <c r="B2119" t="s">
        <v>67</v>
      </c>
      <c r="C2119">
        <v>0.35499999999999998</v>
      </c>
      <c r="D2119" t="s">
        <v>188</v>
      </c>
      <c r="E2119" t="s">
        <v>160</v>
      </c>
      <c r="F2119" t="str">
        <f t="shared" si="132"/>
        <v>BertensSabalenka</v>
      </c>
      <c r="G2119">
        <f t="shared" si="133"/>
        <v>0.35499999999999998</v>
      </c>
      <c r="H2119" t="str">
        <f t="shared" si="134"/>
        <v>SabalenkaBertens</v>
      </c>
      <c r="I2119">
        <f t="shared" si="135"/>
        <v>0.64500000000000002</v>
      </c>
    </row>
    <row r="2120" spans="1:9" x14ac:dyDescent="0.25">
      <c r="A2120" t="s">
        <v>94</v>
      </c>
      <c r="B2120" t="s">
        <v>67</v>
      </c>
      <c r="C2120">
        <v>0.34749999999999998</v>
      </c>
      <c r="D2120" t="s">
        <v>244</v>
      </c>
      <c r="E2120" t="s">
        <v>160</v>
      </c>
      <c r="F2120" t="str">
        <f t="shared" si="132"/>
        <v>GoergesSabalenka</v>
      </c>
      <c r="G2120">
        <f t="shared" si="133"/>
        <v>0.34749999999999998</v>
      </c>
      <c r="H2120" t="str">
        <f t="shared" si="134"/>
        <v>SabalenkaGoerges</v>
      </c>
      <c r="I2120">
        <f t="shared" si="135"/>
        <v>0.65250000000000008</v>
      </c>
    </row>
    <row r="2121" spans="1:9" x14ac:dyDescent="0.25">
      <c r="A2121" t="s">
        <v>104</v>
      </c>
      <c r="B2121" t="s">
        <v>67</v>
      </c>
      <c r="C2121">
        <v>0.16159999999999999</v>
      </c>
      <c r="D2121" t="s">
        <v>252</v>
      </c>
      <c r="E2121" t="s">
        <v>160</v>
      </c>
      <c r="F2121" t="str">
        <f t="shared" si="132"/>
        <v>Haddad MaiaSabalenka</v>
      </c>
      <c r="G2121">
        <f t="shared" si="133"/>
        <v>0.16159999999999999</v>
      </c>
      <c r="H2121" t="str">
        <f t="shared" si="134"/>
        <v>SabalenkaHaddad Maia</v>
      </c>
      <c r="I2121">
        <f t="shared" si="135"/>
        <v>0.83840000000000003</v>
      </c>
    </row>
    <row r="2122" spans="1:9" x14ac:dyDescent="0.25">
      <c r="A2122" t="s">
        <v>8</v>
      </c>
      <c r="B2122" t="s">
        <v>67</v>
      </c>
      <c r="C2122">
        <v>0.37580000000000002</v>
      </c>
      <c r="D2122" t="s">
        <v>251</v>
      </c>
      <c r="E2122" t="s">
        <v>160</v>
      </c>
      <c r="F2122" t="str">
        <f t="shared" si="132"/>
        <v>Suarez NavarroSabalenka</v>
      </c>
      <c r="G2122">
        <f t="shared" si="133"/>
        <v>0.37580000000000002</v>
      </c>
      <c r="H2122" t="str">
        <f t="shared" si="134"/>
        <v>SabalenkaSuarez Navarro</v>
      </c>
      <c r="I2122">
        <f t="shared" si="135"/>
        <v>0.62419999999999998</v>
      </c>
    </row>
    <row r="2123" spans="1:9" x14ac:dyDescent="0.25">
      <c r="A2123" t="s">
        <v>129</v>
      </c>
      <c r="B2123" t="s">
        <v>67</v>
      </c>
      <c r="C2123">
        <v>6.3E-2</v>
      </c>
      <c r="D2123" t="s">
        <v>241</v>
      </c>
      <c r="E2123" t="s">
        <v>160</v>
      </c>
      <c r="F2123" t="str">
        <f t="shared" si="132"/>
        <v>BonaventureSabalenka</v>
      </c>
      <c r="G2123">
        <f t="shared" si="133"/>
        <v>6.3E-2</v>
      </c>
      <c r="H2123" t="str">
        <f t="shared" si="134"/>
        <v>SabalenkaBonaventure</v>
      </c>
      <c r="I2123">
        <f t="shared" si="135"/>
        <v>0.93700000000000006</v>
      </c>
    </row>
    <row r="2124" spans="1:9" x14ac:dyDescent="0.25">
      <c r="A2124" t="s">
        <v>96</v>
      </c>
      <c r="B2124" t="s">
        <v>67</v>
      </c>
      <c r="C2124">
        <v>0.16209999999999999</v>
      </c>
      <c r="D2124" t="s">
        <v>182</v>
      </c>
      <c r="E2124" t="s">
        <v>160</v>
      </c>
      <c r="F2124" t="str">
        <f t="shared" si="132"/>
        <v>VickerySabalenka</v>
      </c>
      <c r="G2124">
        <f t="shared" si="133"/>
        <v>0.16209999999999999</v>
      </c>
      <c r="H2124" t="str">
        <f t="shared" si="134"/>
        <v>SabalenkaVickery</v>
      </c>
      <c r="I2124">
        <f t="shared" si="135"/>
        <v>0.83789999999999998</v>
      </c>
    </row>
    <row r="2125" spans="1:9" x14ac:dyDescent="0.25">
      <c r="A2125" t="s">
        <v>97</v>
      </c>
      <c r="B2125" t="s">
        <v>67</v>
      </c>
      <c r="C2125">
        <v>8.8599999999999998E-2</v>
      </c>
      <c r="D2125" t="s">
        <v>239</v>
      </c>
      <c r="E2125" t="s">
        <v>160</v>
      </c>
      <c r="F2125" t="str">
        <f t="shared" si="132"/>
        <v>Mattek-SandsSabalenka</v>
      </c>
      <c r="G2125">
        <f t="shared" si="133"/>
        <v>8.8599999999999998E-2</v>
      </c>
      <c r="H2125" t="str">
        <f t="shared" si="134"/>
        <v>SabalenkaMattek-Sands</v>
      </c>
      <c r="I2125">
        <f t="shared" si="135"/>
        <v>0.91139999999999999</v>
      </c>
    </row>
    <row r="2126" spans="1:9" x14ac:dyDescent="0.25">
      <c r="A2126" t="s">
        <v>130</v>
      </c>
      <c r="B2126" t="s">
        <v>67</v>
      </c>
      <c r="C2126">
        <v>8.1799999999999998E-2</v>
      </c>
      <c r="D2126" t="s">
        <v>186</v>
      </c>
      <c r="E2126" t="s">
        <v>160</v>
      </c>
      <c r="F2126" t="str">
        <f t="shared" si="132"/>
        <v>HivesSabalenka</v>
      </c>
      <c r="G2126">
        <f t="shared" si="133"/>
        <v>8.1799999999999998E-2</v>
      </c>
      <c r="H2126" t="str">
        <f t="shared" si="134"/>
        <v>SabalenkaHives</v>
      </c>
      <c r="I2126">
        <f t="shared" si="135"/>
        <v>0.91820000000000002</v>
      </c>
    </row>
    <row r="2127" spans="1:9" x14ac:dyDescent="0.25">
      <c r="A2127" t="s">
        <v>98</v>
      </c>
      <c r="B2127" t="s">
        <v>67</v>
      </c>
      <c r="C2127">
        <v>2.2000000000000001E-3</v>
      </c>
      <c r="D2127" t="s">
        <v>246</v>
      </c>
      <c r="E2127" t="s">
        <v>160</v>
      </c>
      <c r="F2127" t="str">
        <f t="shared" si="132"/>
        <v>PonchetSabalenka</v>
      </c>
      <c r="G2127">
        <f t="shared" si="133"/>
        <v>2.2000000000000001E-3</v>
      </c>
      <c r="H2127" t="str">
        <f t="shared" si="134"/>
        <v>SabalenkaPonchet</v>
      </c>
      <c r="I2127">
        <f t="shared" si="135"/>
        <v>0.99780000000000002</v>
      </c>
    </row>
    <row r="2128" spans="1:9" x14ac:dyDescent="0.25">
      <c r="A2128" t="s">
        <v>99</v>
      </c>
      <c r="B2128" t="s">
        <v>67</v>
      </c>
      <c r="C2128">
        <v>0.36859999999999998</v>
      </c>
      <c r="D2128" t="s">
        <v>155</v>
      </c>
      <c r="E2128" t="s">
        <v>160</v>
      </c>
      <c r="F2128" t="str">
        <f t="shared" si="132"/>
        <v>GarciaSabalenka</v>
      </c>
      <c r="G2128">
        <f t="shared" si="133"/>
        <v>0.36859999999999998</v>
      </c>
      <c r="H2128" t="str">
        <f t="shared" si="134"/>
        <v>SabalenkaGarcia</v>
      </c>
      <c r="I2128">
        <f t="shared" si="135"/>
        <v>0.63139999999999996</v>
      </c>
    </row>
    <row r="2129" spans="1:9" x14ac:dyDescent="0.25">
      <c r="A2129" t="s">
        <v>100</v>
      </c>
      <c r="B2129" t="s">
        <v>67</v>
      </c>
      <c r="C2129">
        <v>0.20050000000000001</v>
      </c>
      <c r="D2129" t="s">
        <v>181</v>
      </c>
      <c r="E2129" t="s">
        <v>160</v>
      </c>
      <c r="F2129" t="str">
        <f t="shared" si="132"/>
        <v>VekicSabalenka</v>
      </c>
      <c r="G2129">
        <f t="shared" si="133"/>
        <v>0.20050000000000001</v>
      </c>
      <c r="H2129" t="str">
        <f t="shared" si="134"/>
        <v>SabalenkaVekic</v>
      </c>
      <c r="I2129">
        <f t="shared" si="135"/>
        <v>0.79949999999999999</v>
      </c>
    </row>
    <row r="2130" spans="1:9" x14ac:dyDescent="0.25">
      <c r="A2130" t="s">
        <v>101</v>
      </c>
      <c r="B2130" t="s">
        <v>67</v>
      </c>
      <c r="C2130">
        <v>0.23769999999999999</v>
      </c>
      <c r="D2130" t="s">
        <v>248</v>
      </c>
      <c r="E2130" t="s">
        <v>160</v>
      </c>
      <c r="F2130" t="str">
        <f t="shared" si="132"/>
        <v>MladenovicSabalenka</v>
      </c>
      <c r="G2130">
        <f t="shared" si="133"/>
        <v>0.23769999999999999</v>
      </c>
      <c r="H2130" t="str">
        <f t="shared" si="134"/>
        <v>SabalenkaMladenovic</v>
      </c>
      <c r="I2130">
        <f t="shared" si="135"/>
        <v>0.76229999999999998</v>
      </c>
    </row>
    <row r="2131" spans="1:9" x14ac:dyDescent="0.25">
      <c r="A2131" t="s">
        <v>87</v>
      </c>
      <c r="B2131" t="s">
        <v>67</v>
      </c>
      <c r="C2131">
        <v>0.1241</v>
      </c>
      <c r="D2131" t="s">
        <v>254</v>
      </c>
      <c r="E2131" t="s">
        <v>160</v>
      </c>
      <c r="F2131" t="str">
        <f t="shared" si="132"/>
        <v>Sorribes TormoSabalenka</v>
      </c>
      <c r="G2131">
        <f t="shared" si="133"/>
        <v>0.1241</v>
      </c>
      <c r="H2131" t="str">
        <f t="shared" si="134"/>
        <v>SabalenkaSorribes Tormo</v>
      </c>
      <c r="I2131">
        <f t="shared" si="135"/>
        <v>0.87590000000000001</v>
      </c>
    </row>
    <row r="2132" spans="1:9" x14ac:dyDescent="0.25">
      <c r="A2132" t="s">
        <v>103</v>
      </c>
      <c r="B2132" t="s">
        <v>67</v>
      </c>
      <c r="C2132">
        <v>5.33E-2</v>
      </c>
      <c r="D2132" t="s">
        <v>154</v>
      </c>
      <c r="E2132" t="s">
        <v>160</v>
      </c>
      <c r="F2132" t="str">
        <f t="shared" si="132"/>
        <v>BirrellSabalenka</v>
      </c>
      <c r="G2132">
        <f t="shared" si="133"/>
        <v>5.33E-2</v>
      </c>
      <c r="H2132" t="str">
        <f t="shared" si="134"/>
        <v>SabalenkaBirrell</v>
      </c>
      <c r="I2132">
        <f t="shared" si="135"/>
        <v>0.94669999999999999</v>
      </c>
    </row>
    <row r="2133" spans="1:9" x14ac:dyDescent="0.25">
      <c r="A2133" t="s">
        <v>105</v>
      </c>
      <c r="B2133" t="s">
        <v>67</v>
      </c>
      <c r="C2133">
        <v>0.21240000000000001</v>
      </c>
      <c r="D2133" t="s">
        <v>236</v>
      </c>
      <c r="E2133" t="s">
        <v>160</v>
      </c>
      <c r="F2133" t="str">
        <f t="shared" si="132"/>
        <v>PeraSabalenka</v>
      </c>
      <c r="G2133">
        <f t="shared" si="133"/>
        <v>0.21240000000000001</v>
      </c>
      <c r="H2133" t="str">
        <f t="shared" si="134"/>
        <v>SabalenkaPera</v>
      </c>
      <c r="I2133">
        <f t="shared" si="135"/>
        <v>0.78759999999999997</v>
      </c>
    </row>
    <row r="2134" spans="1:9" x14ac:dyDescent="0.25">
      <c r="A2134" t="s">
        <v>106</v>
      </c>
      <c r="B2134" t="s">
        <v>67</v>
      </c>
      <c r="C2134">
        <v>0.1638</v>
      </c>
      <c r="D2134" t="s">
        <v>230</v>
      </c>
      <c r="E2134" t="s">
        <v>160</v>
      </c>
      <c r="F2134" t="str">
        <f t="shared" si="132"/>
        <v>HercogSabalenka</v>
      </c>
      <c r="G2134">
        <f t="shared" si="133"/>
        <v>0.1638</v>
      </c>
      <c r="H2134" t="str">
        <f t="shared" si="134"/>
        <v>SabalenkaHercog</v>
      </c>
      <c r="I2134">
        <f t="shared" si="135"/>
        <v>0.83620000000000005</v>
      </c>
    </row>
    <row r="2135" spans="1:9" x14ac:dyDescent="0.25">
      <c r="A2135" t="s">
        <v>3</v>
      </c>
      <c r="B2135" t="s">
        <v>68</v>
      </c>
      <c r="C2135">
        <v>0.68230000000000002</v>
      </c>
      <c r="D2135" t="s">
        <v>139</v>
      </c>
      <c r="E2135" t="s">
        <v>137</v>
      </c>
      <c r="F2135" t="str">
        <f t="shared" si="132"/>
        <v>HalepBarty</v>
      </c>
      <c r="G2135">
        <f t="shared" si="133"/>
        <v>0.68230000000000002</v>
      </c>
      <c r="H2135" t="str">
        <f t="shared" si="134"/>
        <v>BartyHalep</v>
      </c>
      <c r="I2135">
        <f t="shared" si="135"/>
        <v>0.31769999999999998</v>
      </c>
    </row>
    <row r="2136" spans="1:9" x14ac:dyDescent="0.25">
      <c r="A2136" t="s">
        <v>4</v>
      </c>
      <c r="B2136" t="s">
        <v>68</v>
      </c>
      <c r="C2136">
        <v>0.2278</v>
      </c>
      <c r="D2136" t="s">
        <v>191</v>
      </c>
      <c r="E2136" t="s">
        <v>137</v>
      </c>
      <c r="F2136" t="str">
        <f t="shared" si="132"/>
        <v>KanepiBarty</v>
      </c>
      <c r="G2136">
        <f t="shared" si="133"/>
        <v>0.2278</v>
      </c>
      <c r="H2136" t="str">
        <f t="shared" si="134"/>
        <v>BartyKanepi</v>
      </c>
      <c r="I2136">
        <f t="shared" si="135"/>
        <v>0.7722</v>
      </c>
    </row>
    <row r="2137" spans="1:9" x14ac:dyDescent="0.25">
      <c r="A2137" t="s">
        <v>108</v>
      </c>
      <c r="B2137" t="s">
        <v>68</v>
      </c>
      <c r="C2137">
        <v>0.27400000000000002</v>
      </c>
      <c r="D2137" t="s">
        <v>164</v>
      </c>
      <c r="E2137" t="s">
        <v>137</v>
      </c>
      <c r="F2137" t="str">
        <f t="shared" si="132"/>
        <v>KeninBarty</v>
      </c>
      <c r="G2137">
        <f t="shared" si="133"/>
        <v>0.27400000000000002</v>
      </c>
      <c r="H2137" t="str">
        <f t="shared" si="134"/>
        <v>BartyKenin</v>
      </c>
      <c r="I2137">
        <f t="shared" si="135"/>
        <v>0.72599999999999998</v>
      </c>
    </row>
    <row r="2138" spans="1:9" x14ac:dyDescent="0.25">
      <c r="A2138" t="s">
        <v>110</v>
      </c>
      <c r="B2138" t="s">
        <v>68</v>
      </c>
      <c r="C2138">
        <v>0.26719999999999999</v>
      </c>
      <c r="D2138" t="s">
        <v>193</v>
      </c>
      <c r="E2138" t="s">
        <v>137</v>
      </c>
      <c r="F2138" t="str">
        <f t="shared" si="132"/>
        <v>KudermetovaBarty</v>
      </c>
      <c r="G2138">
        <f t="shared" si="133"/>
        <v>0.26719999999999999</v>
      </c>
      <c r="H2138" t="str">
        <f t="shared" si="134"/>
        <v>BartyKudermetova</v>
      </c>
      <c r="I2138">
        <f t="shared" si="135"/>
        <v>0.73280000000000001</v>
      </c>
    </row>
    <row r="2139" spans="1:9" x14ac:dyDescent="0.25">
      <c r="A2139" t="s">
        <v>6</v>
      </c>
      <c r="B2139" t="s">
        <v>68</v>
      </c>
      <c r="C2139">
        <v>0.13150000000000001</v>
      </c>
      <c r="D2139" t="s">
        <v>262</v>
      </c>
      <c r="E2139" t="s">
        <v>137</v>
      </c>
      <c r="F2139" t="str">
        <f t="shared" si="132"/>
        <v>ArruabarrenaBarty</v>
      </c>
      <c r="G2139">
        <f t="shared" si="133"/>
        <v>0.13150000000000001</v>
      </c>
      <c r="H2139" t="str">
        <f t="shared" si="134"/>
        <v>BartyArruabarrena</v>
      </c>
      <c r="I2139">
        <f t="shared" si="135"/>
        <v>0.86850000000000005</v>
      </c>
    </row>
    <row r="2140" spans="1:9" x14ac:dyDescent="0.25">
      <c r="A2140" t="s">
        <v>111</v>
      </c>
      <c r="B2140" t="s">
        <v>68</v>
      </c>
      <c r="C2140">
        <v>0.5746</v>
      </c>
      <c r="D2140" t="s">
        <v>135</v>
      </c>
      <c r="E2140" t="s">
        <v>137</v>
      </c>
      <c r="F2140" t="str">
        <f t="shared" si="132"/>
        <v>WilliamsBarty</v>
      </c>
      <c r="G2140">
        <f t="shared" si="133"/>
        <v>0.5746</v>
      </c>
      <c r="H2140" t="str">
        <f t="shared" si="134"/>
        <v>BartyWilliams</v>
      </c>
      <c r="I2140">
        <f t="shared" si="135"/>
        <v>0.4254</v>
      </c>
    </row>
    <row r="2141" spans="1:9" x14ac:dyDescent="0.25">
      <c r="A2141" t="s">
        <v>7</v>
      </c>
      <c r="B2141" t="s">
        <v>68</v>
      </c>
      <c r="C2141">
        <v>0.34989999999999999</v>
      </c>
      <c r="D2141" t="s">
        <v>200</v>
      </c>
      <c r="E2141" t="s">
        <v>137</v>
      </c>
      <c r="F2141" t="str">
        <f t="shared" si="132"/>
        <v>BuzarnescuBarty</v>
      </c>
      <c r="G2141">
        <f t="shared" si="133"/>
        <v>0.34989999999999999</v>
      </c>
      <c r="H2141" t="str">
        <f t="shared" si="134"/>
        <v>BartyBuzarnescu</v>
      </c>
      <c r="I2141">
        <f t="shared" si="135"/>
        <v>0.65010000000000001</v>
      </c>
    </row>
    <row r="2142" spans="1:9" x14ac:dyDescent="0.25">
      <c r="A2142" t="s">
        <v>36</v>
      </c>
      <c r="B2142" t="s">
        <v>68</v>
      </c>
      <c r="C2142">
        <v>0.41860000000000003</v>
      </c>
      <c r="D2142" t="s">
        <v>172</v>
      </c>
      <c r="E2142" t="s">
        <v>137</v>
      </c>
      <c r="F2142" t="str">
        <f t="shared" si="132"/>
        <v>AndreescuBarty</v>
      </c>
      <c r="G2142">
        <f t="shared" si="133"/>
        <v>0.41860000000000003</v>
      </c>
      <c r="H2142" t="str">
        <f t="shared" si="134"/>
        <v>BartyAndreescu</v>
      </c>
      <c r="I2142">
        <f t="shared" si="135"/>
        <v>0.58139999999999992</v>
      </c>
    </row>
    <row r="2143" spans="1:9" x14ac:dyDescent="0.25">
      <c r="A2143" t="s">
        <v>9</v>
      </c>
      <c r="B2143" t="s">
        <v>68</v>
      </c>
      <c r="C2143">
        <v>3.4599999999999999E-2</v>
      </c>
      <c r="D2143" t="s">
        <v>203</v>
      </c>
      <c r="E2143" t="s">
        <v>137</v>
      </c>
      <c r="F2143" t="str">
        <f t="shared" si="132"/>
        <v>BurelBarty</v>
      </c>
      <c r="G2143">
        <f t="shared" si="133"/>
        <v>3.4599999999999999E-2</v>
      </c>
      <c r="H2143" t="str">
        <f t="shared" si="134"/>
        <v>BartyBurel</v>
      </c>
      <c r="I2143">
        <f t="shared" si="135"/>
        <v>0.96540000000000004</v>
      </c>
    </row>
    <row r="2144" spans="1:9" x14ac:dyDescent="0.25">
      <c r="A2144" t="s">
        <v>10</v>
      </c>
      <c r="B2144" t="s">
        <v>68</v>
      </c>
      <c r="C2144">
        <v>0.30549999999999999</v>
      </c>
      <c r="D2144" t="s">
        <v>194</v>
      </c>
      <c r="E2144" t="s">
        <v>137</v>
      </c>
      <c r="F2144" t="str">
        <f t="shared" si="132"/>
        <v>StosurBarty</v>
      </c>
      <c r="G2144">
        <f t="shared" si="133"/>
        <v>0.30549999999999999</v>
      </c>
      <c r="H2144" t="str">
        <f t="shared" si="134"/>
        <v>BartyStosur</v>
      </c>
      <c r="I2144">
        <f t="shared" si="135"/>
        <v>0.69450000000000001</v>
      </c>
    </row>
    <row r="2145" spans="1:9" x14ac:dyDescent="0.25">
      <c r="A2145" t="s">
        <v>11</v>
      </c>
      <c r="B2145" t="s">
        <v>68</v>
      </c>
      <c r="C2145">
        <v>0.48599999999999999</v>
      </c>
      <c r="D2145" t="s">
        <v>150</v>
      </c>
      <c r="E2145" t="s">
        <v>137</v>
      </c>
      <c r="F2145" t="str">
        <f t="shared" si="132"/>
        <v>YastremskaBarty</v>
      </c>
      <c r="G2145">
        <f t="shared" si="133"/>
        <v>0.48599999999999999</v>
      </c>
      <c r="H2145" t="str">
        <f t="shared" si="134"/>
        <v>BartyYastremska</v>
      </c>
      <c r="I2145">
        <f t="shared" si="135"/>
        <v>0.51400000000000001</v>
      </c>
    </row>
    <row r="2146" spans="1:9" x14ac:dyDescent="0.25">
      <c r="A2146" t="s">
        <v>12</v>
      </c>
      <c r="B2146" t="s">
        <v>68</v>
      </c>
      <c r="C2146">
        <v>0.27210000000000001</v>
      </c>
      <c r="D2146" t="s">
        <v>163</v>
      </c>
      <c r="E2146" t="s">
        <v>137</v>
      </c>
      <c r="F2146" t="str">
        <f t="shared" si="132"/>
        <v>BouchardBarty</v>
      </c>
      <c r="G2146">
        <f t="shared" si="133"/>
        <v>0.27210000000000001</v>
      </c>
      <c r="H2146" t="str">
        <f t="shared" si="134"/>
        <v>BartyBouchard</v>
      </c>
      <c r="I2146">
        <f t="shared" si="135"/>
        <v>0.72789999999999999</v>
      </c>
    </row>
    <row r="2147" spans="1:9" x14ac:dyDescent="0.25">
      <c r="A2147" t="s">
        <v>13</v>
      </c>
      <c r="B2147" t="s">
        <v>68</v>
      </c>
      <c r="C2147">
        <v>0.23219999999999999</v>
      </c>
      <c r="D2147" t="s">
        <v>211</v>
      </c>
      <c r="E2147" t="s">
        <v>137</v>
      </c>
      <c r="F2147" t="str">
        <f t="shared" si="132"/>
        <v>PengBarty</v>
      </c>
      <c r="G2147">
        <f t="shared" si="133"/>
        <v>0.23219999999999999</v>
      </c>
      <c r="H2147" t="str">
        <f t="shared" si="134"/>
        <v>BartyPeng</v>
      </c>
      <c r="I2147">
        <f t="shared" si="135"/>
        <v>0.76780000000000004</v>
      </c>
    </row>
    <row r="2148" spans="1:9" x14ac:dyDescent="0.25">
      <c r="A2148" t="s">
        <v>112</v>
      </c>
      <c r="B2148" t="s">
        <v>68</v>
      </c>
      <c r="C2148">
        <v>9.0700000000000003E-2</v>
      </c>
      <c r="D2148" t="s">
        <v>213</v>
      </c>
      <c r="E2148" t="s">
        <v>137</v>
      </c>
      <c r="F2148" t="str">
        <f t="shared" si="132"/>
        <v>MariaBarty</v>
      </c>
      <c r="G2148">
        <f t="shared" si="133"/>
        <v>9.0700000000000003E-2</v>
      </c>
      <c r="H2148" t="str">
        <f t="shared" si="134"/>
        <v>BartyMaria</v>
      </c>
      <c r="I2148">
        <f t="shared" si="135"/>
        <v>0.9093</v>
      </c>
    </row>
    <row r="2149" spans="1:9" x14ac:dyDescent="0.25">
      <c r="A2149" t="s">
        <v>14</v>
      </c>
      <c r="B2149" t="s">
        <v>68</v>
      </c>
      <c r="C2149">
        <v>0.78700000000000003</v>
      </c>
      <c r="D2149" t="s">
        <v>135</v>
      </c>
      <c r="E2149" t="s">
        <v>137</v>
      </c>
      <c r="F2149" t="str">
        <f t="shared" si="132"/>
        <v>WilliamsBarty</v>
      </c>
      <c r="G2149">
        <f t="shared" si="133"/>
        <v>0.78700000000000003</v>
      </c>
      <c r="H2149" t="str">
        <f t="shared" si="134"/>
        <v>BartyWilliams</v>
      </c>
      <c r="I2149">
        <f t="shared" si="135"/>
        <v>0.21299999999999997</v>
      </c>
    </row>
    <row r="2150" spans="1:9" x14ac:dyDescent="0.25">
      <c r="A2150" t="s">
        <v>15</v>
      </c>
      <c r="B2150" t="s">
        <v>68</v>
      </c>
      <c r="C2150">
        <v>0.40629999999999999</v>
      </c>
      <c r="D2150" t="s">
        <v>207</v>
      </c>
      <c r="E2150" t="s">
        <v>137</v>
      </c>
      <c r="F2150" t="str">
        <f t="shared" si="132"/>
        <v>KasatkinaBarty</v>
      </c>
      <c r="G2150">
        <f t="shared" si="133"/>
        <v>0.40629999999999999</v>
      </c>
      <c r="H2150" t="str">
        <f t="shared" si="134"/>
        <v>BartyKasatkina</v>
      </c>
      <c r="I2150">
        <f t="shared" si="135"/>
        <v>0.59370000000000001</v>
      </c>
    </row>
    <row r="2151" spans="1:9" x14ac:dyDescent="0.25">
      <c r="A2151" t="s">
        <v>113</v>
      </c>
      <c r="B2151" t="s">
        <v>68</v>
      </c>
      <c r="C2151">
        <v>0.35659999999999997</v>
      </c>
      <c r="D2151" t="s">
        <v>148</v>
      </c>
      <c r="E2151" t="s">
        <v>137</v>
      </c>
      <c r="F2151" t="str">
        <f t="shared" si="132"/>
        <v>BacsinszkyBarty</v>
      </c>
      <c r="G2151">
        <f t="shared" si="133"/>
        <v>0.35659999999999997</v>
      </c>
      <c r="H2151" t="str">
        <f t="shared" si="134"/>
        <v>BartyBacsinszky</v>
      </c>
      <c r="I2151">
        <f t="shared" si="135"/>
        <v>0.64339999999999997</v>
      </c>
    </row>
    <row r="2152" spans="1:9" x14ac:dyDescent="0.25">
      <c r="A2152" t="s">
        <v>16</v>
      </c>
      <c r="B2152" t="s">
        <v>68</v>
      </c>
      <c r="C2152">
        <v>9.2100000000000001E-2</v>
      </c>
      <c r="D2152" t="s">
        <v>167</v>
      </c>
      <c r="E2152" t="s">
        <v>137</v>
      </c>
      <c r="F2152" t="str">
        <f t="shared" si="132"/>
        <v>VikhlyantsevaBarty</v>
      </c>
      <c r="G2152">
        <f t="shared" si="133"/>
        <v>9.2100000000000001E-2</v>
      </c>
      <c r="H2152" t="str">
        <f t="shared" si="134"/>
        <v>BartyVikhlyantseva</v>
      </c>
      <c r="I2152">
        <f t="shared" si="135"/>
        <v>0.90790000000000004</v>
      </c>
    </row>
    <row r="2153" spans="1:9" x14ac:dyDescent="0.25">
      <c r="A2153" t="s">
        <v>114</v>
      </c>
      <c r="B2153" t="s">
        <v>68</v>
      </c>
      <c r="C2153">
        <v>0.17519999999999999</v>
      </c>
      <c r="D2153" t="s">
        <v>205</v>
      </c>
      <c r="E2153" t="s">
        <v>137</v>
      </c>
      <c r="F2153" t="str">
        <f t="shared" si="132"/>
        <v>LepchenkoBarty</v>
      </c>
      <c r="G2153">
        <f t="shared" si="133"/>
        <v>0.17519999999999999</v>
      </c>
      <c r="H2153" t="str">
        <f t="shared" si="134"/>
        <v>BartyLepchenko</v>
      </c>
      <c r="I2153">
        <f t="shared" si="135"/>
        <v>0.82479999999999998</v>
      </c>
    </row>
    <row r="2154" spans="1:9" x14ac:dyDescent="0.25">
      <c r="A2154" t="s">
        <v>17</v>
      </c>
      <c r="B2154" t="s">
        <v>68</v>
      </c>
      <c r="C2154">
        <v>0.44550000000000001</v>
      </c>
      <c r="D2154" t="s">
        <v>162</v>
      </c>
      <c r="E2154" t="s">
        <v>137</v>
      </c>
      <c r="F2154" t="str">
        <f t="shared" si="132"/>
        <v>KontaBarty</v>
      </c>
      <c r="G2154">
        <f t="shared" si="133"/>
        <v>0.44550000000000001</v>
      </c>
      <c r="H2154" t="str">
        <f t="shared" si="134"/>
        <v>BartyKonta</v>
      </c>
      <c r="I2154">
        <f t="shared" si="135"/>
        <v>0.55449999999999999</v>
      </c>
    </row>
    <row r="2155" spans="1:9" x14ac:dyDescent="0.25">
      <c r="A2155" t="s">
        <v>19</v>
      </c>
      <c r="B2155" t="s">
        <v>68</v>
      </c>
      <c r="C2155">
        <v>0.1159</v>
      </c>
      <c r="D2155" t="s">
        <v>210</v>
      </c>
      <c r="E2155" t="s">
        <v>137</v>
      </c>
      <c r="F2155" t="str">
        <f t="shared" si="132"/>
        <v>ZhengBarty</v>
      </c>
      <c r="G2155">
        <f t="shared" si="133"/>
        <v>0.1159</v>
      </c>
      <c r="H2155" t="str">
        <f t="shared" si="134"/>
        <v>BartyZheng</v>
      </c>
      <c r="I2155">
        <f t="shared" si="135"/>
        <v>0.8841</v>
      </c>
    </row>
    <row r="2156" spans="1:9" x14ac:dyDescent="0.25">
      <c r="A2156" t="s">
        <v>20</v>
      </c>
      <c r="B2156" t="s">
        <v>68</v>
      </c>
      <c r="C2156">
        <v>0.53169999999999995</v>
      </c>
      <c r="D2156" t="s">
        <v>140</v>
      </c>
      <c r="E2156" t="s">
        <v>137</v>
      </c>
      <c r="F2156" t="str">
        <f t="shared" si="132"/>
        <v>MuguruzaBarty</v>
      </c>
      <c r="G2156">
        <f t="shared" si="133"/>
        <v>0.53169999999999995</v>
      </c>
      <c r="H2156" t="str">
        <f t="shared" si="134"/>
        <v>BartyMuguruza</v>
      </c>
      <c r="I2156">
        <f t="shared" si="135"/>
        <v>0.46830000000000005</v>
      </c>
    </row>
    <row r="2157" spans="1:9" x14ac:dyDescent="0.25">
      <c r="A2157" t="s">
        <v>21</v>
      </c>
      <c r="B2157" t="s">
        <v>68</v>
      </c>
      <c r="C2157">
        <v>0.32350000000000001</v>
      </c>
      <c r="D2157" t="s">
        <v>147</v>
      </c>
      <c r="E2157" t="s">
        <v>137</v>
      </c>
      <c r="F2157" t="str">
        <f t="shared" si="132"/>
        <v>GiorgiBarty</v>
      </c>
      <c r="G2157">
        <f t="shared" si="133"/>
        <v>0.32350000000000001</v>
      </c>
      <c r="H2157" t="str">
        <f t="shared" si="134"/>
        <v>BartyGiorgi</v>
      </c>
      <c r="I2157">
        <f t="shared" si="135"/>
        <v>0.67649999999999999</v>
      </c>
    </row>
    <row r="2158" spans="1:9" x14ac:dyDescent="0.25">
      <c r="A2158" t="s">
        <v>22</v>
      </c>
      <c r="B2158" t="s">
        <v>68</v>
      </c>
      <c r="C2158">
        <v>0.1176</v>
      </c>
      <c r="D2158" t="s">
        <v>202</v>
      </c>
      <c r="E2158" t="s">
        <v>137</v>
      </c>
      <c r="F2158" t="str">
        <f t="shared" si="132"/>
        <v>JakupovicBarty</v>
      </c>
      <c r="G2158">
        <f t="shared" si="133"/>
        <v>0.1176</v>
      </c>
      <c r="H2158" t="str">
        <f t="shared" si="134"/>
        <v>BartyJakupovic</v>
      </c>
      <c r="I2158">
        <f t="shared" si="135"/>
        <v>0.88239999999999996</v>
      </c>
    </row>
    <row r="2159" spans="1:9" x14ac:dyDescent="0.25">
      <c r="A2159" t="s">
        <v>23</v>
      </c>
      <c r="B2159" t="s">
        <v>68</v>
      </c>
      <c r="C2159">
        <v>6.2899999999999998E-2</v>
      </c>
      <c r="D2159" t="s">
        <v>175</v>
      </c>
      <c r="E2159" t="s">
        <v>137</v>
      </c>
      <c r="F2159" t="str">
        <f t="shared" si="132"/>
        <v>SwiatekBarty</v>
      </c>
      <c r="G2159">
        <f t="shared" si="133"/>
        <v>6.2899999999999998E-2</v>
      </c>
      <c r="H2159" t="str">
        <f t="shared" si="134"/>
        <v>BartySwiatek</v>
      </c>
      <c r="I2159">
        <f t="shared" si="135"/>
        <v>0.93710000000000004</v>
      </c>
    </row>
    <row r="2160" spans="1:9" x14ac:dyDescent="0.25">
      <c r="A2160" t="s">
        <v>25</v>
      </c>
      <c r="B2160" t="s">
        <v>68</v>
      </c>
      <c r="C2160">
        <v>0.1172</v>
      </c>
      <c r="D2160" t="s">
        <v>173</v>
      </c>
      <c r="E2160" t="s">
        <v>137</v>
      </c>
      <c r="F2160" t="str">
        <f t="shared" si="132"/>
        <v>BrengleBarty</v>
      </c>
      <c r="G2160">
        <f t="shared" si="133"/>
        <v>0.1172</v>
      </c>
      <c r="H2160" t="str">
        <f t="shared" si="134"/>
        <v>BartyBrengle</v>
      </c>
      <c r="I2160">
        <f t="shared" si="135"/>
        <v>0.88280000000000003</v>
      </c>
    </row>
    <row r="2161" spans="1:9" x14ac:dyDescent="0.25">
      <c r="A2161" t="s">
        <v>26</v>
      </c>
      <c r="B2161" t="s">
        <v>68</v>
      </c>
      <c r="C2161">
        <v>9.4299999999999995E-2</v>
      </c>
      <c r="D2161" t="s">
        <v>208</v>
      </c>
      <c r="E2161" t="s">
        <v>137</v>
      </c>
      <c r="F2161" t="str">
        <f t="shared" si="132"/>
        <v>DoiBarty</v>
      </c>
      <c r="G2161">
        <f t="shared" si="133"/>
        <v>9.4299999999999995E-2</v>
      </c>
      <c r="H2161" t="str">
        <f t="shared" si="134"/>
        <v>BartyDoi</v>
      </c>
      <c r="I2161">
        <f t="shared" si="135"/>
        <v>0.90569999999999995</v>
      </c>
    </row>
    <row r="2162" spans="1:9" x14ac:dyDescent="0.25">
      <c r="A2162" t="s">
        <v>27</v>
      </c>
      <c r="B2162" t="s">
        <v>68</v>
      </c>
      <c r="C2162">
        <v>0.1206</v>
      </c>
      <c r="D2162" t="s">
        <v>218</v>
      </c>
      <c r="E2162" t="s">
        <v>137</v>
      </c>
      <c r="F2162" t="str">
        <f t="shared" si="132"/>
        <v>MuchovaBarty</v>
      </c>
      <c r="G2162">
        <f t="shared" si="133"/>
        <v>0.1206</v>
      </c>
      <c r="H2162" t="str">
        <f t="shared" si="134"/>
        <v>BartyMuchova</v>
      </c>
      <c r="I2162">
        <f t="shared" si="135"/>
        <v>0.87939999999999996</v>
      </c>
    </row>
    <row r="2163" spans="1:9" x14ac:dyDescent="0.25">
      <c r="A2163" t="s">
        <v>28</v>
      </c>
      <c r="B2163" t="s">
        <v>68</v>
      </c>
      <c r="C2163">
        <v>0.43590000000000001</v>
      </c>
      <c r="D2163" t="s">
        <v>133</v>
      </c>
      <c r="E2163" t="s">
        <v>137</v>
      </c>
      <c r="F2163" t="str">
        <f t="shared" si="132"/>
        <v>PliskovaBarty</v>
      </c>
      <c r="G2163">
        <f t="shared" si="133"/>
        <v>0.43590000000000001</v>
      </c>
      <c r="H2163" t="str">
        <f t="shared" si="134"/>
        <v>BartyPliskova</v>
      </c>
      <c r="I2163">
        <f t="shared" si="135"/>
        <v>0.56410000000000005</v>
      </c>
    </row>
    <row r="2164" spans="1:9" x14ac:dyDescent="0.25">
      <c r="A2164" t="s">
        <v>29</v>
      </c>
      <c r="B2164" t="s">
        <v>68</v>
      </c>
      <c r="C2164">
        <v>0.34570000000000001</v>
      </c>
      <c r="D2164" t="s">
        <v>131</v>
      </c>
      <c r="E2164" t="s">
        <v>137</v>
      </c>
      <c r="F2164" t="str">
        <f t="shared" si="132"/>
        <v>OsakaBarty</v>
      </c>
      <c r="G2164">
        <f t="shared" si="133"/>
        <v>0.34570000000000001</v>
      </c>
      <c r="H2164" t="str">
        <f t="shared" si="134"/>
        <v>BartyOsaka</v>
      </c>
      <c r="I2164">
        <f t="shared" si="135"/>
        <v>0.65429999999999999</v>
      </c>
    </row>
    <row r="2165" spans="1:9" x14ac:dyDescent="0.25">
      <c r="A2165" t="s">
        <v>30</v>
      </c>
      <c r="B2165" t="s">
        <v>68</v>
      </c>
      <c r="C2165">
        <v>0.14910000000000001</v>
      </c>
      <c r="D2165" t="s">
        <v>190</v>
      </c>
      <c r="E2165" t="s">
        <v>137</v>
      </c>
      <c r="F2165" t="str">
        <f t="shared" si="132"/>
        <v>LinetteBarty</v>
      </c>
      <c r="G2165">
        <f t="shared" si="133"/>
        <v>0.14910000000000001</v>
      </c>
      <c r="H2165" t="str">
        <f t="shared" si="134"/>
        <v>BartyLinette</v>
      </c>
      <c r="I2165">
        <f t="shared" si="135"/>
        <v>0.85089999999999999</v>
      </c>
    </row>
    <row r="2166" spans="1:9" x14ac:dyDescent="0.25">
      <c r="A2166" t="s">
        <v>115</v>
      </c>
      <c r="B2166" t="s">
        <v>68</v>
      </c>
      <c r="C2166">
        <v>0.18990000000000001</v>
      </c>
      <c r="D2166" t="s">
        <v>166</v>
      </c>
      <c r="E2166" t="s">
        <v>137</v>
      </c>
      <c r="F2166" t="str">
        <f t="shared" si="132"/>
        <v>ZidansekBarty</v>
      </c>
      <c r="G2166">
        <f t="shared" si="133"/>
        <v>0.18990000000000001</v>
      </c>
      <c r="H2166" t="str">
        <f t="shared" si="134"/>
        <v>BartyZidansek</v>
      </c>
      <c r="I2166">
        <f t="shared" si="135"/>
        <v>0.81010000000000004</v>
      </c>
    </row>
    <row r="2167" spans="1:9" x14ac:dyDescent="0.25">
      <c r="A2167" t="s">
        <v>31</v>
      </c>
      <c r="B2167" t="s">
        <v>68</v>
      </c>
      <c r="C2167">
        <v>0.29389999999999999</v>
      </c>
      <c r="D2167" t="s">
        <v>209</v>
      </c>
      <c r="E2167" t="s">
        <v>137</v>
      </c>
      <c r="F2167" t="str">
        <f t="shared" si="132"/>
        <v>GavrilovaBarty</v>
      </c>
      <c r="G2167">
        <f t="shared" si="133"/>
        <v>0.29389999999999999</v>
      </c>
      <c r="H2167" t="str">
        <f t="shared" si="134"/>
        <v>BartyGavrilova</v>
      </c>
      <c r="I2167">
        <f t="shared" si="135"/>
        <v>0.70609999999999995</v>
      </c>
    </row>
    <row r="2168" spans="1:9" x14ac:dyDescent="0.25">
      <c r="A2168" t="s">
        <v>32</v>
      </c>
      <c r="B2168" t="s">
        <v>68</v>
      </c>
      <c r="C2168">
        <v>0.23449999999999999</v>
      </c>
      <c r="D2168" t="s">
        <v>169</v>
      </c>
      <c r="E2168" t="s">
        <v>137</v>
      </c>
      <c r="F2168" t="str">
        <f t="shared" si="132"/>
        <v>SiegemundBarty</v>
      </c>
      <c r="G2168">
        <f t="shared" si="133"/>
        <v>0.23449999999999999</v>
      </c>
      <c r="H2168" t="str">
        <f t="shared" si="134"/>
        <v>BartySiegemund</v>
      </c>
      <c r="I2168">
        <f t="shared" si="135"/>
        <v>0.76550000000000007</v>
      </c>
    </row>
    <row r="2169" spans="1:9" x14ac:dyDescent="0.25">
      <c r="A2169" t="s">
        <v>122</v>
      </c>
      <c r="B2169" t="s">
        <v>68</v>
      </c>
      <c r="C2169">
        <v>0.59250000000000003</v>
      </c>
      <c r="D2169" t="s">
        <v>204</v>
      </c>
      <c r="E2169" t="s">
        <v>137</v>
      </c>
      <c r="F2169" t="str">
        <f t="shared" si="132"/>
        <v>AzarenkaBarty</v>
      </c>
      <c r="G2169">
        <f t="shared" si="133"/>
        <v>0.59250000000000003</v>
      </c>
      <c r="H2169" t="str">
        <f t="shared" si="134"/>
        <v>BartyAzarenka</v>
      </c>
      <c r="I2169">
        <f t="shared" si="135"/>
        <v>0.40749999999999997</v>
      </c>
    </row>
    <row r="2170" spans="1:9" x14ac:dyDescent="0.25">
      <c r="A2170" t="s">
        <v>116</v>
      </c>
      <c r="B2170" t="s">
        <v>68</v>
      </c>
      <c r="C2170">
        <v>9.7299999999999998E-2</v>
      </c>
      <c r="D2170" t="s">
        <v>201</v>
      </c>
      <c r="E2170" t="s">
        <v>137</v>
      </c>
      <c r="F2170" t="str">
        <f t="shared" si="132"/>
        <v>VoegeleBarty</v>
      </c>
      <c r="G2170">
        <f t="shared" si="133"/>
        <v>9.7299999999999998E-2</v>
      </c>
      <c r="H2170" t="str">
        <f t="shared" si="134"/>
        <v>BartyVoegele</v>
      </c>
      <c r="I2170">
        <f t="shared" si="135"/>
        <v>0.90270000000000006</v>
      </c>
    </row>
    <row r="2171" spans="1:9" x14ac:dyDescent="0.25">
      <c r="A2171" t="s">
        <v>117</v>
      </c>
      <c r="B2171" t="s">
        <v>68</v>
      </c>
      <c r="C2171">
        <v>0.21729999999999999</v>
      </c>
      <c r="D2171" t="s">
        <v>153</v>
      </c>
      <c r="E2171" t="s">
        <v>137</v>
      </c>
      <c r="F2171" t="str">
        <f t="shared" si="132"/>
        <v>HsiehBarty</v>
      </c>
      <c r="G2171">
        <f t="shared" si="133"/>
        <v>0.21729999999999999</v>
      </c>
      <c r="H2171" t="str">
        <f t="shared" si="134"/>
        <v>BartyHsieh</v>
      </c>
      <c r="I2171">
        <f t="shared" si="135"/>
        <v>0.78269999999999995</v>
      </c>
    </row>
    <row r="2172" spans="1:9" x14ac:dyDescent="0.25">
      <c r="A2172" t="s">
        <v>33</v>
      </c>
      <c r="B2172" t="s">
        <v>68</v>
      </c>
      <c r="C2172">
        <v>0.28849999999999998</v>
      </c>
      <c r="D2172" t="s">
        <v>151</v>
      </c>
      <c r="E2172" t="s">
        <v>137</v>
      </c>
      <c r="F2172" t="str">
        <f t="shared" si="132"/>
        <v>WangBarty</v>
      </c>
      <c r="G2172">
        <f t="shared" si="133"/>
        <v>0.28849999999999998</v>
      </c>
      <c r="H2172" t="str">
        <f t="shared" si="134"/>
        <v>BartyWang</v>
      </c>
      <c r="I2172">
        <f t="shared" si="135"/>
        <v>0.71150000000000002</v>
      </c>
    </row>
    <row r="2173" spans="1:9" x14ac:dyDescent="0.25">
      <c r="A2173" t="s">
        <v>34</v>
      </c>
      <c r="B2173" t="s">
        <v>68</v>
      </c>
      <c r="C2173">
        <v>3.3300000000000003E-2</v>
      </c>
      <c r="D2173" t="s">
        <v>220</v>
      </c>
      <c r="E2173" t="s">
        <v>137</v>
      </c>
      <c r="F2173" t="str">
        <f t="shared" si="132"/>
        <v>FerroBarty</v>
      </c>
      <c r="G2173">
        <f t="shared" si="133"/>
        <v>3.3300000000000003E-2</v>
      </c>
      <c r="H2173" t="str">
        <f t="shared" si="134"/>
        <v>BartyFerro</v>
      </c>
      <c r="I2173">
        <f t="shared" si="135"/>
        <v>0.9667</v>
      </c>
    </row>
    <row r="2174" spans="1:9" x14ac:dyDescent="0.25">
      <c r="A2174" t="s">
        <v>123</v>
      </c>
      <c r="B2174" t="s">
        <v>68</v>
      </c>
      <c r="C2174">
        <v>0.18010000000000001</v>
      </c>
      <c r="D2174" t="s">
        <v>215</v>
      </c>
      <c r="E2174" t="s">
        <v>137</v>
      </c>
      <c r="F2174" t="str">
        <f t="shared" si="132"/>
        <v>DiyasBarty</v>
      </c>
      <c r="G2174">
        <f t="shared" si="133"/>
        <v>0.18010000000000001</v>
      </c>
      <c r="H2174" t="str">
        <f t="shared" si="134"/>
        <v>BartyDiyas</v>
      </c>
      <c r="I2174">
        <f t="shared" si="135"/>
        <v>0.81989999999999996</v>
      </c>
    </row>
    <row r="2175" spans="1:9" x14ac:dyDescent="0.25">
      <c r="A2175" t="s">
        <v>95</v>
      </c>
      <c r="B2175" t="s">
        <v>68</v>
      </c>
      <c r="C2175">
        <v>0.13869999999999999</v>
      </c>
      <c r="D2175" t="s">
        <v>134</v>
      </c>
      <c r="E2175" t="s">
        <v>137</v>
      </c>
      <c r="F2175" t="str">
        <f t="shared" si="132"/>
        <v>CollinsBarty</v>
      </c>
      <c r="G2175">
        <f t="shared" si="133"/>
        <v>0.13869999999999999</v>
      </c>
      <c r="H2175" t="str">
        <f t="shared" si="134"/>
        <v>BartyCollins</v>
      </c>
      <c r="I2175">
        <f t="shared" si="135"/>
        <v>0.86129999999999995</v>
      </c>
    </row>
    <row r="2176" spans="1:9" x14ac:dyDescent="0.25">
      <c r="A2176" t="s">
        <v>124</v>
      </c>
      <c r="B2176" t="s">
        <v>68</v>
      </c>
      <c r="C2176">
        <v>2E-3</v>
      </c>
      <c r="D2176" t="s">
        <v>206</v>
      </c>
      <c r="E2176" t="s">
        <v>137</v>
      </c>
      <c r="F2176" t="str">
        <f t="shared" si="132"/>
        <v>OsuigweBarty</v>
      </c>
      <c r="G2176">
        <f t="shared" si="133"/>
        <v>2E-3</v>
      </c>
      <c r="H2176" t="str">
        <f t="shared" si="134"/>
        <v>BartyOsuigwe</v>
      </c>
      <c r="I2176">
        <f t="shared" si="135"/>
        <v>0.998</v>
      </c>
    </row>
    <row r="2177" spans="1:9" x14ac:dyDescent="0.25">
      <c r="A2177" t="s">
        <v>37</v>
      </c>
      <c r="B2177" t="s">
        <v>68</v>
      </c>
      <c r="C2177">
        <v>0.19650000000000001</v>
      </c>
      <c r="D2177" t="s">
        <v>212</v>
      </c>
      <c r="E2177" t="s">
        <v>137</v>
      </c>
      <c r="F2177" t="str">
        <f t="shared" si="132"/>
        <v>BarthelBarty</v>
      </c>
      <c r="G2177">
        <f t="shared" si="133"/>
        <v>0.19650000000000001</v>
      </c>
      <c r="H2177" t="str">
        <f t="shared" si="134"/>
        <v>BartyBarthel</v>
      </c>
      <c r="I2177">
        <f t="shared" si="135"/>
        <v>0.80349999999999999</v>
      </c>
    </row>
    <row r="2178" spans="1:9" x14ac:dyDescent="0.25">
      <c r="A2178" t="s">
        <v>39</v>
      </c>
      <c r="B2178" t="s">
        <v>68</v>
      </c>
      <c r="C2178">
        <v>0.46229999999999999</v>
      </c>
      <c r="D2178" t="s">
        <v>149</v>
      </c>
      <c r="E2178" t="s">
        <v>137</v>
      </c>
      <c r="F2178" t="str">
        <f t="shared" si="132"/>
        <v>MertensBarty</v>
      </c>
      <c r="G2178">
        <f t="shared" si="133"/>
        <v>0.46229999999999999</v>
      </c>
      <c r="H2178" t="str">
        <f t="shared" si="134"/>
        <v>BartyMertens</v>
      </c>
      <c r="I2178">
        <f t="shared" si="135"/>
        <v>0.53770000000000007</v>
      </c>
    </row>
    <row r="2179" spans="1:9" x14ac:dyDescent="0.25">
      <c r="A2179" t="s">
        <v>41</v>
      </c>
      <c r="B2179" t="s">
        <v>68</v>
      </c>
      <c r="C2179">
        <v>0.14330000000000001</v>
      </c>
      <c r="D2179" t="s">
        <v>196</v>
      </c>
      <c r="E2179" t="s">
        <v>137</v>
      </c>
      <c r="F2179" t="str">
        <f t="shared" ref="F2179:F2242" si="136">D2179&amp;E2179</f>
        <v>ZhuBarty</v>
      </c>
      <c r="G2179">
        <f t="shared" ref="G2179:G2242" si="137">C2179</f>
        <v>0.14330000000000001</v>
      </c>
      <c r="H2179" t="str">
        <f t="shared" ref="H2179:H2242" si="138">E2179&amp;D2179</f>
        <v>BartyZhu</v>
      </c>
      <c r="I2179">
        <f t="shared" ref="I2179:I2242" si="139">1-C2179</f>
        <v>0.85670000000000002</v>
      </c>
    </row>
    <row r="2180" spans="1:9" x14ac:dyDescent="0.25">
      <c r="A2180" t="s">
        <v>42</v>
      </c>
      <c r="B2180" t="s">
        <v>68</v>
      </c>
      <c r="C2180">
        <v>0.26490000000000002</v>
      </c>
      <c r="D2180" t="s">
        <v>170</v>
      </c>
      <c r="E2180" t="s">
        <v>137</v>
      </c>
      <c r="F2180" t="str">
        <f t="shared" si="136"/>
        <v>GasparyanBarty</v>
      </c>
      <c r="G2180">
        <f t="shared" si="137"/>
        <v>0.26490000000000002</v>
      </c>
      <c r="H2180" t="str">
        <f t="shared" si="138"/>
        <v>BartyGasparyan</v>
      </c>
      <c r="I2180">
        <f t="shared" si="139"/>
        <v>0.73509999999999998</v>
      </c>
    </row>
    <row r="2181" spans="1:9" x14ac:dyDescent="0.25">
      <c r="A2181" t="s">
        <v>43</v>
      </c>
      <c r="B2181" t="s">
        <v>68</v>
      </c>
      <c r="C2181">
        <v>0.1459</v>
      </c>
      <c r="D2181" t="s">
        <v>219</v>
      </c>
      <c r="E2181" t="s">
        <v>137</v>
      </c>
      <c r="F2181" t="str">
        <f t="shared" si="136"/>
        <v>ParmentierBarty</v>
      </c>
      <c r="G2181">
        <f t="shared" si="137"/>
        <v>0.1459</v>
      </c>
      <c r="H2181" t="str">
        <f t="shared" si="138"/>
        <v>BartyParmentier</v>
      </c>
      <c r="I2181">
        <f t="shared" si="139"/>
        <v>0.85409999999999997</v>
      </c>
    </row>
    <row r="2182" spans="1:9" x14ac:dyDescent="0.25">
      <c r="A2182" t="s">
        <v>45</v>
      </c>
      <c r="B2182" t="s">
        <v>68</v>
      </c>
      <c r="C2182">
        <v>2.1299999999999999E-2</v>
      </c>
      <c r="D2182" t="s">
        <v>214</v>
      </c>
      <c r="E2182" t="s">
        <v>137</v>
      </c>
      <c r="F2182" t="str">
        <f t="shared" si="136"/>
        <v>AiavaBarty</v>
      </c>
      <c r="G2182">
        <f t="shared" si="137"/>
        <v>2.1299999999999999E-2</v>
      </c>
      <c r="H2182" t="str">
        <f t="shared" si="138"/>
        <v>BartyAiava</v>
      </c>
      <c r="I2182">
        <f t="shared" si="139"/>
        <v>0.97870000000000001</v>
      </c>
    </row>
    <row r="2183" spans="1:9" x14ac:dyDescent="0.25">
      <c r="A2183" t="s">
        <v>46</v>
      </c>
      <c r="B2183" t="s">
        <v>68</v>
      </c>
      <c r="C2183">
        <v>0.4859</v>
      </c>
      <c r="D2183" t="s">
        <v>142</v>
      </c>
      <c r="E2183" t="s">
        <v>137</v>
      </c>
      <c r="F2183" t="str">
        <f t="shared" si="136"/>
        <v>KeysBarty</v>
      </c>
      <c r="G2183">
        <f t="shared" si="137"/>
        <v>0.4859</v>
      </c>
      <c r="H2183" t="str">
        <f t="shared" si="138"/>
        <v>BartyKeys</v>
      </c>
      <c r="I2183">
        <f t="shared" si="139"/>
        <v>0.5141</v>
      </c>
    </row>
    <row r="2184" spans="1:9" x14ac:dyDescent="0.25">
      <c r="A2184" t="s">
        <v>47</v>
      </c>
      <c r="B2184" t="s">
        <v>68</v>
      </c>
      <c r="C2184">
        <v>0.43769999999999998</v>
      </c>
      <c r="D2184" t="s">
        <v>192</v>
      </c>
      <c r="E2184" t="s">
        <v>137</v>
      </c>
      <c r="F2184" t="str">
        <f t="shared" si="136"/>
        <v>CibulkovaBarty</v>
      </c>
      <c r="G2184">
        <f t="shared" si="137"/>
        <v>0.43769999999999998</v>
      </c>
      <c r="H2184" t="str">
        <f t="shared" si="138"/>
        <v>BartyCibulkova</v>
      </c>
      <c r="I2184">
        <f t="shared" si="139"/>
        <v>0.56230000000000002</v>
      </c>
    </row>
    <row r="2185" spans="1:9" x14ac:dyDescent="0.25">
      <c r="A2185" t="s">
        <v>48</v>
      </c>
      <c r="B2185" t="s">
        <v>68</v>
      </c>
      <c r="C2185">
        <v>0.2009</v>
      </c>
      <c r="D2185" t="s">
        <v>152</v>
      </c>
      <c r="E2185" t="s">
        <v>137</v>
      </c>
      <c r="F2185" t="str">
        <f t="shared" si="136"/>
        <v>ZhangBarty</v>
      </c>
      <c r="G2185">
        <f t="shared" si="137"/>
        <v>0.2009</v>
      </c>
      <c r="H2185" t="str">
        <f t="shared" si="138"/>
        <v>BartyZhang</v>
      </c>
      <c r="I2185">
        <f t="shared" si="139"/>
        <v>0.79910000000000003</v>
      </c>
    </row>
    <row r="2186" spans="1:9" x14ac:dyDescent="0.25">
      <c r="A2186" t="s">
        <v>49</v>
      </c>
      <c r="B2186" t="s">
        <v>68</v>
      </c>
      <c r="C2186">
        <v>0.17460000000000001</v>
      </c>
      <c r="D2186" t="s">
        <v>133</v>
      </c>
      <c r="E2186" t="s">
        <v>137</v>
      </c>
      <c r="F2186" t="str">
        <f t="shared" si="136"/>
        <v>PliskovaBarty</v>
      </c>
      <c r="G2186">
        <f t="shared" si="137"/>
        <v>0.17460000000000001</v>
      </c>
      <c r="H2186" t="str">
        <f t="shared" si="138"/>
        <v>BartyPliskova</v>
      </c>
      <c r="I2186">
        <f t="shared" si="139"/>
        <v>0.82540000000000002</v>
      </c>
    </row>
    <row r="2187" spans="1:9" x14ac:dyDescent="0.25">
      <c r="A2187" t="s">
        <v>125</v>
      </c>
      <c r="B2187" t="s">
        <v>68</v>
      </c>
      <c r="C2187">
        <v>0.1678</v>
      </c>
      <c r="D2187" t="s">
        <v>171</v>
      </c>
      <c r="E2187" t="s">
        <v>137</v>
      </c>
      <c r="F2187" t="str">
        <f t="shared" si="136"/>
        <v>KuzmovaBarty</v>
      </c>
      <c r="G2187">
        <f t="shared" si="137"/>
        <v>0.1678</v>
      </c>
      <c r="H2187" t="str">
        <f t="shared" si="138"/>
        <v>BartyKuzmova</v>
      </c>
      <c r="I2187">
        <f t="shared" si="139"/>
        <v>0.83220000000000005</v>
      </c>
    </row>
    <row r="2188" spans="1:9" x14ac:dyDescent="0.25">
      <c r="A2188" t="s">
        <v>51</v>
      </c>
      <c r="B2188" t="s">
        <v>68</v>
      </c>
      <c r="C2188">
        <v>0.1381</v>
      </c>
      <c r="D2188" t="s">
        <v>199</v>
      </c>
      <c r="E2188" t="s">
        <v>137</v>
      </c>
      <c r="F2188" t="str">
        <f t="shared" si="136"/>
        <v>KozlovaBarty</v>
      </c>
      <c r="G2188">
        <f t="shared" si="137"/>
        <v>0.1381</v>
      </c>
      <c r="H2188" t="str">
        <f t="shared" si="138"/>
        <v>BartyKozlova</v>
      </c>
      <c r="I2188">
        <f t="shared" si="139"/>
        <v>0.8619</v>
      </c>
    </row>
    <row r="2189" spans="1:9" x14ac:dyDescent="0.25">
      <c r="A2189" t="s">
        <v>126</v>
      </c>
      <c r="B2189" t="s">
        <v>68</v>
      </c>
      <c r="C2189">
        <v>0.1575</v>
      </c>
      <c r="D2189" t="s">
        <v>197</v>
      </c>
      <c r="E2189" t="s">
        <v>137</v>
      </c>
      <c r="F2189" t="str">
        <f t="shared" si="136"/>
        <v>GolubicBarty</v>
      </c>
      <c r="G2189">
        <f t="shared" si="137"/>
        <v>0.1575</v>
      </c>
      <c r="H2189" t="str">
        <f t="shared" si="138"/>
        <v>BartyGolubic</v>
      </c>
      <c r="I2189">
        <f t="shared" si="139"/>
        <v>0.84250000000000003</v>
      </c>
    </row>
    <row r="2190" spans="1:9" x14ac:dyDescent="0.25">
      <c r="A2190" t="s">
        <v>52</v>
      </c>
      <c r="B2190" t="s">
        <v>68</v>
      </c>
      <c r="C2190">
        <v>0.52980000000000005</v>
      </c>
      <c r="D2190" t="s">
        <v>136</v>
      </c>
      <c r="E2190" t="s">
        <v>137</v>
      </c>
      <c r="F2190" t="str">
        <f t="shared" si="136"/>
        <v>SvitolinaBarty</v>
      </c>
      <c r="G2190">
        <f t="shared" si="137"/>
        <v>0.52980000000000005</v>
      </c>
      <c r="H2190" t="str">
        <f t="shared" si="138"/>
        <v>BartySvitolina</v>
      </c>
      <c r="I2190">
        <f t="shared" si="139"/>
        <v>0.47019999999999995</v>
      </c>
    </row>
    <row r="2191" spans="1:9" x14ac:dyDescent="0.25">
      <c r="A2191" t="s">
        <v>53</v>
      </c>
      <c r="B2191" t="s">
        <v>68</v>
      </c>
      <c r="C2191">
        <v>0.59409999999999996</v>
      </c>
      <c r="D2191" t="s">
        <v>132</v>
      </c>
      <c r="E2191" t="s">
        <v>137</v>
      </c>
      <c r="F2191" t="str">
        <f t="shared" si="136"/>
        <v>KvitovaBarty</v>
      </c>
      <c r="G2191">
        <f t="shared" si="137"/>
        <v>0.59409999999999996</v>
      </c>
      <c r="H2191" t="str">
        <f t="shared" si="138"/>
        <v>BartyKvitova</v>
      </c>
      <c r="I2191">
        <f t="shared" si="139"/>
        <v>0.40590000000000004</v>
      </c>
    </row>
    <row r="2192" spans="1:9" x14ac:dyDescent="0.25">
      <c r="A2192" t="s">
        <v>54</v>
      </c>
      <c r="B2192" t="s">
        <v>68</v>
      </c>
      <c r="C2192">
        <v>0.18060000000000001</v>
      </c>
      <c r="D2192" t="s">
        <v>221</v>
      </c>
      <c r="E2192" t="s">
        <v>137</v>
      </c>
      <c r="F2192" t="str">
        <f t="shared" si="136"/>
        <v>RybarikovaBarty</v>
      </c>
      <c r="G2192">
        <f t="shared" si="137"/>
        <v>0.18060000000000001</v>
      </c>
      <c r="H2192" t="str">
        <f t="shared" si="138"/>
        <v>BartyRybarikova</v>
      </c>
      <c r="I2192">
        <f t="shared" si="139"/>
        <v>0.81940000000000002</v>
      </c>
    </row>
    <row r="2193" spans="1:9" x14ac:dyDescent="0.25">
      <c r="A2193" t="s">
        <v>55</v>
      </c>
      <c r="B2193" t="s">
        <v>68</v>
      </c>
      <c r="C2193">
        <v>0.24679999999999999</v>
      </c>
      <c r="D2193" t="s">
        <v>177</v>
      </c>
      <c r="E2193" t="s">
        <v>137</v>
      </c>
      <c r="F2193" t="str">
        <f t="shared" si="136"/>
        <v>BeguBarty</v>
      </c>
      <c r="G2193">
        <f t="shared" si="137"/>
        <v>0.24679999999999999</v>
      </c>
      <c r="H2193" t="str">
        <f t="shared" si="138"/>
        <v>BartyBegu</v>
      </c>
      <c r="I2193">
        <f t="shared" si="139"/>
        <v>0.75319999999999998</v>
      </c>
    </row>
    <row r="2194" spans="1:9" x14ac:dyDescent="0.25">
      <c r="A2194" t="s">
        <v>57</v>
      </c>
      <c r="B2194" t="s">
        <v>68</v>
      </c>
      <c r="C2194">
        <v>0.25509999999999999</v>
      </c>
      <c r="D2194" t="s">
        <v>156</v>
      </c>
      <c r="E2194" t="s">
        <v>137</v>
      </c>
      <c r="F2194" t="str">
        <f t="shared" si="136"/>
        <v>BencicBarty</v>
      </c>
      <c r="G2194">
        <f t="shared" si="137"/>
        <v>0.25509999999999999</v>
      </c>
      <c r="H2194" t="str">
        <f t="shared" si="138"/>
        <v>BartyBencic</v>
      </c>
      <c r="I2194">
        <f t="shared" si="139"/>
        <v>0.74490000000000001</v>
      </c>
    </row>
    <row r="2195" spans="1:9" x14ac:dyDescent="0.25">
      <c r="A2195" t="s">
        <v>58</v>
      </c>
      <c r="B2195" t="s">
        <v>68</v>
      </c>
      <c r="C2195">
        <v>0.2112</v>
      </c>
      <c r="D2195" t="s">
        <v>225</v>
      </c>
      <c r="E2195" t="s">
        <v>137</v>
      </c>
      <c r="F2195" t="str">
        <f t="shared" si="136"/>
        <v>SiniakovaBarty</v>
      </c>
      <c r="G2195">
        <f t="shared" si="137"/>
        <v>0.2112</v>
      </c>
      <c r="H2195" t="str">
        <f t="shared" si="138"/>
        <v>BartySiniakova</v>
      </c>
      <c r="I2195">
        <f t="shared" si="139"/>
        <v>0.78879999999999995</v>
      </c>
    </row>
    <row r="2196" spans="1:9" x14ac:dyDescent="0.25">
      <c r="A2196" t="s">
        <v>127</v>
      </c>
      <c r="B2196" t="s">
        <v>68</v>
      </c>
      <c r="C2196">
        <v>0.17860000000000001</v>
      </c>
      <c r="D2196" t="s">
        <v>178</v>
      </c>
      <c r="E2196" t="s">
        <v>137</v>
      </c>
      <c r="F2196" t="str">
        <f t="shared" si="136"/>
        <v>PutintsevaBarty</v>
      </c>
      <c r="G2196">
        <f t="shared" si="137"/>
        <v>0.17860000000000001</v>
      </c>
      <c r="H2196" t="str">
        <f t="shared" si="138"/>
        <v>BartyPutintseva</v>
      </c>
      <c r="I2196">
        <f t="shared" si="139"/>
        <v>0.82140000000000002</v>
      </c>
    </row>
    <row r="2197" spans="1:9" x14ac:dyDescent="0.25">
      <c r="A2197" t="s">
        <v>59</v>
      </c>
      <c r="B2197" t="s">
        <v>68</v>
      </c>
      <c r="C2197">
        <v>0.31009999999999999</v>
      </c>
      <c r="D2197" t="s">
        <v>228</v>
      </c>
      <c r="E2197" t="s">
        <v>137</v>
      </c>
      <c r="F2197" t="str">
        <f t="shared" si="136"/>
        <v>StrycovaBarty</v>
      </c>
      <c r="G2197">
        <f t="shared" si="137"/>
        <v>0.31009999999999999</v>
      </c>
      <c r="H2197" t="str">
        <f t="shared" si="138"/>
        <v>BartyStrycova</v>
      </c>
      <c r="I2197">
        <f t="shared" si="139"/>
        <v>0.68989999999999996</v>
      </c>
    </row>
    <row r="2198" spans="1:9" x14ac:dyDescent="0.25">
      <c r="A2198" t="s">
        <v>60</v>
      </c>
      <c r="B2198" t="s">
        <v>68</v>
      </c>
      <c r="C2198">
        <v>0.27479999999999999</v>
      </c>
      <c r="D2198" t="s">
        <v>183</v>
      </c>
      <c r="E2198" t="s">
        <v>137</v>
      </c>
      <c r="F2198" t="str">
        <f t="shared" si="136"/>
        <v>TsurenkoBarty</v>
      </c>
      <c r="G2198">
        <f t="shared" si="137"/>
        <v>0.27479999999999999</v>
      </c>
      <c r="H2198" t="str">
        <f t="shared" si="138"/>
        <v>BartyTsurenko</v>
      </c>
      <c r="I2198">
        <f t="shared" si="139"/>
        <v>0.72520000000000007</v>
      </c>
    </row>
    <row r="2199" spans="1:9" x14ac:dyDescent="0.25">
      <c r="A2199" t="s">
        <v>61</v>
      </c>
      <c r="B2199" t="s">
        <v>68</v>
      </c>
      <c r="C2199">
        <v>0.1608</v>
      </c>
      <c r="D2199" t="s">
        <v>238</v>
      </c>
      <c r="E2199" t="s">
        <v>137</v>
      </c>
      <c r="F2199" t="str">
        <f t="shared" si="136"/>
        <v>AlexandrovaBarty</v>
      </c>
      <c r="G2199">
        <f t="shared" si="137"/>
        <v>0.1608</v>
      </c>
      <c r="H2199" t="str">
        <f t="shared" si="138"/>
        <v>BartyAlexandrova</v>
      </c>
      <c r="I2199">
        <f t="shared" si="139"/>
        <v>0.83919999999999995</v>
      </c>
    </row>
    <row r="2200" spans="1:9" x14ac:dyDescent="0.25">
      <c r="A2200" t="s">
        <v>62</v>
      </c>
      <c r="B2200" t="s">
        <v>68</v>
      </c>
      <c r="C2200">
        <v>0.23799999999999999</v>
      </c>
      <c r="D2200" t="s">
        <v>233</v>
      </c>
      <c r="E2200" t="s">
        <v>137</v>
      </c>
      <c r="F2200" t="str">
        <f t="shared" si="136"/>
        <v>NiculescuBarty</v>
      </c>
      <c r="G2200">
        <f t="shared" si="137"/>
        <v>0.23799999999999999</v>
      </c>
      <c r="H2200" t="str">
        <f t="shared" si="138"/>
        <v>BartyNiculescu</v>
      </c>
      <c r="I2200">
        <f t="shared" si="139"/>
        <v>0.76200000000000001</v>
      </c>
    </row>
    <row r="2201" spans="1:9" x14ac:dyDescent="0.25">
      <c r="A2201" t="s">
        <v>64</v>
      </c>
      <c r="B2201" t="s">
        <v>68</v>
      </c>
      <c r="C2201">
        <v>0.1424</v>
      </c>
      <c r="D2201" t="s">
        <v>179</v>
      </c>
      <c r="E2201" t="s">
        <v>137</v>
      </c>
      <c r="F2201" t="str">
        <f t="shared" si="136"/>
        <v>BoulterBarty</v>
      </c>
      <c r="G2201">
        <f t="shared" si="137"/>
        <v>0.1424</v>
      </c>
      <c r="H2201" t="str">
        <f t="shared" si="138"/>
        <v>BartyBoulter</v>
      </c>
      <c r="I2201">
        <f t="shared" si="139"/>
        <v>0.85760000000000003</v>
      </c>
    </row>
    <row r="2202" spans="1:9" x14ac:dyDescent="0.25">
      <c r="A2202" t="s">
        <v>65</v>
      </c>
      <c r="B2202" t="s">
        <v>68</v>
      </c>
      <c r="C2202">
        <v>0.33989999999999998</v>
      </c>
      <c r="D2202" t="s">
        <v>242</v>
      </c>
      <c r="E2202" t="s">
        <v>137</v>
      </c>
      <c r="F2202" t="str">
        <f t="shared" si="136"/>
        <v>MakarovaBarty</v>
      </c>
      <c r="G2202">
        <f t="shared" si="137"/>
        <v>0.33989999999999998</v>
      </c>
      <c r="H2202" t="str">
        <f t="shared" si="138"/>
        <v>BartyMakarova</v>
      </c>
      <c r="I2202">
        <f t="shared" si="139"/>
        <v>0.66010000000000002</v>
      </c>
    </row>
    <row r="2203" spans="1:9" x14ac:dyDescent="0.25">
      <c r="A2203" t="s">
        <v>69</v>
      </c>
      <c r="B2203" t="s">
        <v>68</v>
      </c>
      <c r="C2203">
        <v>9.9199999999999997E-2</v>
      </c>
      <c r="D2203" t="s">
        <v>223</v>
      </c>
      <c r="E2203" t="s">
        <v>137</v>
      </c>
      <c r="F2203" t="str">
        <f t="shared" si="136"/>
        <v>KumkhumBarty</v>
      </c>
      <c r="G2203">
        <f t="shared" si="137"/>
        <v>9.9199999999999997E-2</v>
      </c>
      <c r="H2203" t="str">
        <f t="shared" si="138"/>
        <v>BartyKumkhum</v>
      </c>
      <c r="I2203">
        <f t="shared" si="139"/>
        <v>0.90080000000000005</v>
      </c>
    </row>
    <row r="2204" spans="1:9" x14ac:dyDescent="0.25">
      <c r="A2204" t="s">
        <v>70</v>
      </c>
      <c r="B2204" t="s">
        <v>68</v>
      </c>
      <c r="C2204">
        <v>3.7100000000000001E-2</v>
      </c>
      <c r="D2204" t="s">
        <v>227</v>
      </c>
      <c r="E2204" t="s">
        <v>137</v>
      </c>
      <c r="F2204" t="str">
        <f t="shared" si="136"/>
        <v>PerezBarty</v>
      </c>
      <c r="G2204">
        <f t="shared" si="137"/>
        <v>3.7100000000000001E-2</v>
      </c>
      <c r="H2204" t="str">
        <f t="shared" si="138"/>
        <v>BartyPerez</v>
      </c>
      <c r="I2204">
        <f t="shared" si="139"/>
        <v>0.96289999999999998</v>
      </c>
    </row>
    <row r="2205" spans="1:9" x14ac:dyDescent="0.25">
      <c r="A2205" t="s">
        <v>128</v>
      </c>
      <c r="B2205" t="s">
        <v>68</v>
      </c>
      <c r="C2205">
        <v>0.16470000000000001</v>
      </c>
      <c r="D2205" t="s">
        <v>151</v>
      </c>
      <c r="E2205" t="s">
        <v>137</v>
      </c>
      <c r="F2205" t="str">
        <f t="shared" si="136"/>
        <v>WangBarty</v>
      </c>
      <c r="G2205">
        <f t="shared" si="137"/>
        <v>0.16470000000000001</v>
      </c>
      <c r="H2205" t="str">
        <f t="shared" si="138"/>
        <v>BartyWang</v>
      </c>
      <c r="I2205">
        <f t="shared" si="139"/>
        <v>0.83529999999999993</v>
      </c>
    </row>
    <row r="2206" spans="1:9" x14ac:dyDescent="0.25">
      <c r="A2206" t="s">
        <v>71</v>
      </c>
      <c r="B2206" t="s">
        <v>68</v>
      </c>
      <c r="C2206">
        <v>5.8400000000000001E-2</v>
      </c>
      <c r="D2206" t="s">
        <v>184</v>
      </c>
      <c r="E2206" t="s">
        <v>137</v>
      </c>
      <c r="F2206" t="str">
        <f t="shared" si="136"/>
        <v>SharmaBarty</v>
      </c>
      <c r="G2206">
        <f t="shared" si="137"/>
        <v>5.8400000000000001E-2</v>
      </c>
      <c r="H2206" t="str">
        <f t="shared" si="138"/>
        <v>BartySharma</v>
      </c>
      <c r="I2206">
        <f t="shared" si="139"/>
        <v>0.94159999999999999</v>
      </c>
    </row>
    <row r="2207" spans="1:9" x14ac:dyDescent="0.25">
      <c r="A2207" t="s">
        <v>72</v>
      </c>
      <c r="B2207" t="s">
        <v>68</v>
      </c>
      <c r="C2207">
        <v>7.8700000000000006E-2</v>
      </c>
      <c r="D2207" t="s">
        <v>247</v>
      </c>
      <c r="E2207" t="s">
        <v>137</v>
      </c>
      <c r="F2207" t="str">
        <f t="shared" si="136"/>
        <v>HonBarty</v>
      </c>
      <c r="G2207">
        <f t="shared" si="137"/>
        <v>7.8700000000000006E-2</v>
      </c>
      <c r="H2207" t="str">
        <f t="shared" si="138"/>
        <v>BartyHon</v>
      </c>
      <c r="I2207">
        <f t="shared" si="139"/>
        <v>0.92130000000000001</v>
      </c>
    </row>
    <row r="2208" spans="1:9" x14ac:dyDescent="0.25">
      <c r="A2208" t="s">
        <v>73</v>
      </c>
      <c r="B2208" t="s">
        <v>68</v>
      </c>
      <c r="C2208">
        <v>0.19259999999999999</v>
      </c>
      <c r="D2208" t="s">
        <v>161</v>
      </c>
      <c r="E2208" t="s">
        <v>137</v>
      </c>
      <c r="F2208" t="str">
        <f t="shared" si="136"/>
        <v>SakkariBarty</v>
      </c>
      <c r="G2208">
        <f t="shared" si="137"/>
        <v>0.19259999999999999</v>
      </c>
      <c r="H2208" t="str">
        <f t="shared" si="138"/>
        <v>BartySakkari</v>
      </c>
      <c r="I2208">
        <f t="shared" si="139"/>
        <v>0.80740000000000001</v>
      </c>
    </row>
    <row r="2209" spans="1:9" x14ac:dyDescent="0.25">
      <c r="A2209" t="s">
        <v>74</v>
      </c>
      <c r="B2209" t="s">
        <v>68</v>
      </c>
      <c r="C2209">
        <v>0.33389999999999997</v>
      </c>
      <c r="D2209" t="s">
        <v>231</v>
      </c>
      <c r="E2209" t="s">
        <v>137</v>
      </c>
      <c r="F2209" t="str">
        <f t="shared" si="136"/>
        <v>OstapenkoBarty</v>
      </c>
      <c r="G2209">
        <f t="shared" si="137"/>
        <v>0.33389999999999997</v>
      </c>
      <c r="H2209" t="str">
        <f t="shared" si="138"/>
        <v>BartyOstapenko</v>
      </c>
      <c r="I2209">
        <f t="shared" si="139"/>
        <v>0.66610000000000003</v>
      </c>
    </row>
    <row r="2210" spans="1:9" x14ac:dyDescent="0.25">
      <c r="A2210" t="s">
        <v>75</v>
      </c>
      <c r="B2210" t="s">
        <v>68</v>
      </c>
      <c r="C2210">
        <v>0.6804</v>
      </c>
      <c r="D2210" t="s">
        <v>145</v>
      </c>
      <c r="E2210" t="s">
        <v>137</v>
      </c>
      <c r="F2210" t="str">
        <f t="shared" si="136"/>
        <v>SharapovaBarty</v>
      </c>
      <c r="G2210">
        <f t="shared" si="137"/>
        <v>0.6804</v>
      </c>
      <c r="H2210" t="str">
        <f t="shared" si="138"/>
        <v>BartySharapova</v>
      </c>
      <c r="I2210">
        <f t="shared" si="139"/>
        <v>0.3196</v>
      </c>
    </row>
    <row r="2211" spans="1:9" x14ac:dyDescent="0.25">
      <c r="A2211" t="s">
        <v>76</v>
      </c>
      <c r="B2211" t="s">
        <v>68</v>
      </c>
      <c r="C2211">
        <v>1.6299999999999999E-2</v>
      </c>
      <c r="D2211" t="s">
        <v>240</v>
      </c>
      <c r="E2211" t="s">
        <v>137</v>
      </c>
      <c r="F2211" t="str">
        <f t="shared" si="136"/>
        <v>DartBarty</v>
      </c>
      <c r="G2211">
        <f t="shared" si="137"/>
        <v>1.6299999999999999E-2</v>
      </c>
      <c r="H2211" t="str">
        <f t="shared" si="138"/>
        <v>BartyDart</v>
      </c>
      <c r="I2211">
        <f t="shared" si="139"/>
        <v>0.98370000000000002</v>
      </c>
    </row>
    <row r="2212" spans="1:9" x14ac:dyDescent="0.25">
      <c r="A2212" t="s">
        <v>118</v>
      </c>
      <c r="B2212" t="s">
        <v>68</v>
      </c>
      <c r="C2212">
        <v>0.16650000000000001</v>
      </c>
      <c r="D2212" t="s">
        <v>243</v>
      </c>
      <c r="E2212" t="s">
        <v>137</v>
      </c>
      <c r="F2212" t="str">
        <f t="shared" si="136"/>
        <v>CirsteaBarty</v>
      </c>
      <c r="G2212">
        <f t="shared" si="137"/>
        <v>0.16650000000000001</v>
      </c>
      <c r="H2212" t="str">
        <f t="shared" si="138"/>
        <v>BartyCirstea</v>
      </c>
      <c r="I2212">
        <f t="shared" si="139"/>
        <v>0.83350000000000002</v>
      </c>
    </row>
    <row r="2213" spans="1:9" x14ac:dyDescent="0.25">
      <c r="A2213" t="s">
        <v>77</v>
      </c>
      <c r="B2213" t="s">
        <v>68</v>
      </c>
      <c r="C2213">
        <v>0.127</v>
      </c>
      <c r="D2213" t="s">
        <v>176</v>
      </c>
      <c r="E2213" t="s">
        <v>137</v>
      </c>
      <c r="F2213" t="str">
        <f t="shared" si="136"/>
        <v>PetersonBarty</v>
      </c>
      <c r="G2213">
        <f t="shared" si="137"/>
        <v>0.127</v>
      </c>
      <c r="H2213" t="str">
        <f t="shared" si="138"/>
        <v>BartyPeterson</v>
      </c>
      <c r="I2213">
        <f t="shared" si="139"/>
        <v>0.873</v>
      </c>
    </row>
    <row r="2214" spans="1:9" x14ac:dyDescent="0.25">
      <c r="A2214" t="s">
        <v>119</v>
      </c>
      <c r="B2214" t="s">
        <v>68</v>
      </c>
      <c r="C2214">
        <v>0.30640000000000001</v>
      </c>
      <c r="D2214" t="s">
        <v>226</v>
      </c>
      <c r="E2214" t="s">
        <v>137</v>
      </c>
      <c r="F2214" t="str">
        <f t="shared" si="136"/>
        <v>LapkoBarty</v>
      </c>
      <c r="G2214">
        <f t="shared" si="137"/>
        <v>0.30640000000000001</v>
      </c>
      <c r="H2214" t="str">
        <f t="shared" si="138"/>
        <v>BartyLapko</v>
      </c>
      <c r="I2214">
        <f t="shared" si="139"/>
        <v>0.69359999999999999</v>
      </c>
    </row>
    <row r="2215" spans="1:9" x14ac:dyDescent="0.25">
      <c r="A2215" t="s">
        <v>78</v>
      </c>
      <c r="B2215" t="s">
        <v>68</v>
      </c>
      <c r="C2215">
        <v>0.1749</v>
      </c>
      <c r="D2215" t="s">
        <v>180</v>
      </c>
      <c r="E2215" t="s">
        <v>137</v>
      </c>
      <c r="F2215" t="str">
        <f t="shared" si="136"/>
        <v>LarssonBarty</v>
      </c>
      <c r="G2215">
        <f t="shared" si="137"/>
        <v>0.1749</v>
      </c>
      <c r="H2215" t="str">
        <f t="shared" si="138"/>
        <v>BartyLarsson</v>
      </c>
      <c r="I2215">
        <f t="shared" si="139"/>
        <v>0.82509999999999994</v>
      </c>
    </row>
    <row r="2216" spans="1:9" x14ac:dyDescent="0.25">
      <c r="A2216" t="s">
        <v>80</v>
      </c>
      <c r="B2216" t="s">
        <v>68</v>
      </c>
      <c r="C2216">
        <v>0.59</v>
      </c>
      <c r="D2216" t="s">
        <v>158</v>
      </c>
      <c r="E2216" t="s">
        <v>137</v>
      </c>
      <c r="F2216" t="str">
        <f t="shared" si="136"/>
        <v>WozniackiBarty</v>
      </c>
      <c r="G2216">
        <f t="shared" si="137"/>
        <v>0.59</v>
      </c>
      <c r="H2216" t="str">
        <f t="shared" si="138"/>
        <v>BartyWozniacki</v>
      </c>
      <c r="I2216">
        <f t="shared" si="139"/>
        <v>0.41000000000000003</v>
      </c>
    </row>
    <row r="2217" spans="1:9" x14ac:dyDescent="0.25">
      <c r="A2217" t="s">
        <v>109</v>
      </c>
      <c r="B2217" t="s">
        <v>68</v>
      </c>
      <c r="C2217">
        <v>0.39229999999999998</v>
      </c>
      <c r="D2217" t="s">
        <v>143</v>
      </c>
      <c r="E2217" t="s">
        <v>137</v>
      </c>
      <c r="F2217" t="str">
        <f t="shared" si="136"/>
        <v>StephensBarty</v>
      </c>
      <c r="G2217">
        <f t="shared" si="137"/>
        <v>0.39229999999999998</v>
      </c>
      <c r="H2217" t="str">
        <f t="shared" si="138"/>
        <v>BartyStephens</v>
      </c>
      <c r="I2217">
        <f t="shared" si="139"/>
        <v>0.60770000000000002</v>
      </c>
    </row>
    <row r="2218" spans="1:9" x14ac:dyDescent="0.25">
      <c r="A2218" t="s">
        <v>120</v>
      </c>
      <c r="B2218" t="s">
        <v>68</v>
      </c>
      <c r="C2218">
        <v>9.3100000000000002E-2</v>
      </c>
      <c r="D2218" t="s">
        <v>235</v>
      </c>
      <c r="E2218" t="s">
        <v>137</v>
      </c>
      <c r="F2218" t="str">
        <f t="shared" si="136"/>
        <v>TownsendBarty</v>
      </c>
      <c r="G2218">
        <f t="shared" si="137"/>
        <v>9.3100000000000002E-2</v>
      </c>
      <c r="H2218" t="str">
        <f t="shared" si="138"/>
        <v>BartyTownsend</v>
      </c>
      <c r="I2218">
        <f t="shared" si="139"/>
        <v>0.90690000000000004</v>
      </c>
    </row>
    <row r="2219" spans="1:9" x14ac:dyDescent="0.25">
      <c r="A2219" t="s">
        <v>81</v>
      </c>
      <c r="B2219" t="s">
        <v>68</v>
      </c>
      <c r="C2219">
        <v>0.1158</v>
      </c>
      <c r="D2219" t="s">
        <v>232</v>
      </c>
      <c r="E2219" t="s">
        <v>137</v>
      </c>
      <c r="F2219" t="str">
        <f t="shared" si="136"/>
        <v>JabeurBarty</v>
      </c>
      <c r="G2219">
        <f t="shared" si="137"/>
        <v>0.1158</v>
      </c>
      <c r="H2219" t="str">
        <f t="shared" si="138"/>
        <v>BartyJabeur</v>
      </c>
      <c r="I2219">
        <f t="shared" si="139"/>
        <v>0.88419999999999999</v>
      </c>
    </row>
    <row r="2220" spans="1:9" x14ac:dyDescent="0.25">
      <c r="A2220" t="s">
        <v>121</v>
      </c>
      <c r="B2220" t="s">
        <v>68</v>
      </c>
      <c r="C2220">
        <v>0.21879999999999999</v>
      </c>
      <c r="D2220" t="s">
        <v>185</v>
      </c>
      <c r="E2220" t="s">
        <v>137</v>
      </c>
      <c r="F2220" t="str">
        <f t="shared" si="136"/>
        <v>BabosBarty</v>
      </c>
      <c r="G2220">
        <f t="shared" si="137"/>
        <v>0.21879999999999999</v>
      </c>
      <c r="H2220" t="str">
        <f t="shared" si="138"/>
        <v>BartyBabos</v>
      </c>
      <c r="I2220">
        <f t="shared" si="139"/>
        <v>0.78120000000000001</v>
      </c>
    </row>
    <row r="2221" spans="1:9" x14ac:dyDescent="0.25">
      <c r="A2221" t="s">
        <v>82</v>
      </c>
      <c r="B2221" t="s">
        <v>68</v>
      </c>
      <c r="C2221">
        <v>0.30309999999999998</v>
      </c>
      <c r="D2221" t="s">
        <v>189</v>
      </c>
      <c r="E2221" t="s">
        <v>137</v>
      </c>
      <c r="F2221" t="str">
        <f t="shared" si="136"/>
        <v>VondrousovaBarty</v>
      </c>
      <c r="G2221">
        <f t="shared" si="137"/>
        <v>0.30309999999999998</v>
      </c>
      <c r="H2221" t="str">
        <f t="shared" si="138"/>
        <v>BartyVondrousova</v>
      </c>
      <c r="I2221">
        <f t="shared" si="139"/>
        <v>0.69690000000000007</v>
      </c>
    </row>
    <row r="2222" spans="1:9" x14ac:dyDescent="0.25">
      <c r="A2222" t="s">
        <v>83</v>
      </c>
      <c r="B2222" t="s">
        <v>68</v>
      </c>
      <c r="C2222">
        <v>0.1051</v>
      </c>
      <c r="D2222" t="s">
        <v>249</v>
      </c>
      <c r="E2222" t="s">
        <v>137</v>
      </c>
      <c r="F2222" t="str">
        <f t="shared" si="136"/>
        <v>RodinaBarty</v>
      </c>
      <c r="G2222">
        <f t="shared" si="137"/>
        <v>0.1051</v>
      </c>
      <c r="H2222" t="str">
        <f t="shared" si="138"/>
        <v>BartyRodina</v>
      </c>
      <c r="I2222">
        <f t="shared" si="139"/>
        <v>0.89490000000000003</v>
      </c>
    </row>
    <row r="2223" spans="1:9" x14ac:dyDescent="0.25">
      <c r="A2223" t="s">
        <v>84</v>
      </c>
      <c r="B2223" t="s">
        <v>68</v>
      </c>
      <c r="C2223">
        <v>0.1678</v>
      </c>
      <c r="D2223" t="s">
        <v>250</v>
      </c>
      <c r="E2223" t="s">
        <v>137</v>
      </c>
      <c r="F2223" t="str">
        <f t="shared" si="136"/>
        <v>WatsonBarty</v>
      </c>
      <c r="G2223">
        <f t="shared" si="137"/>
        <v>0.1678</v>
      </c>
      <c r="H2223" t="str">
        <f t="shared" si="138"/>
        <v>BartyWatson</v>
      </c>
      <c r="I2223">
        <f t="shared" si="139"/>
        <v>0.83220000000000005</v>
      </c>
    </row>
    <row r="2224" spans="1:9" x14ac:dyDescent="0.25">
      <c r="A2224" t="s">
        <v>85</v>
      </c>
      <c r="B2224" t="s">
        <v>68</v>
      </c>
      <c r="C2224">
        <v>0.1855</v>
      </c>
      <c r="D2224" t="s">
        <v>157</v>
      </c>
      <c r="E2224" t="s">
        <v>137</v>
      </c>
      <c r="F2224" t="str">
        <f t="shared" si="136"/>
        <v>MarticBarty</v>
      </c>
      <c r="G2224">
        <f t="shared" si="137"/>
        <v>0.1855</v>
      </c>
      <c r="H2224" t="str">
        <f t="shared" si="138"/>
        <v>BartyMartic</v>
      </c>
      <c r="I2224">
        <f t="shared" si="139"/>
        <v>0.8145</v>
      </c>
    </row>
    <row r="2225" spans="1:9" x14ac:dyDescent="0.25">
      <c r="A2225" t="s">
        <v>102</v>
      </c>
      <c r="B2225" t="s">
        <v>68</v>
      </c>
      <c r="C2225">
        <v>4.2200000000000001E-2</v>
      </c>
      <c r="D2225" t="s">
        <v>237</v>
      </c>
      <c r="E2225" t="s">
        <v>137</v>
      </c>
      <c r="F2225" t="str">
        <f t="shared" si="136"/>
        <v>BadosaBarty</v>
      </c>
      <c r="G2225">
        <f t="shared" si="137"/>
        <v>4.2200000000000001E-2</v>
      </c>
      <c r="H2225" t="str">
        <f t="shared" si="138"/>
        <v>BartyBadosa</v>
      </c>
      <c r="I2225">
        <f t="shared" si="139"/>
        <v>0.95779999999999998</v>
      </c>
    </row>
    <row r="2226" spans="1:9" x14ac:dyDescent="0.25">
      <c r="A2226" t="s">
        <v>88</v>
      </c>
      <c r="B2226" t="s">
        <v>68</v>
      </c>
      <c r="C2226">
        <v>0.19789999999999999</v>
      </c>
      <c r="D2226" t="s">
        <v>222</v>
      </c>
      <c r="E2226" t="s">
        <v>137</v>
      </c>
      <c r="F2226" t="str">
        <f t="shared" si="136"/>
        <v>FlipkensBarty</v>
      </c>
      <c r="G2226">
        <f t="shared" si="137"/>
        <v>0.19789999999999999</v>
      </c>
      <c r="H2226" t="str">
        <f t="shared" si="138"/>
        <v>BartyFlipkens</v>
      </c>
      <c r="I2226">
        <f t="shared" si="139"/>
        <v>0.80210000000000004</v>
      </c>
    </row>
    <row r="2227" spans="1:9" x14ac:dyDescent="0.25">
      <c r="A2227" t="s">
        <v>90</v>
      </c>
      <c r="B2227" t="s">
        <v>68</v>
      </c>
      <c r="C2227">
        <v>0.28620000000000001</v>
      </c>
      <c r="D2227" t="s">
        <v>234</v>
      </c>
      <c r="E2227" t="s">
        <v>137</v>
      </c>
      <c r="F2227" t="str">
        <f t="shared" si="136"/>
        <v>PuigBarty</v>
      </c>
      <c r="G2227">
        <f t="shared" si="137"/>
        <v>0.28620000000000001</v>
      </c>
      <c r="H2227" t="str">
        <f t="shared" si="138"/>
        <v>BartyPuig</v>
      </c>
      <c r="I2227">
        <f t="shared" si="139"/>
        <v>0.71379999999999999</v>
      </c>
    </row>
    <row r="2228" spans="1:9" x14ac:dyDescent="0.25">
      <c r="A2228" t="s">
        <v>93</v>
      </c>
      <c r="B2228" t="s">
        <v>68</v>
      </c>
      <c r="C2228">
        <v>0.3523</v>
      </c>
      <c r="D2228" t="s">
        <v>188</v>
      </c>
      <c r="E2228" t="s">
        <v>137</v>
      </c>
      <c r="F2228" t="str">
        <f t="shared" si="136"/>
        <v>BertensBarty</v>
      </c>
      <c r="G2228">
        <f t="shared" si="137"/>
        <v>0.3523</v>
      </c>
      <c r="H2228" t="str">
        <f t="shared" si="138"/>
        <v>BartyBertens</v>
      </c>
      <c r="I2228">
        <f t="shared" si="139"/>
        <v>0.64769999999999994</v>
      </c>
    </row>
    <row r="2229" spans="1:9" x14ac:dyDescent="0.25">
      <c r="A2229" t="s">
        <v>94</v>
      </c>
      <c r="B2229" t="s">
        <v>68</v>
      </c>
      <c r="C2229">
        <v>0.34160000000000001</v>
      </c>
      <c r="D2229" t="s">
        <v>244</v>
      </c>
      <c r="E2229" t="s">
        <v>137</v>
      </c>
      <c r="F2229" t="str">
        <f t="shared" si="136"/>
        <v>GoergesBarty</v>
      </c>
      <c r="G2229">
        <f t="shared" si="137"/>
        <v>0.34160000000000001</v>
      </c>
      <c r="H2229" t="str">
        <f t="shared" si="138"/>
        <v>BartyGoerges</v>
      </c>
      <c r="I2229">
        <f t="shared" si="139"/>
        <v>0.65839999999999999</v>
      </c>
    </row>
    <row r="2230" spans="1:9" x14ac:dyDescent="0.25">
      <c r="A2230" t="s">
        <v>104</v>
      </c>
      <c r="B2230" t="s">
        <v>68</v>
      </c>
      <c r="C2230">
        <v>0.13389999999999999</v>
      </c>
      <c r="D2230" t="s">
        <v>252</v>
      </c>
      <c r="E2230" t="s">
        <v>137</v>
      </c>
      <c r="F2230" t="str">
        <f t="shared" si="136"/>
        <v>Haddad MaiaBarty</v>
      </c>
      <c r="G2230">
        <f t="shared" si="137"/>
        <v>0.13389999999999999</v>
      </c>
      <c r="H2230" t="str">
        <f t="shared" si="138"/>
        <v>BartyHaddad Maia</v>
      </c>
      <c r="I2230">
        <f t="shared" si="139"/>
        <v>0.86609999999999998</v>
      </c>
    </row>
    <row r="2231" spans="1:9" x14ac:dyDescent="0.25">
      <c r="A2231" t="s">
        <v>8</v>
      </c>
      <c r="B2231" t="s">
        <v>68</v>
      </c>
      <c r="C2231">
        <v>0.36849999999999999</v>
      </c>
      <c r="D2231" t="s">
        <v>251</v>
      </c>
      <c r="E2231" t="s">
        <v>137</v>
      </c>
      <c r="F2231" t="str">
        <f t="shared" si="136"/>
        <v>Suarez NavarroBarty</v>
      </c>
      <c r="G2231">
        <f t="shared" si="137"/>
        <v>0.36849999999999999</v>
      </c>
      <c r="H2231" t="str">
        <f t="shared" si="138"/>
        <v>BartySuarez Navarro</v>
      </c>
      <c r="I2231">
        <f t="shared" si="139"/>
        <v>0.63149999999999995</v>
      </c>
    </row>
    <row r="2232" spans="1:9" x14ac:dyDescent="0.25">
      <c r="A2232" t="s">
        <v>129</v>
      </c>
      <c r="B2232" t="s">
        <v>68</v>
      </c>
      <c r="C2232">
        <v>5.5500000000000001E-2</v>
      </c>
      <c r="D2232" t="s">
        <v>241</v>
      </c>
      <c r="E2232" t="s">
        <v>137</v>
      </c>
      <c r="F2232" t="str">
        <f t="shared" si="136"/>
        <v>BonaventureBarty</v>
      </c>
      <c r="G2232">
        <f t="shared" si="137"/>
        <v>5.5500000000000001E-2</v>
      </c>
      <c r="H2232" t="str">
        <f t="shared" si="138"/>
        <v>BartyBonaventure</v>
      </c>
      <c r="I2232">
        <f t="shared" si="139"/>
        <v>0.94450000000000001</v>
      </c>
    </row>
    <row r="2233" spans="1:9" x14ac:dyDescent="0.25">
      <c r="A2233" t="s">
        <v>96</v>
      </c>
      <c r="B2233" t="s">
        <v>68</v>
      </c>
      <c r="C2233">
        <v>0.14480000000000001</v>
      </c>
      <c r="D2233" t="s">
        <v>182</v>
      </c>
      <c r="E2233" t="s">
        <v>137</v>
      </c>
      <c r="F2233" t="str">
        <f t="shared" si="136"/>
        <v>VickeryBarty</v>
      </c>
      <c r="G2233">
        <f t="shared" si="137"/>
        <v>0.14480000000000001</v>
      </c>
      <c r="H2233" t="str">
        <f t="shared" si="138"/>
        <v>BartyVickery</v>
      </c>
      <c r="I2233">
        <f t="shared" si="139"/>
        <v>0.85519999999999996</v>
      </c>
    </row>
    <row r="2234" spans="1:9" x14ac:dyDescent="0.25">
      <c r="A2234" t="s">
        <v>97</v>
      </c>
      <c r="B2234" t="s">
        <v>68</v>
      </c>
      <c r="C2234">
        <v>7.9100000000000004E-2</v>
      </c>
      <c r="D2234" t="s">
        <v>239</v>
      </c>
      <c r="E2234" t="s">
        <v>137</v>
      </c>
      <c r="F2234" t="str">
        <f t="shared" si="136"/>
        <v>Mattek-SandsBarty</v>
      </c>
      <c r="G2234">
        <f t="shared" si="137"/>
        <v>7.9100000000000004E-2</v>
      </c>
      <c r="H2234" t="str">
        <f t="shared" si="138"/>
        <v>BartyMattek-Sands</v>
      </c>
      <c r="I2234">
        <f t="shared" si="139"/>
        <v>0.92090000000000005</v>
      </c>
    </row>
    <row r="2235" spans="1:9" x14ac:dyDescent="0.25">
      <c r="A2235" t="s">
        <v>130</v>
      </c>
      <c r="B2235" t="s">
        <v>68</v>
      </c>
      <c r="C2235">
        <v>7.2300000000000003E-2</v>
      </c>
      <c r="D2235" t="s">
        <v>186</v>
      </c>
      <c r="E2235" t="s">
        <v>137</v>
      </c>
      <c r="F2235" t="str">
        <f t="shared" si="136"/>
        <v>HivesBarty</v>
      </c>
      <c r="G2235">
        <f t="shared" si="137"/>
        <v>7.2300000000000003E-2</v>
      </c>
      <c r="H2235" t="str">
        <f t="shared" si="138"/>
        <v>BartyHives</v>
      </c>
      <c r="I2235">
        <f t="shared" si="139"/>
        <v>0.92769999999999997</v>
      </c>
    </row>
    <row r="2236" spans="1:9" x14ac:dyDescent="0.25">
      <c r="A2236" t="s">
        <v>98</v>
      </c>
      <c r="B2236" t="s">
        <v>68</v>
      </c>
      <c r="C2236">
        <v>1.9E-3</v>
      </c>
      <c r="D2236" t="s">
        <v>246</v>
      </c>
      <c r="E2236" t="s">
        <v>137</v>
      </c>
      <c r="F2236" t="str">
        <f t="shared" si="136"/>
        <v>PonchetBarty</v>
      </c>
      <c r="G2236">
        <f t="shared" si="137"/>
        <v>1.9E-3</v>
      </c>
      <c r="H2236" t="str">
        <f t="shared" si="138"/>
        <v>BartyPonchet</v>
      </c>
      <c r="I2236">
        <f t="shared" si="139"/>
        <v>0.99809999999999999</v>
      </c>
    </row>
    <row r="2237" spans="1:9" x14ac:dyDescent="0.25">
      <c r="A2237" t="s">
        <v>99</v>
      </c>
      <c r="B2237" t="s">
        <v>68</v>
      </c>
      <c r="C2237">
        <v>0.36470000000000002</v>
      </c>
      <c r="D2237" t="s">
        <v>155</v>
      </c>
      <c r="E2237" t="s">
        <v>137</v>
      </c>
      <c r="F2237" t="str">
        <f t="shared" si="136"/>
        <v>GarciaBarty</v>
      </c>
      <c r="G2237">
        <f t="shared" si="137"/>
        <v>0.36470000000000002</v>
      </c>
      <c r="H2237" t="str">
        <f t="shared" si="138"/>
        <v>BartyGarcia</v>
      </c>
      <c r="I2237">
        <f t="shared" si="139"/>
        <v>0.63529999999999998</v>
      </c>
    </row>
    <row r="2238" spans="1:9" x14ac:dyDescent="0.25">
      <c r="A2238" t="s">
        <v>100</v>
      </c>
      <c r="B2238" t="s">
        <v>68</v>
      </c>
      <c r="C2238">
        <v>0.19439999999999999</v>
      </c>
      <c r="D2238" t="s">
        <v>181</v>
      </c>
      <c r="E2238" t="s">
        <v>137</v>
      </c>
      <c r="F2238" t="str">
        <f t="shared" si="136"/>
        <v>VekicBarty</v>
      </c>
      <c r="G2238">
        <f t="shared" si="137"/>
        <v>0.19439999999999999</v>
      </c>
      <c r="H2238" t="str">
        <f t="shared" si="138"/>
        <v>BartyVekic</v>
      </c>
      <c r="I2238">
        <f t="shared" si="139"/>
        <v>0.80559999999999998</v>
      </c>
    </row>
    <row r="2239" spans="1:9" x14ac:dyDescent="0.25">
      <c r="A2239" t="s">
        <v>101</v>
      </c>
      <c r="B2239" t="s">
        <v>68</v>
      </c>
      <c r="C2239">
        <v>0.2349</v>
      </c>
      <c r="D2239" t="s">
        <v>248</v>
      </c>
      <c r="E2239" t="s">
        <v>137</v>
      </c>
      <c r="F2239" t="str">
        <f t="shared" si="136"/>
        <v>MladenovicBarty</v>
      </c>
      <c r="G2239">
        <f t="shared" si="137"/>
        <v>0.2349</v>
      </c>
      <c r="H2239" t="str">
        <f t="shared" si="138"/>
        <v>BartyMladenovic</v>
      </c>
      <c r="I2239">
        <f t="shared" si="139"/>
        <v>0.7651</v>
      </c>
    </row>
    <row r="2240" spans="1:9" x14ac:dyDescent="0.25">
      <c r="A2240" t="s">
        <v>87</v>
      </c>
      <c r="B2240" t="s">
        <v>68</v>
      </c>
      <c r="C2240">
        <v>0.10589999999999999</v>
      </c>
      <c r="D2240" t="s">
        <v>254</v>
      </c>
      <c r="E2240" t="s">
        <v>137</v>
      </c>
      <c r="F2240" t="str">
        <f t="shared" si="136"/>
        <v>Sorribes TormoBarty</v>
      </c>
      <c r="G2240">
        <f t="shared" si="137"/>
        <v>0.10589999999999999</v>
      </c>
      <c r="H2240" t="str">
        <f t="shared" si="138"/>
        <v>BartySorribes Tormo</v>
      </c>
      <c r="I2240">
        <f t="shared" si="139"/>
        <v>0.89410000000000001</v>
      </c>
    </row>
    <row r="2241" spans="1:9" x14ac:dyDescent="0.25">
      <c r="A2241" t="s">
        <v>103</v>
      </c>
      <c r="B2241" t="s">
        <v>68</v>
      </c>
      <c r="C2241">
        <v>4.6899999999999997E-2</v>
      </c>
      <c r="D2241" t="s">
        <v>154</v>
      </c>
      <c r="E2241" t="s">
        <v>137</v>
      </c>
      <c r="F2241" t="str">
        <f t="shared" si="136"/>
        <v>BirrellBarty</v>
      </c>
      <c r="G2241">
        <f t="shared" si="137"/>
        <v>4.6899999999999997E-2</v>
      </c>
      <c r="H2241" t="str">
        <f t="shared" si="138"/>
        <v>BartyBirrell</v>
      </c>
      <c r="I2241">
        <f t="shared" si="139"/>
        <v>0.95310000000000006</v>
      </c>
    </row>
    <row r="2242" spans="1:9" x14ac:dyDescent="0.25">
      <c r="A2242" t="s">
        <v>105</v>
      </c>
      <c r="B2242" t="s">
        <v>68</v>
      </c>
      <c r="C2242">
        <v>0.19739999999999999</v>
      </c>
      <c r="D2242" t="s">
        <v>236</v>
      </c>
      <c r="E2242" t="s">
        <v>137</v>
      </c>
      <c r="F2242" t="str">
        <f t="shared" si="136"/>
        <v>PeraBarty</v>
      </c>
      <c r="G2242">
        <f t="shared" si="137"/>
        <v>0.19739999999999999</v>
      </c>
      <c r="H2242" t="str">
        <f t="shared" si="138"/>
        <v>BartyPera</v>
      </c>
      <c r="I2242">
        <f t="shared" si="139"/>
        <v>0.80259999999999998</v>
      </c>
    </row>
    <row r="2243" spans="1:9" x14ac:dyDescent="0.25">
      <c r="A2243" t="s">
        <v>106</v>
      </c>
      <c r="B2243" t="s">
        <v>68</v>
      </c>
      <c r="C2243">
        <v>0.14680000000000001</v>
      </c>
      <c r="D2243" t="s">
        <v>230</v>
      </c>
      <c r="E2243" t="s">
        <v>137</v>
      </c>
      <c r="F2243" t="str">
        <f t="shared" ref="F2243:F2306" si="140">D2243&amp;E2243</f>
        <v>HercogBarty</v>
      </c>
      <c r="G2243">
        <f t="shared" ref="G2243:G2306" si="141">C2243</f>
        <v>0.14680000000000001</v>
      </c>
      <c r="H2243" t="str">
        <f t="shared" ref="H2243:H2306" si="142">E2243&amp;D2243</f>
        <v>BartyHercog</v>
      </c>
      <c r="I2243">
        <f t="shared" ref="I2243:I2306" si="143">1-C2243</f>
        <v>0.85319999999999996</v>
      </c>
    </row>
    <row r="2244" spans="1:9" x14ac:dyDescent="0.25">
      <c r="A2244" t="s">
        <v>3</v>
      </c>
      <c r="B2244" t="s">
        <v>71</v>
      </c>
      <c r="C2244">
        <v>0.92530000000000001</v>
      </c>
      <c r="D2244" t="s">
        <v>139</v>
      </c>
      <c r="E2244" t="s">
        <v>184</v>
      </c>
      <c r="F2244" t="str">
        <f t="shared" si="140"/>
        <v>HalepSharma</v>
      </c>
      <c r="G2244">
        <f t="shared" si="141"/>
        <v>0.92530000000000001</v>
      </c>
      <c r="H2244" t="str">
        <f t="shared" si="142"/>
        <v>SharmaHalep</v>
      </c>
      <c r="I2244">
        <f t="shared" si="143"/>
        <v>7.4699999999999989E-2</v>
      </c>
    </row>
    <row r="2245" spans="1:9" x14ac:dyDescent="0.25">
      <c r="A2245" t="s">
        <v>4</v>
      </c>
      <c r="B2245" t="s">
        <v>71</v>
      </c>
      <c r="C2245">
        <v>0.56689999999999996</v>
      </c>
      <c r="D2245" t="s">
        <v>191</v>
      </c>
      <c r="E2245" t="s">
        <v>184</v>
      </c>
      <c r="F2245" t="str">
        <f t="shared" si="140"/>
        <v>KanepiSharma</v>
      </c>
      <c r="G2245">
        <f t="shared" si="141"/>
        <v>0.56689999999999996</v>
      </c>
      <c r="H2245" t="str">
        <f t="shared" si="142"/>
        <v>SharmaKanepi</v>
      </c>
      <c r="I2245">
        <f t="shared" si="143"/>
        <v>0.43310000000000004</v>
      </c>
    </row>
    <row r="2246" spans="1:9" x14ac:dyDescent="0.25">
      <c r="A2246" t="s">
        <v>108</v>
      </c>
      <c r="B2246" t="s">
        <v>71</v>
      </c>
      <c r="C2246">
        <v>0.60589999999999999</v>
      </c>
      <c r="D2246" t="s">
        <v>164</v>
      </c>
      <c r="E2246" t="s">
        <v>184</v>
      </c>
      <c r="F2246" t="str">
        <f t="shared" si="140"/>
        <v>KeninSharma</v>
      </c>
      <c r="G2246">
        <f t="shared" si="141"/>
        <v>0.60589999999999999</v>
      </c>
      <c r="H2246" t="str">
        <f t="shared" si="142"/>
        <v>SharmaKenin</v>
      </c>
      <c r="I2246">
        <f t="shared" si="143"/>
        <v>0.39410000000000001</v>
      </c>
    </row>
    <row r="2247" spans="1:9" x14ac:dyDescent="0.25">
      <c r="A2247" t="s">
        <v>110</v>
      </c>
      <c r="B2247" t="s">
        <v>71</v>
      </c>
      <c r="C2247">
        <v>0.53959999999999997</v>
      </c>
      <c r="D2247" t="s">
        <v>193</v>
      </c>
      <c r="E2247" t="s">
        <v>184</v>
      </c>
      <c r="F2247" t="str">
        <f t="shared" si="140"/>
        <v>KudermetovaSharma</v>
      </c>
      <c r="G2247">
        <f t="shared" si="141"/>
        <v>0.53959999999999997</v>
      </c>
      <c r="H2247" t="str">
        <f t="shared" si="142"/>
        <v>SharmaKudermetova</v>
      </c>
      <c r="I2247">
        <f t="shared" si="143"/>
        <v>0.46040000000000003</v>
      </c>
    </row>
    <row r="2248" spans="1:9" x14ac:dyDescent="0.25">
      <c r="A2248" t="s">
        <v>6</v>
      </c>
      <c r="B2248" t="s">
        <v>71</v>
      </c>
      <c r="C2248">
        <v>0.37159999999999999</v>
      </c>
      <c r="D2248" t="s">
        <v>262</v>
      </c>
      <c r="E2248" t="s">
        <v>184</v>
      </c>
      <c r="F2248" t="str">
        <f t="shared" si="140"/>
        <v>ArruabarrenaSharma</v>
      </c>
      <c r="G2248">
        <f t="shared" si="141"/>
        <v>0.37159999999999999</v>
      </c>
      <c r="H2248" t="str">
        <f t="shared" si="142"/>
        <v>SharmaArruabarrena</v>
      </c>
      <c r="I2248">
        <f t="shared" si="143"/>
        <v>0.62840000000000007</v>
      </c>
    </row>
    <row r="2249" spans="1:9" x14ac:dyDescent="0.25">
      <c r="A2249" t="s">
        <v>111</v>
      </c>
      <c r="B2249" t="s">
        <v>71</v>
      </c>
      <c r="C2249">
        <v>0.87970000000000004</v>
      </c>
      <c r="D2249" t="s">
        <v>135</v>
      </c>
      <c r="E2249" t="s">
        <v>184</v>
      </c>
      <c r="F2249" t="str">
        <f t="shared" si="140"/>
        <v>WilliamsSharma</v>
      </c>
      <c r="G2249">
        <f t="shared" si="141"/>
        <v>0.87970000000000004</v>
      </c>
      <c r="H2249" t="str">
        <f t="shared" si="142"/>
        <v>SharmaWilliams</v>
      </c>
      <c r="I2249">
        <f t="shared" si="143"/>
        <v>0.12029999999999996</v>
      </c>
    </row>
    <row r="2250" spans="1:9" x14ac:dyDescent="0.25">
      <c r="A2250" t="s">
        <v>7</v>
      </c>
      <c r="B2250" t="s">
        <v>71</v>
      </c>
      <c r="C2250">
        <v>0.65280000000000005</v>
      </c>
      <c r="D2250" t="s">
        <v>200</v>
      </c>
      <c r="E2250" t="s">
        <v>184</v>
      </c>
      <c r="F2250" t="str">
        <f t="shared" si="140"/>
        <v>BuzarnescuSharma</v>
      </c>
      <c r="G2250">
        <f t="shared" si="141"/>
        <v>0.65280000000000005</v>
      </c>
      <c r="H2250" t="str">
        <f t="shared" si="142"/>
        <v>SharmaBuzarnescu</v>
      </c>
      <c r="I2250">
        <f t="shared" si="143"/>
        <v>0.34719999999999995</v>
      </c>
    </row>
    <row r="2251" spans="1:9" x14ac:dyDescent="0.25">
      <c r="A2251" t="s">
        <v>36</v>
      </c>
      <c r="B2251" t="s">
        <v>71</v>
      </c>
      <c r="C2251">
        <v>0.79590000000000005</v>
      </c>
      <c r="D2251" t="s">
        <v>172</v>
      </c>
      <c r="E2251" t="s">
        <v>184</v>
      </c>
      <c r="F2251" t="str">
        <f t="shared" si="140"/>
        <v>AndreescuSharma</v>
      </c>
      <c r="G2251">
        <f t="shared" si="141"/>
        <v>0.79590000000000005</v>
      </c>
      <c r="H2251" t="str">
        <f t="shared" si="142"/>
        <v>SharmaAndreescu</v>
      </c>
      <c r="I2251">
        <f t="shared" si="143"/>
        <v>0.20409999999999995</v>
      </c>
    </row>
    <row r="2252" spans="1:9" x14ac:dyDescent="0.25">
      <c r="A2252" t="s">
        <v>9</v>
      </c>
      <c r="B2252" t="s">
        <v>71</v>
      </c>
      <c r="C2252">
        <v>0.29720000000000002</v>
      </c>
      <c r="D2252" t="s">
        <v>203</v>
      </c>
      <c r="E2252" t="s">
        <v>184</v>
      </c>
      <c r="F2252" t="str">
        <f t="shared" si="140"/>
        <v>BurelSharma</v>
      </c>
      <c r="G2252">
        <f t="shared" si="141"/>
        <v>0.29720000000000002</v>
      </c>
      <c r="H2252" t="str">
        <f t="shared" si="142"/>
        <v>SharmaBurel</v>
      </c>
      <c r="I2252">
        <f t="shared" si="143"/>
        <v>0.70279999999999998</v>
      </c>
    </row>
    <row r="2253" spans="1:9" x14ac:dyDescent="0.25">
      <c r="A2253" t="s">
        <v>10</v>
      </c>
      <c r="B2253" t="s">
        <v>71</v>
      </c>
      <c r="C2253">
        <v>0.7379</v>
      </c>
      <c r="D2253" t="s">
        <v>194</v>
      </c>
      <c r="E2253" t="s">
        <v>184</v>
      </c>
      <c r="F2253" t="str">
        <f t="shared" si="140"/>
        <v>StosurSharma</v>
      </c>
      <c r="G2253">
        <f t="shared" si="141"/>
        <v>0.7379</v>
      </c>
      <c r="H2253" t="str">
        <f t="shared" si="142"/>
        <v>SharmaStosur</v>
      </c>
      <c r="I2253">
        <f t="shared" si="143"/>
        <v>0.2621</v>
      </c>
    </row>
    <row r="2254" spans="1:9" x14ac:dyDescent="0.25">
      <c r="A2254" t="s">
        <v>11</v>
      </c>
      <c r="B2254" t="s">
        <v>71</v>
      </c>
      <c r="C2254">
        <v>0.7661</v>
      </c>
      <c r="D2254" t="s">
        <v>150</v>
      </c>
      <c r="E2254" t="s">
        <v>184</v>
      </c>
      <c r="F2254" t="str">
        <f t="shared" si="140"/>
        <v>YastremskaSharma</v>
      </c>
      <c r="G2254">
        <f t="shared" si="141"/>
        <v>0.7661</v>
      </c>
      <c r="H2254" t="str">
        <f t="shared" si="142"/>
        <v>SharmaYastremska</v>
      </c>
      <c r="I2254">
        <f t="shared" si="143"/>
        <v>0.2339</v>
      </c>
    </row>
    <row r="2255" spans="1:9" x14ac:dyDescent="0.25">
      <c r="A2255" t="s">
        <v>12</v>
      </c>
      <c r="B2255" t="s">
        <v>71</v>
      </c>
      <c r="C2255">
        <v>0.61729999999999996</v>
      </c>
      <c r="D2255" t="s">
        <v>163</v>
      </c>
      <c r="E2255" t="s">
        <v>184</v>
      </c>
      <c r="F2255" t="str">
        <f t="shared" si="140"/>
        <v>BouchardSharma</v>
      </c>
      <c r="G2255">
        <f t="shared" si="141"/>
        <v>0.61729999999999996</v>
      </c>
      <c r="H2255" t="str">
        <f t="shared" si="142"/>
        <v>SharmaBouchard</v>
      </c>
      <c r="I2255">
        <f t="shared" si="143"/>
        <v>0.38270000000000004</v>
      </c>
    </row>
    <row r="2256" spans="1:9" x14ac:dyDescent="0.25">
      <c r="A2256" t="s">
        <v>13</v>
      </c>
      <c r="B2256" t="s">
        <v>71</v>
      </c>
      <c r="C2256">
        <v>0.59279999999999999</v>
      </c>
      <c r="D2256" t="s">
        <v>211</v>
      </c>
      <c r="E2256" t="s">
        <v>184</v>
      </c>
      <c r="F2256" t="str">
        <f t="shared" si="140"/>
        <v>PengSharma</v>
      </c>
      <c r="G2256">
        <f t="shared" si="141"/>
        <v>0.59279999999999999</v>
      </c>
      <c r="H2256" t="str">
        <f t="shared" si="142"/>
        <v>SharmaPeng</v>
      </c>
      <c r="I2256">
        <f t="shared" si="143"/>
        <v>0.40720000000000001</v>
      </c>
    </row>
    <row r="2257" spans="1:9" x14ac:dyDescent="0.25">
      <c r="A2257" t="s">
        <v>112</v>
      </c>
      <c r="B2257" t="s">
        <v>71</v>
      </c>
      <c r="C2257">
        <v>0.30909999999999999</v>
      </c>
      <c r="D2257" t="s">
        <v>213</v>
      </c>
      <c r="E2257" t="s">
        <v>184</v>
      </c>
      <c r="F2257" t="str">
        <f t="shared" si="140"/>
        <v>MariaSharma</v>
      </c>
      <c r="G2257">
        <f t="shared" si="141"/>
        <v>0.30909999999999999</v>
      </c>
      <c r="H2257" t="str">
        <f t="shared" si="142"/>
        <v>SharmaMaria</v>
      </c>
      <c r="I2257">
        <f t="shared" si="143"/>
        <v>0.69090000000000007</v>
      </c>
    </row>
    <row r="2258" spans="1:9" x14ac:dyDescent="0.25">
      <c r="A2258" t="s">
        <v>14</v>
      </c>
      <c r="B2258" t="s">
        <v>71</v>
      </c>
      <c r="C2258">
        <v>0.96879999999999999</v>
      </c>
      <c r="D2258" t="s">
        <v>135</v>
      </c>
      <c r="E2258" t="s">
        <v>184</v>
      </c>
      <c r="F2258" t="str">
        <f t="shared" si="140"/>
        <v>WilliamsSharma</v>
      </c>
      <c r="G2258">
        <f t="shared" si="141"/>
        <v>0.96879999999999999</v>
      </c>
      <c r="H2258" t="str">
        <f t="shared" si="142"/>
        <v>SharmaWilliams</v>
      </c>
      <c r="I2258">
        <f t="shared" si="143"/>
        <v>3.1200000000000006E-2</v>
      </c>
    </row>
    <row r="2259" spans="1:9" x14ac:dyDescent="0.25">
      <c r="A2259" t="s">
        <v>15</v>
      </c>
      <c r="B2259" t="s">
        <v>71</v>
      </c>
      <c r="C2259">
        <v>0.65549999999999997</v>
      </c>
      <c r="D2259" t="s">
        <v>207</v>
      </c>
      <c r="E2259" t="s">
        <v>184</v>
      </c>
      <c r="F2259" t="str">
        <f t="shared" si="140"/>
        <v>KasatkinaSharma</v>
      </c>
      <c r="G2259">
        <f t="shared" si="141"/>
        <v>0.65549999999999997</v>
      </c>
      <c r="H2259" t="str">
        <f t="shared" si="142"/>
        <v>SharmaKasatkina</v>
      </c>
      <c r="I2259">
        <f t="shared" si="143"/>
        <v>0.34450000000000003</v>
      </c>
    </row>
    <row r="2260" spans="1:9" x14ac:dyDescent="0.25">
      <c r="A2260" t="s">
        <v>113</v>
      </c>
      <c r="B2260" t="s">
        <v>71</v>
      </c>
      <c r="C2260">
        <v>0.64490000000000003</v>
      </c>
      <c r="D2260" t="s">
        <v>148</v>
      </c>
      <c r="E2260" t="s">
        <v>184</v>
      </c>
      <c r="F2260" t="str">
        <f t="shared" si="140"/>
        <v>BacsinszkySharma</v>
      </c>
      <c r="G2260">
        <f t="shared" si="141"/>
        <v>0.64490000000000003</v>
      </c>
      <c r="H2260" t="str">
        <f t="shared" si="142"/>
        <v>SharmaBacsinszky</v>
      </c>
      <c r="I2260">
        <f t="shared" si="143"/>
        <v>0.35509999999999997</v>
      </c>
    </row>
    <row r="2261" spans="1:9" x14ac:dyDescent="0.25">
      <c r="A2261" t="s">
        <v>16</v>
      </c>
      <c r="B2261" t="s">
        <v>71</v>
      </c>
      <c r="C2261">
        <v>0.23910000000000001</v>
      </c>
      <c r="D2261" t="s">
        <v>167</v>
      </c>
      <c r="E2261" t="s">
        <v>184</v>
      </c>
      <c r="F2261" t="str">
        <f t="shared" si="140"/>
        <v>VikhlyantsevaSharma</v>
      </c>
      <c r="G2261">
        <f t="shared" si="141"/>
        <v>0.23910000000000001</v>
      </c>
      <c r="H2261" t="str">
        <f t="shared" si="142"/>
        <v>SharmaVikhlyantseva</v>
      </c>
      <c r="I2261">
        <f t="shared" si="143"/>
        <v>0.76090000000000002</v>
      </c>
    </row>
    <row r="2262" spans="1:9" x14ac:dyDescent="0.25">
      <c r="A2262" t="s">
        <v>114</v>
      </c>
      <c r="B2262" t="s">
        <v>71</v>
      </c>
      <c r="C2262">
        <v>0.40910000000000002</v>
      </c>
      <c r="D2262" t="s">
        <v>205</v>
      </c>
      <c r="E2262" t="s">
        <v>184</v>
      </c>
      <c r="F2262" t="str">
        <f t="shared" si="140"/>
        <v>LepchenkoSharma</v>
      </c>
      <c r="G2262">
        <f t="shared" si="141"/>
        <v>0.40910000000000002</v>
      </c>
      <c r="H2262" t="str">
        <f t="shared" si="142"/>
        <v>SharmaLepchenko</v>
      </c>
      <c r="I2262">
        <f t="shared" si="143"/>
        <v>0.59089999999999998</v>
      </c>
    </row>
    <row r="2263" spans="1:9" x14ac:dyDescent="0.25">
      <c r="A2263" t="s">
        <v>17</v>
      </c>
      <c r="B2263" t="s">
        <v>71</v>
      </c>
      <c r="C2263">
        <v>0.83199999999999996</v>
      </c>
      <c r="D2263" t="s">
        <v>162</v>
      </c>
      <c r="E2263" t="s">
        <v>184</v>
      </c>
      <c r="F2263" t="str">
        <f t="shared" si="140"/>
        <v>KontaSharma</v>
      </c>
      <c r="G2263">
        <f t="shared" si="141"/>
        <v>0.83199999999999996</v>
      </c>
      <c r="H2263" t="str">
        <f t="shared" si="142"/>
        <v>SharmaKonta</v>
      </c>
      <c r="I2263">
        <f t="shared" si="143"/>
        <v>0.16800000000000004</v>
      </c>
    </row>
    <row r="2264" spans="1:9" x14ac:dyDescent="0.25">
      <c r="A2264" t="s">
        <v>19</v>
      </c>
      <c r="B2264" t="s">
        <v>71</v>
      </c>
      <c r="C2264">
        <v>0.34839999999999999</v>
      </c>
      <c r="D2264" t="s">
        <v>210</v>
      </c>
      <c r="E2264" t="s">
        <v>184</v>
      </c>
      <c r="F2264" t="str">
        <f t="shared" si="140"/>
        <v>ZhengSharma</v>
      </c>
      <c r="G2264">
        <f t="shared" si="141"/>
        <v>0.34839999999999999</v>
      </c>
      <c r="H2264" t="str">
        <f t="shared" si="142"/>
        <v>SharmaZheng</v>
      </c>
      <c r="I2264">
        <f t="shared" si="143"/>
        <v>0.65159999999999996</v>
      </c>
    </row>
    <row r="2265" spans="1:9" x14ac:dyDescent="0.25">
      <c r="A2265" t="s">
        <v>20</v>
      </c>
      <c r="B2265" t="s">
        <v>71</v>
      </c>
      <c r="C2265">
        <v>0.85880000000000001</v>
      </c>
      <c r="D2265" t="s">
        <v>140</v>
      </c>
      <c r="E2265" t="s">
        <v>184</v>
      </c>
      <c r="F2265" t="str">
        <f t="shared" si="140"/>
        <v>MuguruzaSharma</v>
      </c>
      <c r="G2265">
        <f t="shared" si="141"/>
        <v>0.85880000000000001</v>
      </c>
      <c r="H2265" t="str">
        <f t="shared" si="142"/>
        <v>SharmaMuguruza</v>
      </c>
      <c r="I2265">
        <f t="shared" si="143"/>
        <v>0.14119999999999999</v>
      </c>
    </row>
    <row r="2266" spans="1:9" x14ac:dyDescent="0.25">
      <c r="A2266" t="s">
        <v>21</v>
      </c>
      <c r="B2266" t="s">
        <v>71</v>
      </c>
      <c r="C2266">
        <v>0.67349999999999999</v>
      </c>
      <c r="D2266" t="s">
        <v>147</v>
      </c>
      <c r="E2266" t="s">
        <v>184</v>
      </c>
      <c r="F2266" t="str">
        <f t="shared" si="140"/>
        <v>GiorgiSharma</v>
      </c>
      <c r="G2266">
        <f t="shared" si="141"/>
        <v>0.67349999999999999</v>
      </c>
      <c r="H2266" t="str">
        <f t="shared" si="142"/>
        <v>SharmaGiorgi</v>
      </c>
      <c r="I2266">
        <f t="shared" si="143"/>
        <v>0.32650000000000001</v>
      </c>
    </row>
    <row r="2267" spans="1:9" x14ac:dyDescent="0.25">
      <c r="A2267" t="s">
        <v>22</v>
      </c>
      <c r="B2267" t="s">
        <v>71</v>
      </c>
      <c r="C2267">
        <v>0.29949999999999999</v>
      </c>
      <c r="D2267" t="s">
        <v>202</v>
      </c>
      <c r="E2267" t="s">
        <v>184</v>
      </c>
      <c r="F2267" t="str">
        <f t="shared" si="140"/>
        <v>JakupovicSharma</v>
      </c>
      <c r="G2267">
        <f t="shared" si="141"/>
        <v>0.29949999999999999</v>
      </c>
      <c r="H2267" t="str">
        <f t="shared" si="142"/>
        <v>SharmaJakupovic</v>
      </c>
      <c r="I2267">
        <f t="shared" si="143"/>
        <v>0.70050000000000001</v>
      </c>
    </row>
    <row r="2268" spans="1:9" x14ac:dyDescent="0.25">
      <c r="A2268" t="s">
        <v>23</v>
      </c>
      <c r="B2268" t="s">
        <v>71</v>
      </c>
      <c r="C2268">
        <v>0.42649999999999999</v>
      </c>
      <c r="D2268" t="s">
        <v>175</v>
      </c>
      <c r="E2268" t="s">
        <v>184</v>
      </c>
      <c r="F2268" t="str">
        <f t="shared" si="140"/>
        <v>SwiatekSharma</v>
      </c>
      <c r="G2268">
        <f t="shared" si="141"/>
        <v>0.42649999999999999</v>
      </c>
      <c r="H2268" t="str">
        <f t="shared" si="142"/>
        <v>SharmaSwiatek</v>
      </c>
      <c r="I2268">
        <f t="shared" si="143"/>
        <v>0.57350000000000001</v>
      </c>
    </row>
    <row r="2269" spans="1:9" x14ac:dyDescent="0.25">
      <c r="A2269" t="s">
        <v>25</v>
      </c>
      <c r="B2269" t="s">
        <v>71</v>
      </c>
      <c r="C2269">
        <v>0.30209999999999998</v>
      </c>
      <c r="D2269" t="s">
        <v>173</v>
      </c>
      <c r="E2269" t="s">
        <v>184</v>
      </c>
      <c r="F2269" t="str">
        <f t="shared" si="140"/>
        <v>BrengleSharma</v>
      </c>
      <c r="G2269">
        <f t="shared" si="141"/>
        <v>0.30209999999999998</v>
      </c>
      <c r="H2269" t="str">
        <f t="shared" si="142"/>
        <v>SharmaBrengle</v>
      </c>
      <c r="I2269">
        <f t="shared" si="143"/>
        <v>0.69789999999999996</v>
      </c>
    </row>
    <row r="2270" spans="1:9" x14ac:dyDescent="0.25">
      <c r="A2270" t="s">
        <v>26</v>
      </c>
      <c r="B2270" t="s">
        <v>71</v>
      </c>
      <c r="C2270">
        <v>0.25569999999999998</v>
      </c>
      <c r="D2270" t="s">
        <v>208</v>
      </c>
      <c r="E2270" t="s">
        <v>184</v>
      </c>
      <c r="F2270" t="str">
        <f t="shared" si="140"/>
        <v>DoiSharma</v>
      </c>
      <c r="G2270">
        <f t="shared" si="141"/>
        <v>0.25569999999999998</v>
      </c>
      <c r="H2270" t="str">
        <f t="shared" si="142"/>
        <v>SharmaDoi</v>
      </c>
      <c r="I2270">
        <f t="shared" si="143"/>
        <v>0.74429999999999996</v>
      </c>
    </row>
    <row r="2271" spans="1:9" x14ac:dyDescent="0.25">
      <c r="A2271" t="s">
        <v>27</v>
      </c>
      <c r="B2271" t="s">
        <v>71</v>
      </c>
      <c r="C2271">
        <v>0.27789999999999998</v>
      </c>
      <c r="D2271" t="s">
        <v>218</v>
      </c>
      <c r="E2271" t="s">
        <v>184</v>
      </c>
      <c r="F2271" t="str">
        <f t="shared" si="140"/>
        <v>MuchovaSharma</v>
      </c>
      <c r="G2271">
        <f t="shared" si="141"/>
        <v>0.27789999999999998</v>
      </c>
      <c r="H2271" t="str">
        <f t="shared" si="142"/>
        <v>SharmaMuchova</v>
      </c>
      <c r="I2271">
        <f t="shared" si="143"/>
        <v>0.72209999999999996</v>
      </c>
    </row>
    <row r="2272" spans="1:9" x14ac:dyDescent="0.25">
      <c r="A2272" t="s">
        <v>28</v>
      </c>
      <c r="B2272" t="s">
        <v>71</v>
      </c>
      <c r="C2272">
        <v>0.877</v>
      </c>
      <c r="D2272" t="s">
        <v>133</v>
      </c>
      <c r="E2272" t="s">
        <v>184</v>
      </c>
      <c r="F2272" t="str">
        <f t="shared" si="140"/>
        <v>PliskovaSharma</v>
      </c>
      <c r="G2272">
        <f t="shared" si="141"/>
        <v>0.877</v>
      </c>
      <c r="H2272" t="str">
        <f t="shared" si="142"/>
        <v>SharmaPliskova</v>
      </c>
      <c r="I2272">
        <f t="shared" si="143"/>
        <v>0.123</v>
      </c>
    </row>
    <row r="2273" spans="1:9" x14ac:dyDescent="0.25">
      <c r="A2273" t="s">
        <v>29</v>
      </c>
      <c r="B2273" t="s">
        <v>71</v>
      </c>
      <c r="C2273">
        <v>0.83589999999999998</v>
      </c>
      <c r="D2273" t="s">
        <v>131</v>
      </c>
      <c r="E2273" t="s">
        <v>184</v>
      </c>
      <c r="F2273" t="str">
        <f t="shared" si="140"/>
        <v>OsakaSharma</v>
      </c>
      <c r="G2273">
        <f t="shared" si="141"/>
        <v>0.83589999999999998</v>
      </c>
      <c r="H2273" t="str">
        <f t="shared" si="142"/>
        <v>SharmaOsaka</v>
      </c>
      <c r="I2273">
        <f t="shared" si="143"/>
        <v>0.16410000000000002</v>
      </c>
    </row>
    <row r="2274" spans="1:9" x14ac:dyDescent="0.25">
      <c r="A2274" t="s">
        <v>30</v>
      </c>
      <c r="B2274" t="s">
        <v>71</v>
      </c>
      <c r="C2274">
        <v>0.37269999999999998</v>
      </c>
      <c r="D2274" t="s">
        <v>190</v>
      </c>
      <c r="E2274" t="s">
        <v>184</v>
      </c>
      <c r="F2274" t="str">
        <f t="shared" si="140"/>
        <v>LinetteSharma</v>
      </c>
      <c r="G2274">
        <f t="shared" si="141"/>
        <v>0.37269999999999998</v>
      </c>
      <c r="H2274" t="str">
        <f t="shared" si="142"/>
        <v>SharmaLinette</v>
      </c>
      <c r="I2274">
        <f t="shared" si="143"/>
        <v>0.62729999999999997</v>
      </c>
    </row>
    <row r="2275" spans="1:9" x14ac:dyDescent="0.25">
      <c r="A2275" t="s">
        <v>115</v>
      </c>
      <c r="B2275" t="s">
        <v>71</v>
      </c>
      <c r="C2275">
        <v>0.38090000000000002</v>
      </c>
      <c r="D2275" t="s">
        <v>166</v>
      </c>
      <c r="E2275" t="s">
        <v>184</v>
      </c>
      <c r="F2275" t="str">
        <f t="shared" si="140"/>
        <v>ZidansekSharma</v>
      </c>
      <c r="G2275">
        <f t="shared" si="141"/>
        <v>0.38090000000000002</v>
      </c>
      <c r="H2275" t="str">
        <f t="shared" si="142"/>
        <v>SharmaZidansek</v>
      </c>
      <c r="I2275">
        <f t="shared" si="143"/>
        <v>0.61909999999999998</v>
      </c>
    </row>
    <row r="2276" spans="1:9" x14ac:dyDescent="0.25">
      <c r="A2276" t="s">
        <v>31</v>
      </c>
      <c r="B2276" t="s">
        <v>71</v>
      </c>
      <c r="C2276">
        <v>0.54430000000000001</v>
      </c>
      <c r="D2276" t="s">
        <v>209</v>
      </c>
      <c r="E2276" t="s">
        <v>184</v>
      </c>
      <c r="F2276" t="str">
        <f t="shared" si="140"/>
        <v>GavrilovaSharma</v>
      </c>
      <c r="G2276">
        <f t="shared" si="141"/>
        <v>0.54430000000000001</v>
      </c>
      <c r="H2276" t="str">
        <f t="shared" si="142"/>
        <v>SharmaGavrilova</v>
      </c>
      <c r="I2276">
        <f t="shared" si="143"/>
        <v>0.45569999999999999</v>
      </c>
    </row>
    <row r="2277" spans="1:9" x14ac:dyDescent="0.25">
      <c r="A2277" t="s">
        <v>32</v>
      </c>
      <c r="B2277" t="s">
        <v>71</v>
      </c>
      <c r="C2277">
        <v>0.40620000000000001</v>
      </c>
      <c r="D2277" t="s">
        <v>169</v>
      </c>
      <c r="E2277" t="s">
        <v>184</v>
      </c>
      <c r="F2277" t="str">
        <f t="shared" si="140"/>
        <v>SiegemundSharma</v>
      </c>
      <c r="G2277">
        <f t="shared" si="141"/>
        <v>0.40620000000000001</v>
      </c>
      <c r="H2277" t="str">
        <f t="shared" si="142"/>
        <v>SharmaSiegemund</v>
      </c>
      <c r="I2277">
        <f t="shared" si="143"/>
        <v>0.59379999999999999</v>
      </c>
    </row>
    <row r="2278" spans="1:9" x14ac:dyDescent="0.25">
      <c r="A2278" t="s">
        <v>122</v>
      </c>
      <c r="B2278" t="s">
        <v>71</v>
      </c>
      <c r="C2278">
        <v>0.876</v>
      </c>
      <c r="D2278" t="s">
        <v>204</v>
      </c>
      <c r="E2278" t="s">
        <v>184</v>
      </c>
      <c r="F2278" t="str">
        <f t="shared" si="140"/>
        <v>AzarenkaSharma</v>
      </c>
      <c r="G2278">
        <f t="shared" si="141"/>
        <v>0.876</v>
      </c>
      <c r="H2278" t="str">
        <f t="shared" si="142"/>
        <v>SharmaAzarenka</v>
      </c>
      <c r="I2278">
        <f t="shared" si="143"/>
        <v>0.124</v>
      </c>
    </row>
    <row r="2279" spans="1:9" x14ac:dyDescent="0.25">
      <c r="A2279" t="s">
        <v>116</v>
      </c>
      <c r="B2279" t="s">
        <v>71</v>
      </c>
      <c r="C2279">
        <v>0.26100000000000001</v>
      </c>
      <c r="D2279" t="s">
        <v>201</v>
      </c>
      <c r="E2279" t="s">
        <v>184</v>
      </c>
      <c r="F2279" t="str">
        <f t="shared" si="140"/>
        <v>VoegeleSharma</v>
      </c>
      <c r="G2279">
        <f t="shared" si="141"/>
        <v>0.26100000000000001</v>
      </c>
      <c r="H2279" t="str">
        <f t="shared" si="142"/>
        <v>SharmaVoegele</v>
      </c>
      <c r="I2279">
        <f t="shared" si="143"/>
        <v>0.73899999999999999</v>
      </c>
    </row>
    <row r="2280" spans="1:9" x14ac:dyDescent="0.25">
      <c r="A2280" t="s">
        <v>117</v>
      </c>
      <c r="B2280" t="s">
        <v>71</v>
      </c>
      <c r="C2280">
        <v>0.4763</v>
      </c>
      <c r="D2280" t="s">
        <v>153</v>
      </c>
      <c r="E2280" t="s">
        <v>184</v>
      </c>
      <c r="F2280" t="str">
        <f t="shared" si="140"/>
        <v>HsiehSharma</v>
      </c>
      <c r="G2280">
        <f t="shared" si="141"/>
        <v>0.4763</v>
      </c>
      <c r="H2280" t="str">
        <f t="shared" si="142"/>
        <v>SharmaHsieh</v>
      </c>
      <c r="I2280">
        <f t="shared" si="143"/>
        <v>0.52370000000000005</v>
      </c>
    </row>
    <row r="2281" spans="1:9" x14ac:dyDescent="0.25">
      <c r="A2281" t="s">
        <v>33</v>
      </c>
      <c r="B2281" t="s">
        <v>71</v>
      </c>
      <c r="C2281">
        <v>0.62170000000000003</v>
      </c>
      <c r="D2281" t="s">
        <v>151</v>
      </c>
      <c r="E2281" t="s">
        <v>184</v>
      </c>
      <c r="F2281" t="str">
        <f t="shared" si="140"/>
        <v>WangSharma</v>
      </c>
      <c r="G2281">
        <f t="shared" si="141"/>
        <v>0.62170000000000003</v>
      </c>
      <c r="H2281" t="str">
        <f t="shared" si="142"/>
        <v>SharmaWang</v>
      </c>
      <c r="I2281">
        <f t="shared" si="143"/>
        <v>0.37829999999999997</v>
      </c>
    </row>
    <row r="2282" spans="1:9" x14ac:dyDescent="0.25">
      <c r="A2282" t="s">
        <v>34</v>
      </c>
      <c r="B2282" t="s">
        <v>71</v>
      </c>
      <c r="C2282">
        <v>0.12479999999999999</v>
      </c>
      <c r="D2282" t="s">
        <v>220</v>
      </c>
      <c r="E2282" t="s">
        <v>184</v>
      </c>
      <c r="F2282" t="str">
        <f t="shared" si="140"/>
        <v>FerroSharma</v>
      </c>
      <c r="G2282">
        <f t="shared" si="141"/>
        <v>0.12479999999999999</v>
      </c>
      <c r="H2282" t="str">
        <f t="shared" si="142"/>
        <v>SharmaFerro</v>
      </c>
      <c r="I2282">
        <f t="shared" si="143"/>
        <v>0.87519999999999998</v>
      </c>
    </row>
    <row r="2283" spans="1:9" x14ac:dyDescent="0.25">
      <c r="A2283" t="s">
        <v>123</v>
      </c>
      <c r="B2283" t="s">
        <v>71</v>
      </c>
      <c r="C2283">
        <v>0.41839999999999999</v>
      </c>
      <c r="D2283" t="s">
        <v>215</v>
      </c>
      <c r="E2283" t="s">
        <v>184</v>
      </c>
      <c r="F2283" t="str">
        <f t="shared" si="140"/>
        <v>DiyasSharma</v>
      </c>
      <c r="G2283">
        <f t="shared" si="141"/>
        <v>0.41839999999999999</v>
      </c>
      <c r="H2283" t="str">
        <f t="shared" si="142"/>
        <v>SharmaDiyas</v>
      </c>
      <c r="I2283">
        <f t="shared" si="143"/>
        <v>0.58160000000000001</v>
      </c>
    </row>
    <row r="2284" spans="1:9" x14ac:dyDescent="0.25">
      <c r="A2284" t="s">
        <v>95</v>
      </c>
      <c r="B2284" t="s">
        <v>71</v>
      </c>
      <c r="C2284">
        <v>0.39679999999999999</v>
      </c>
      <c r="D2284" t="s">
        <v>134</v>
      </c>
      <c r="E2284" t="s">
        <v>184</v>
      </c>
      <c r="F2284" t="str">
        <f t="shared" si="140"/>
        <v>CollinsSharma</v>
      </c>
      <c r="G2284">
        <f t="shared" si="141"/>
        <v>0.39679999999999999</v>
      </c>
      <c r="H2284" t="str">
        <f t="shared" si="142"/>
        <v>SharmaCollins</v>
      </c>
      <c r="I2284">
        <f t="shared" si="143"/>
        <v>0.60319999999999996</v>
      </c>
    </row>
    <row r="2285" spans="1:9" x14ac:dyDescent="0.25">
      <c r="A2285" t="s">
        <v>124</v>
      </c>
      <c r="B2285" t="s">
        <v>71</v>
      </c>
      <c r="C2285">
        <v>1.52E-2</v>
      </c>
      <c r="D2285" t="s">
        <v>206</v>
      </c>
      <c r="E2285" t="s">
        <v>184</v>
      </c>
      <c r="F2285" t="str">
        <f t="shared" si="140"/>
        <v>OsuigweSharma</v>
      </c>
      <c r="G2285">
        <f t="shared" si="141"/>
        <v>1.52E-2</v>
      </c>
      <c r="H2285" t="str">
        <f t="shared" si="142"/>
        <v>SharmaOsuigwe</v>
      </c>
      <c r="I2285">
        <f t="shared" si="143"/>
        <v>0.98480000000000001</v>
      </c>
    </row>
    <row r="2286" spans="1:9" x14ac:dyDescent="0.25">
      <c r="A2286" t="s">
        <v>37</v>
      </c>
      <c r="B2286" t="s">
        <v>71</v>
      </c>
      <c r="C2286">
        <v>0.43780000000000002</v>
      </c>
      <c r="D2286" t="s">
        <v>212</v>
      </c>
      <c r="E2286" t="s">
        <v>184</v>
      </c>
      <c r="F2286" t="str">
        <f t="shared" si="140"/>
        <v>BarthelSharma</v>
      </c>
      <c r="G2286">
        <f t="shared" si="141"/>
        <v>0.43780000000000002</v>
      </c>
      <c r="H2286" t="str">
        <f t="shared" si="142"/>
        <v>SharmaBarthel</v>
      </c>
      <c r="I2286">
        <f t="shared" si="143"/>
        <v>0.56220000000000003</v>
      </c>
    </row>
    <row r="2287" spans="1:9" x14ac:dyDescent="0.25">
      <c r="A2287" t="s">
        <v>39</v>
      </c>
      <c r="B2287" t="s">
        <v>71</v>
      </c>
      <c r="C2287">
        <v>0.76380000000000003</v>
      </c>
      <c r="D2287" t="s">
        <v>149</v>
      </c>
      <c r="E2287" t="s">
        <v>184</v>
      </c>
      <c r="F2287" t="str">
        <f t="shared" si="140"/>
        <v>MertensSharma</v>
      </c>
      <c r="G2287">
        <f t="shared" si="141"/>
        <v>0.76380000000000003</v>
      </c>
      <c r="H2287" t="str">
        <f t="shared" si="142"/>
        <v>SharmaMertens</v>
      </c>
      <c r="I2287">
        <f t="shared" si="143"/>
        <v>0.23619999999999997</v>
      </c>
    </row>
    <row r="2288" spans="1:9" x14ac:dyDescent="0.25">
      <c r="A2288" t="s">
        <v>41</v>
      </c>
      <c r="B2288" t="s">
        <v>71</v>
      </c>
      <c r="C2288">
        <v>0.35949999999999999</v>
      </c>
      <c r="D2288" t="s">
        <v>196</v>
      </c>
      <c r="E2288" t="s">
        <v>184</v>
      </c>
      <c r="F2288" t="str">
        <f t="shared" si="140"/>
        <v>ZhuSharma</v>
      </c>
      <c r="G2288">
        <f t="shared" si="141"/>
        <v>0.35949999999999999</v>
      </c>
      <c r="H2288" t="str">
        <f t="shared" si="142"/>
        <v>SharmaZhu</v>
      </c>
      <c r="I2288">
        <f t="shared" si="143"/>
        <v>0.64050000000000007</v>
      </c>
    </row>
    <row r="2289" spans="1:9" x14ac:dyDescent="0.25">
      <c r="A2289" t="s">
        <v>42</v>
      </c>
      <c r="B2289" t="s">
        <v>71</v>
      </c>
      <c r="C2289">
        <v>0.6391</v>
      </c>
      <c r="D2289" t="s">
        <v>170</v>
      </c>
      <c r="E2289" t="s">
        <v>184</v>
      </c>
      <c r="F2289" t="str">
        <f t="shared" si="140"/>
        <v>GasparyanSharma</v>
      </c>
      <c r="G2289">
        <f t="shared" si="141"/>
        <v>0.6391</v>
      </c>
      <c r="H2289" t="str">
        <f t="shared" si="142"/>
        <v>SharmaGasparyan</v>
      </c>
      <c r="I2289">
        <f t="shared" si="143"/>
        <v>0.3609</v>
      </c>
    </row>
    <row r="2290" spans="1:9" x14ac:dyDescent="0.25">
      <c r="A2290" t="s">
        <v>43</v>
      </c>
      <c r="B2290" t="s">
        <v>71</v>
      </c>
      <c r="C2290">
        <v>0.38219999999999998</v>
      </c>
      <c r="D2290" t="s">
        <v>219</v>
      </c>
      <c r="E2290" t="s">
        <v>184</v>
      </c>
      <c r="F2290" t="str">
        <f t="shared" si="140"/>
        <v>ParmentierSharma</v>
      </c>
      <c r="G2290">
        <f t="shared" si="141"/>
        <v>0.38219999999999998</v>
      </c>
      <c r="H2290" t="str">
        <f t="shared" si="142"/>
        <v>SharmaParmentier</v>
      </c>
      <c r="I2290">
        <f t="shared" si="143"/>
        <v>0.61780000000000002</v>
      </c>
    </row>
    <row r="2291" spans="1:9" x14ac:dyDescent="0.25">
      <c r="A2291" t="s">
        <v>45</v>
      </c>
      <c r="B2291" t="s">
        <v>71</v>
      </c>
      <c r="C2291">
        <v>9.4899999999999998E-2</v>
      </c>
      <c r="D2291" t="s">
        <v>214</v>
      </c>
      <c r="E2291" t="s">
        <v>184</v>
      </c>
      <c r="F2291" t="str">
        <f t="shared" si="140"/>
        <v>AiavaSharma</v>
      </c>
      <c r="G2291">
        <f t="shared" si="141"/>
        <v>9.4899999999999998E-2</v>
      </c>
      <c r="H2291" t="str">
        <f t="shared" si="142"/>
        <v>SharmaAiava</v>
      </c>
      <c r="I2291">
        <f t="shared" si="143"/>
        <v>0.90510000000000002</v>
      </c>
    </row>
    <row r="2292" spans="1:9" x14ac:dyDescent="0.25">
      <c r="A2292" t="s">
        <v>46</v>
      </c>
      <c r="B2292" t="s">
        <v>71</v>
      </c>
      <c r="C2292">
        <v>0.89329999999999998</v>
      </c>
      <c r="D2292" t="s">
        <v>142</v>
      </c>
      <c r="E2292" t="s">
        <v>184</v>
      </c>
      <c r="F2292" t="str">
        <f t="shared" si="140"/>
        <v>KeysSharma</v>
      </c>
      <c r="G2292">
        <f t="shared" si="141"/>
        <v>0.89329999999999998</v>
      </c>
      <c r="H2292" t="str">
        <f t="shared" si="142"/>
        <v>SharmaKeys</v>
      </c>
      <c r="I2292">
        <f t="shared" si="143"/>
        <v>0.10670000000000002</v>
      </c>
    </row>
    <row r="2293" spans="1:9" x14ac:dyDescent="0.25">
      <c r="A2293" t="s">
        <v>47</v>
      </c>
      <c r="B2293" t="s">
        <v>71</v>
      </c>
      <c r="C2293">
        <v>0.70620000000000005</v>
      </c>
      <c r="D2293" t="s">
        <v>192</v>
      </c>
      <c r="E2293" t="s">
        <v>184</v>
      </c>
      <c r="F2293" t="str">
        <f t="shared" si="140"/>
        <v>CibulkovaSharma</v>
      </c>
      <c r="G2293">
        <f t="shared" si="141"/>
        <v>0.70620000000000005</v>
      </c>
      <c r="H2293" t="str">
        <f t="shared" si="142"/>
        <v>SharmaCibulkova</v>
      </c>
      <c r="I2293">
        <f t="shared" si="143"/>
        <v>0.29379999999999995</v>
      </c>
    </row>
    <row r="2294" spans="1:9" x14ac:dyDescent="0.25">
      <c r="A2294" t="s">
        <v>48</v>
      </c>
      <c r="B2294" t="s">
        <v>71</v>
      </c>
      <c r="C2294">
        <v>0.48909999999999998</v>
      </c>
      <c r="D2294" t="s">
        <v>152</v>
      </c>
      <c r="E2294" t="s">
        <v>184</v>
      </c>
      <c r="F2294" t="str">
        <f t="shared" si="140"/>
        <v>ZhangSharma</v>
      </c>
      <c r="G2294">
        <f t="shared" si="141"/>
        <v>0.48909999999999998</v>
      </c>
      <c r="H2294" t="str">
        <f t="shared" si="142"/>
        <v>SharmaZhang</v>
      </c>
      <c r="I2294">
        <f t="shared" si="143"/>
        <v>0.51090000000000002</v>
      </c>
    </row>
    <row r="2295" spans="1:9" x14ac:dyDescent="0.25">
      <c r="A2295" t="s">
        <v>49</v>
      </c>
      <c r="B2295" t="s">
        <v>71</v>
      </c>
      <c r="C2295">
        <v>0.46500000000000002</v>
      </c>
      <c r="D2295" t="s">
        <v>133</v>
      </c>
      <c r="E2295" t="s">
        <v>184</v>
      </c>
      <c r="F2295" t="str">
        <f t="shared" si="140"/>
        <v>PliskovaSharma</v>
      </c>
      <c r="G2295">
        <f t="shared" si="141"/>
        <v>0.46500000000000002</v>
      </c>
      <c r="H2295" t="str">
        <f t="shared" si="142"/>
        <v>SharmaPliskova</v>
      </c>
      <c r="I2295">
        <f t="shared" si="143"/>
        <v>0.53499999999999992</v>
      </c>
    </row>
    <row r="2296" spans="1:9" x14ac:dyDescent="0.25">
      <c r="A2296" t="s">
        <v>125</v>
      </c>
      <c r="B2296" t="s">
        <v>71</v>
      </c>
      <c r="C2296">
        <v>0.44450000000000001</v>
      </c>
      <c r="D2296" t="s">
        <v>171</v>
      </c>
      <c r="E2296" t="s">
        <v>184</v>
      </c>
      <c r="F2296" t="str">
        <f t="shared" si="140"/>
        <v>KuzmovaSharma</v>
      </c>
      <c r="G2296">
        <f t="shared" si="141"/>
        <v>0.44450000000000001</v>
      </c>
      <c r="H2296" t="str">
        <f t="shared" si="142"/>
        <v>SharmaKuzmova</v>
      </c>
      <c r="I2296">
        <f t="shared" si="143"/>
        <v>0.55549999999999999</v>
      </c>
    </row>
    <row r="2297" spans="1:9" x14ac:dyDescent="0.25">
      <c r="A2297" t="s">
        <v>51</v>
      </c>
      <c r="B2297" t="s">
        <v>71</v>
      </c>
      <c r="C2297">
        <v>0.41720000000000002</v>
      </c>
      <c r="D2297" t="s">
        <v>199</v>
      </c>
      <c r="E2297" t="s">
        <v>184</v>
      </c>
      <c r="F2297" t="str">
        <f t="shared" si="140"/>
        <v>KozlovaSharma</v>
      </c>
      <c r="G2297">
        <f t="shared" si="141"/>
        <v>0.41720000000000002</v>
      </c>
      <c r="H2297" t="str">
        <f t="shared" si="142"/>
        <v>SharmaKozlova</v>
      </c>
      <c r="I2297">
        <f t="shared" si="143"/>
        <v>0.58279999999999998</v>
      </c>
    </row>
    <row r="2298" spans="1:9" x14ac:dyDescent="0.25">
      <c r="A2298" t="s">
        <v>126</v>
      </c>
      <c r="B2298" t="s">
        <v>71</v>
      </c>
      <c r="C2298">
        <v>0.22359999999999999</v>
      </c>
      <c r="D2298" t="s">
        <v>197</v>
      </c>
      <c r="E2298" t="s">
        <v>184</v>
      </c>
      <c r="F2298" t="str">
        <f t="shared" si="140"/>
        <v>GolubicSharma</v>
      </c>
      <c r="G2298">
        <f t="shared" si="141"/>
        <v>0.22359999999999999</v>
      </c>
      <c r="H2298" t="str">
        <f t="shared" si="142"/>
        <v>SharmaGolubic</v>
      </c>
      <c r="I2298">
        <f t="shared" si="143"/>
        <v>0.77639999999999998</v>
      </c>
    </row>
    <row r="2299" spans="1:9" x14ac:dyDescent="0.25">
      <c r="A2299" t="s">
        <v>52</v>
      </c>
      <c r="B2299" t="s">
        <v>71</v>
      </c>
      <c r="C2299">
        <v>0.83309999999999995</v>
      </c>
      <c r="D2299" t="s">
        <v>136</v>
      </c>
      <c r="E2299" t="s">
        <v>184</v>
      </c>
      <c r="F2299" t="str">
        <f t="shared" si="140"/>
        <v>SvitolinaSharma</v>
      </c>
      <c r="G2299">
        <f t="shared" si="141"/>
        <v>0.83309999999999995</v>
      </c>
      <c r="H2299" t="str">
        <f t="shared" si="142"/>
        <v>SharmaSvitolina</v>
      </c>
      <c r="I2299">
        <f t="shared" si="143"/>
        <v>0.16690000000000005</v>
      </c>
    </row>
    <row r="2300" spans="1:9" x14ac:dyDescent="0.25">
      <c r="A2300" t="s">
        <v>53</v>
      </c>
      <c r="B2300" t="s">
        <v>71</v>
      </c>
      <c r="C2300">
        <v>0.90720000000000001</v>
      </c>
      <c r="D2300" t="s">
        <v>132</v>
      </c>
      <c r="E2300" t="s">
        <v>184</v>
      </c>
      <c r="F2300" t="str">
        <f t="shared" si="140"/>
        <v>KvitovaSharma</v>
      </c>
      <c r="G2300">
        <f t="shared" si="141"/>
        <v>0.90720000000000001</v>
      </c>
      <c r="H2300" t="str">
        <f t="shared" si="142"/>
        <v>SharmaKvitova</v>
      </c>
      <c r="I2300">
        <f t="shared" si="143"/>
        <v>9.2799999999999994E-2</v>
      </c>
    </row>
    <row r="2301" spans="1:9" x14ac:dyDescent="0.25">
      <c r="A2301" t="s">
        <v>54</v>
      </c>
      <c r="B2301" t="s">
        <v>71</v>
      </c>
      <c r="C2301">
        <v>0.52200000000000002</v>
      </c>
      <c r="D2301" t="s">
        <v>221</v>
      </c>
      <c r="E2301" t="s">
        <v>184</v>
      </c>
      <c r="F2301" t="str">
        <f t="shared" si="140"/>
        <v>RybarikovaSharma</v>
      </c>
      <c r="G2301">
        <f t="shared" si="141"/>
        <v>0.52200000000000002</v>
      </c>
      <c r="H2301" t="str">
        <f t="shared" si="142"/>
        <v>SharmaRybarikova</v>
      </c>
      <c r="I2301">
        <f t="shared" si="143"/>
        <v>0.47799999999999998</v>
      </c>
    </row>
    <row r="2302" spans="1:9" x14ac:dyDescent="0.25">
      <c r="A2302" t="s">
        <v>55</v>
      </c>
      <c r="B2302" t="s">
        <v>71</v>
      </c>
      <c r="C2302">
        <v>0.54800000000000004</v>
      </c>
      <c r="D2302" t="s">
        <v>177</v>
      </c>
      <c r="E2302" t="s">
        <v>184</v>
      </c>
      <c r="F2302" t="str">
        <f t="shared" si="140"/>
        <v>BeguSharma</v>
      </c>
      <c r="G2302">
        <f t="shared" si="141"/>
        <v>0.54800000000000004</v>
      </c>
      <c r="H2302" t="str">
        <f t="shared" si="142"/>
        <v>SharmaBegu</v>
      </c>
      <c r="I2302">
        <f t="shared" si="143"/>
        <v>0.45199999999999996</v>
      </c>
    </row>
    <row r="2303" spans="1:9" x14ac:dyDescent="0.25">
      <c r="A2303" t="s">
        <v>57</v>
      </c>
      <c r="B2303" t="s">
        <v>71</v>
      </c>
      <c r="C2303">
        <v>0.57310000000000005</v>
      </c>
      <c r="D2303" t="s">
        <v>156</v>
      </c>
      <c r="E2303" t="s">
        <v>184</v>
      </c>
      <c r="F2303" t="str">
        <f t="shared" si="140"/>
        <v>BencicSharma</v>
      </c>
      <c r="G2303">
        <f t="shared" si="141"/>
        <v>0.57310000000000005</v>
      </c>
      <c r="H2303" t="str">
        <f t="shared" si="142"/>
        <v>SharmaBencic</v>
      </c>
      <c r="I2303">
        <f t="shared" si="143"/>
        <v>0.42689999999999995</v>
      </c>
    </row>
    <row r="2304" spans="1:9" x14ac:dyDescent="0.25">
      <c r="A2304" t="s">
        <v>58</v>
      </c>
      <c r="B2304" t="s">
        <v>71</v>
      </c>
      <c r="C2304">
        <v>0.438</v>
      </c>
      <c r="D2304" t="s">
        <v>225</v>
      </c>
      <c r="E2304" t="s">
        <v>184</v>
      </c>
      <c r="F2304" t="str">
        <f t="shared" si="140"/>
        <v>SiniakovaSharma</v>
      </c>
      <c r="G2304">
        <f t="shared" si="141"/>
        <v>0.438</v>
      </c>
      <c r="H2304" t="str">
        <f t="shared" si="142"/>
        <v>SharmaSiniakova</v>
      </c>
      <c r="I2304">
        <f t="shared" si="143"/>
        <v>0.56200000000000006</v>
      </c>
    </row>
    <row r="2305" spans="1:9" x14ac:dyDescent="0.25">
      <c r="A2305" t="s">
        <v>127</v>
      </c>
      <c r="B2305" t="s">
        <v>71</v>
      </c>
      <c r="C2305">
        <v>0.4204</v>
      </c>
      <c r="D2305" t="s">
        <v>178</v>
      </c>
      <c r="E2305" t="s">
        <v>184</v>
      </c>
      <c r="F2305" t="str">
        <f t="shared" si="140"/>
        <v>PutintsevaSharma</v>
      </c>
      <c r="G2305">
        <f t="shared" si="141"/>
        <v>0.4204</v>
      </c>
      <c r="H2305" t="str">
        <f t="shared" si="142"/>
        <v>SharmaPutintseva</v>
      </c>
      <c r="I2305">
        <f t="shared" si="143"/>
        <v>0.5796</v>
      </c>
    </row>
    <row r="2306" spans="1:9" x14ac:dyDescent="0.25">
      <c r="A2306" t="s">
        <v>59</v>
      </c>
      <c r="B2306" t="s">
        <v>71</v>
      </c>
      <c r="C2306">
        <v>0.64959999999999996</v>
      </c>
      <c r="D2306" t="s">
        <v>228</v>
      </c>
      <c r="E2306" t="s">
        <v>184</v>
      </c>
      <c r="F2306" t="str">
        <f t="shared" si="140"/>
        <v>StrycovaSharma</v>
      </c>
      <c r="G2306">
        <f t="shared" si="141"/>
        <v>0.64959999999999996</v>
      </c>
      <c r="H2306" t="str">
        <f t="shared" si="142"/>
        <v>SharmaStrycova</v>
      </c>
      <c r="I2306">
        <f t="shared" si="143"/>
        <v>0.35040000000000004</v>
      </c>
    </row>
    <row r="2307" spans="1:9" x14ac:dyDescent="0.25">
      <c r="A2307" t="s">
        <v>60</v>
      </c>
      <c r="B2307" t="s">
        <v>71</v>
      </c>
      <c r="C2307">
        <v>0.56189999999999996</v>
      </c>
      <c r="D2307" t="s">
        <v>183</v>
      </c>
      <c r="E2307" t="s">
        <v>184</v>
      </c>
      <c r="F2307" t="str">
        <f t="shared" ref="F2307:F2370" si="144">D2307&amp;E2307</f>
        <v>TsurenkoSharma</v>
      </c>
      <c r="G2307">
        <f t="shared" ref="G2307:G2370" si="145">C2307</f>
        <v>0.56189999999999996</v>
      </c>
      <c r="H2307" t="str">
        <f t="shared" ref="H2307:H2370" si="146">E2307&amp;D2307</f>
        <v>SharmaTsurenko</v>
      </c>
      <c r="I2307">
        <f t="shared" ref="I2307:I2370" si="147">1-C2307</f>
        <v>0.43810000000000004</v>
      </c>
    </row>
    <row r="2308" spans="1:9" x14ac:dyDescent="0.25">
      <c r="A2308" t="s">
        <v>61</v>
      </c>
      <c r="B2308" t="s">
        <v>71</v>
      </c>
      <c r="C2308">
        <v>0.3916</v>
      </c>
      <c r="D2308" t="s">
        <v>238</v>
      </c>
      <c r="E2308" t="s">
        <v>184</v>
      </c>
      <c r="F2308" t="str">
        <f t="shared" si="144"/>
        <v>AlexandrovaSharma</v>
      </c>
      <c r="G2308">
        <f t="shared" si="145"/>
        <v>0.3916</v>
      </c>
      <c r="H2308" t="str">
        <f t="shared" si="146"/>
        <v>SharmaAlexandrova</v>
      </c>
      <c r="I2308">
        <f t="shared" si="147"/>
        <v>0.60840000000000005</v>
      </c>
    </row>
    <row r="2309" spans="1:9" x14ac:dyDescent="0.25">
      <c r="A2309" t="s">
        <v>62</v>
      </c>
      <c r="B2309" t="s">
        <v>71</v>
      </c>
      <c r="C2309">
        <v>0.41239999999999999</v>
      </c>
      <c r="D2309" t="s">
        <v>233</v>
      </c>
      <c r="E2309" t="s">
        <v>184</v>
      </c>
      <c r="F2309" t="str">
        <f t="shared" si="144"/>
        <v>NiculescuSharma</v>
      </c>
      <c r="G2309">
        <f t="shared" si="145"/>
        <v>0.41239999999999999</v>
      </c>
      <c r="H2309" t="str">
        <f t="shared" si="146"/>
        <v>SharmaNiculescu</v>
      </c>
      <c r="I2309">
        <f t="shared" si="147"/>
        <v>0.58760000000000001</v>
      </c>
    </row>
    <row r="2310" spans="1:9" x14ac:dyDescent="0.25">
      <c r="A2310" t="s">
        <v>64</v>
      </c>
      <c r="B2310" t="s">
        <v>71</v>
      </c>
      <c r="C2310">
        <v>0.33850000000000002</v>
      </c>
      <c r="D2310" t="s">
        <v>179</v>
      </c>
      <c r="E2310" t="s">
        <v>184</v>
      </c>
      <c r="F2310" t="str">
        <f t="shared" si="144"/>
        <v>BoulterSharma</v>
      </c>
      <c r="G2310">
        <f t="shared" si="145"/>
        <v>0.33850000000000002</v>
      </c>
      <c r="H2310" t="str">
        <f t="shared" si="146"/>
        <v>SharmaBoulter</v>
      </c>
      <c r="I2310">
        <f t="shared" si="147"/>
        <v>0.66149999999999998</v>
      </c>
    </row>
    <row r="2311" spans="1:9" x14ac:dyDescent="0.25">
      <c r="A2311" t="s">
        <v>65</v>
      </c>
      <c r="B2311" t="s">
        <v>71</v>
      </c>
      <c r="C2311">
        <v>0.70940000000000003</v>
      </c>
      <c r="D2311" t="s">
        <v>242</v>
      </c>
      <c r="E2311" t="s">
        <v>184</v>
      </c>
      <c r="F2311" t="str">
        <f t="shared" si="144"/>
        <v>MakarovaSharma</v>
      </c>
      <c r="G2311">
        <f t="shared" si="145"/>
        <v>0.70940000000000003</v>
      </c>
      <c r="H2311" t="str">
        <f t="shared" si="146"/>
        <v>SharmaMakarova</v>
      </c>
      <c r="I2311">
        <f t="shared" si="147"/>
        <v>0.29059999999999997</v>
      </c>
    </row>
    <row r="2312" spans="1:9" x14ac:dyDescent="0.25">
      <c r="A2312" t="s">
        <v>69</v>
      </c>
      <c r="B2312" t="s">
        <v>71</v>
      </c>
      <c r="C2312">
        <v>0.26</v>
      </c>
      <c r="D2312" t="s">
        <v>223</v>
      </c>
      <c r="E2312" t="s">
        <v>184</v>
      </c>
      <c r="F2312" t="str">
        <f t="shared" si="144"/>
        <v>KumkhumSharma</v>
      </c>
      <c r="G2312">
        <f t="shared" si="145"/>
        <v>0.26</v>
      </c>
      <c r="H2312" t="str">
        <f t="shared" si="146"/>
        <v>SharmaKumkhum</v>
      </c>
      <c r="I2312">
        <f t="shared" si="147"/>
        <v>0.74</v>
      </c>
    </row>
    <row r="2313" spans="1:9" x14ac:dyDescent="0.25">
      <c r="A2313" t="s">
        <v>70</v>
      </c>
      <c r="B2313" t="s">
        <v>71</v>
      </c>
      <c r="C2313">
        <v>0.17530000000000001</v>
      </c>
      <c r="D2313" t="s">
        <v>227</v>
      </c>
      <c r="E2313" t="s">
        <v>184</v>
      </c>
      <c r="F2313" t="str">
        <f t="shared" si="144"/>
        <v>PerezSharma</v>
      </c>
      <c r="G2313">
        <f t="shared" si="145"/>
        <v>0.17530000000000001</v>
      </c>
      <c r="H2313" t="str">
        <f t="shared" si="146"/>
        <v>SharmaPerez</v>
      </c>
      <c r="I2313">
        <f t="shared" si="147"/>
        <v>0.82469999999999999</v>
      </c>
    </row>
    <row r="2314" spans="1:9" x14ac:dyDescent="0.25">
      <c r="A2314" t="s">
        <v>128</v>
      </c>
      <c r="B2314" t="s">
        <v>71</v>
      </c>
      <c r="C2314">
        <v>0.379</v>
      </c>
      <c r="D2314" t="s">
        <v>151</v>
      </c>
      <c r="E2314" t="s">
        <v>184</v>
      </c>
      <c r="F2314" t="str">
        <f t="shared" si="144"/>
        <v>WangSharma</v>
      </c>
      <c r="G2314">
        <f t="shared" si="145"/>
        <v>0.379</v>
      </c>
      <c r="H2314" t="str">
        <f t="shared" si="146"/>
        <v>SharmaWang</v>
      </c>
      <c r="I2314">
        <f t="shared" si="147"/>
        <v>0.621</v>
      </c>
    </row>
    <row r="2315" spans="1:9" x14ac:dyDescent="0.25">
      <c r="A2315" t="s">
        <v>72</v>
      </c>
      <c r="B2315" t="s">
        <v>71</v>
      </c>
      <c r="C2315">
        <v>0.17829999999999999</v>
      </c>
      <c r="D2315" t="s">
        <v>247</v>
      </c>
      <c r="E2315" t="s">
        <v>184</v>
      </c>
      <c r="F2315" t="str">
        <f t="shared" si="144"/>
        <v>HonSharma</v>
      </c>
      <c r="G2315">
        <f t="shared" si="145"/>
        <v>0.17829999999999999</v>
      </c>
      <c r="H2315" t="str">
        <f t="shared" si="146"/>
        <v>SharmaHon</v>
      </c>
      <c r="I2315">
        <f t="shared" si="147"/>
        <v>0.82169999999999999</v>
      </c>
    </row>
    <row r="2316" spans="1:9" x14ac:dyDescent="0.25">
      <c r="A2316" t="s">
        <v>73</v>
      </c>
      <c r="B2316" t="s">
        <v>71</v>
      </c>
      <c r="C2316">
        <v>0.47960000000000003</v>
      </c>
      <c r="D2316" t="s">
        <v>161</v>
      </c>
      <c r="E2316" t="s">
        <v>184</v>
      </c>
      <c r="F2316" t="str">
        <f t="shared" si="144"/>
        <v>SakkariSharma</v>
      </c>
      <c r="G2316">
        <f t="shared" si="145"/>
        <v>0.47960000000000003</v>
      </c>
      <c r="H2316" t="str">
        <f t="shared" si="146"/>
        <v>SharmaSakkari</v>
      </c>
      <c r="I2316">
        <f t="shared" si="147"/>
        <v>0.52039999999999997</v>
      </c>
    </row>
    <row r="2317" spans="1:9" x14ac:dyDescent="0.25">
      <c r="A2317" t="s">
        <v>74</v>
      </c>
      <c r="B2317" t="s">
        <v>71</v>
      </c>
      <c r="C2317">
        <v>0.64859999999999995</v>
      </c>
      <c r="D2317" t="s">
        <v>231</v>
      </c>
      <c r="E2317" t="s">
        <v>184</v>
      </c>
      <c r="F2317" t="str">
        <f t="shared" si="144"/>
        <v>OstapenkoSharma</v>
      </c>
      <c r="G2317">
        <f t="shared" si="145"/>
        <v>0.64859999999999995</v>
      </c>
      <c r="H2317" t="str">
        <f t="shared" si="146"/>
        <v>SharmaOstapenko</v>
      </c>
      <c r="I2317">
        <f t="shared" si="147"/>
        <v>0.35140000000000005</v>
      </c>
    </row>
    <row r="2318" spans="1:9" x14ac:dyDescent="0.25">
      <c r="A2318" t="s">
        <v>75</v>
      </c>
      <c r="B2318" t="s">
        <v>71</v>
      </c>
      <c r="C2318">
        <v>0.92469999999999997</v>
      </c>
      <c r="D2318" t="s">
        <v>145</v>
      </c>
      <c r="E2318" t="s">
        <v>184</v>
      </c>
      <c r="F2318" t="str">
        <f t="shared" si="144"/>
        <v>SharapovaSharma</v>
      </c>
      <c r="G2318">
        <f t="shared" si="145"/>
        <v>0.92469999999999997</v>
      </c>
      <c r="H2318" t="str">
        <f t="shared" si="146"/>
        <v>SharmaSharapova</v>
      </c>
      <c r="I2318">
        <f t="shared" si="147"/>
        <v>7.5300000000000034E-2</v>
      </c>
    </row>
    <row r="2319" spans="1:9" x14ac:dyDescent="0.25">
      <c r="A2319" t="s">
        <v>76</v>
      </c>
      <c r="B2319" t="s">
        <v>71</v>
      </c>
      <c r="C2319">
        <v>6.8500000000000005E-2</v>
      </c>
      <c r="D2319" t="s">
        <v>240</v>
      </c>
      <c r="E2319" t="s">
        <v>184</v>
      </c>
      <c r="F2319" t="str">
        <f t="shared" si="144"/>
        <v>DartSharma</v>
      </c>
      <c r="G2319">
        <f t="shared" si="145"/>
        <v>6.8500000000000005E-2</v>
      </c>
      <c r="H2319" t="str">
        <f t="shared" si="146"/>
        <v>SharmaDart</v>
      </c>
      <c r="I2319">
        <f t="shared" si="147"/>
        <v>0.93149999999999999</v>
      </c>
    </row>
    <row r="2320" spans="1:9" x14ac:dyDescent="0.25">
      <c r="A2320" t="s">
        <v>118</v>
      </c>
      <c r="B2320" t="s">
        <v>71</v>
      </c>
      <c r="C2320">
        <v>0.41649999999999998</v>
      </c>
      <c r="D2320" t="s">
        <v>243</v>
      </c>
      <c r="E2320" t="s">
        <v>184</v>
      </c>
      <c r="F2320" t="str">
        <f t="shared" si="144"/>
        <v>CirsteaSharma</v>
      </c>
      <c r="G2320">
        <f t="shared" si="145"/>
        <v>0.41649999999999998</v>
      </c>
      <c r="H2320" t="str">
        <f t="shared" si="146"/>
        <v>SharmaCirstea</v>
      </c>
      <c r="I2320">
        <f t="shared" si="147"/>
        <v>0.58350000000000002</v>
      </c>
    </row>
    <row r="2321" spans="1:9" x14ac:dyDescent="0.25">
      <c r="A2321" t="s">
        <v>77</v>
      </c>
      <c r="B2321" t="s">
        <v>71</v>
      </c>
      <c r="C2321">
        <v>0.36670000000000003</v>
      </c>
      <c r="D2321" t="s">
        <v>176</v>
      </c>
      <c r="E2321" t="s">
        <v>184</v>
      </c>
      <c r="F2321" t="str">
        <f t="shared" si="144"/>
        <v>PetersonSharma</v>
      </c>
      <c r="G2321">
        <f t="shared" si="145"/>
        <v>0.36670000000000003</v>
      </c>
      <c r="H2321" t="str">
        <f t="shared" si="146"/>
        <v>SharmaPeterson</v>
      </c>
      <c r="I2321">
        <f t="shared" si="147"/>
        <v>0.63329999999999997</v>
      </c>
    </row>
    <row r="2322" spans="1:9" x14ac:dyDescent="0.25">
      <c r="A2322" t="s">
        <v>119</v>
      </c>
      <c r="B2322" t="s">
        <v>71</v>
      </c>
      <c r="C2322">
        <v>0.68799999999999994</v>
      </c>
      <c r="D2322" t="s">
        <v>226</v>
      </c>
      <c r="E2322" t="s">
        <v>184</v>
      </c>
      <c r="F2322" t="str">
        <f t="shared" si="144"/>
        <v>LapkoSharma</v>
      </c>
      <c r="G2322">
        <f t="shared" si="145"/>
        <v>0.68799999999999994</v>
      </c>
      <c r="H2322" t="str">
        <f t="shared" si="146"/>
        <v>SharmaLapko</v>
      </c>
      <c r="I2322">
        <f t="shared" si="147"/>
        <v>0.31200000000000006</v>
      </c>
    </row>
    <row r="2323" spans="1:9" x14ac:dyDescent="0.25">
      <c r="A2323" t="s">
        <v>78</v>
      </c>
      <c r="B2323" t="s">
        <v>71</v>
      </c>
      <c r="C2323">
        <v>0.42320000000000002</v>
      </c>
      <c r="D2323" t="s">
        <v>180</v>
      </c>
      <c r="E2323" t="s">
        <v>184</v>
      </c>
      <c r="F2323" t="str">
        <f t="shared" si="144"/>
        <v>LarssonSharma</v>
      </c>
      <c r="G2323">
        <f t="shared" si="145"/>
        <v>0.42320000000000002</v>
      </c>
      <c r="H2323" t="str">
        <f t="shared" si="146"/>
        <v>SharmaLarsson</v>
      </c>
      <c r="I2323">
        <f t="shared" si="147"/>
        <v>0.57679999999999998</v>
      </c>
    </row>
    <row r="2324" spans="1:9" x14ac:dyDescent="0.25">
      <c r="A2324" t="s">
        <v>80</v>
      </c>
      <c r="B2324" t="s">
        <v>71</v>
      </c>
      <c r="C2324">
        <v>0.89280000000000004</v>
      </c>
      <c r="D2324" t="s">
        <v>158</v>
      </c>
      <c r="E2324" t="s">
        <v>184</v>
      </c>
      <c r="F2324" t="str">
        <f t="shared" si="144"/>
        <v>WozniackiSharma</v>
      </c>
      <c r="G2324">
        <f t="shared" si="145"/>
        <v>0.89280000000000004</v>
      </c>
      <c r="H2324" t="str">
        <f t="shared" si="146"/>
        <v>SharmaWozniacki</v>
      </c>
      <c r="I2324">
        <f t="shared" si="147"/>
        <v>0.10719999999999996</v>
      </c>
    </row>
    <row r="2325" spans="1:9" x14ac:dyDescent="0.25">
      <c r="A2325" t="s">
        <v>109</v>
      </c>
      <c r="B2325" t="s">
        <v>71</v>
      </c>
      <c r="C2325">
        <v>0.73860000000000003</v>
      </c>
      <c r="D2325" t="s">
        <v>143</v>
      </c>
      <c r="E2325" t="s">
        <v>184</v>
      </c>
      <c r="F2325" t="str">
        <f t="shared" si="144"/>
        <v>StephensSharma</v>
      </c>
      <c r="G2325">
        <f t="shared" si="145"/>
        <v>0.73860000000000003</v>
      </c>
      <c r="H2325" t="str">
        <f t="shared" si="146"/>
        <v>SharmaStephens</v>
      </c>
      <c r="I2325">
        <f t="shared" si="147"/>
        <v>0.26139999999999997</v>
      </c>
    </row>
    <row r="2326" spans="1:9" x14ac:dyDescent="0.25">
      <c r="A2326" t="s">
        <v>120</v>
      </c>
      <c r="B2326" t="s">
        <v>71</v>
      </c>
      <c r="C2326">
        <v>0.24049999999999999</v>
      </c>
      <c r="D2326" t="s">
        <v>235</v>
      </c>
      <c r="E2326" t="s">
        <v>184</v>
      </c>
      <c r="F2326" t="str">
        <f t="shared" si="144"/>
        <v>TownsendSharma</v>
      </c>
      <c r="G2326">
        <f t="shared" si="145"/>
        <v>0.24049999999999999</v>
      </c>
      <c r="H2326" t="str">
        <f t="shared" si="146"/>
        <v>SharmaTownsend</v>
      </c>
      <c r="I2326">
        <f t="shared" si="147"/>
        <v>0.75950000000000006</v>
      </c>
    </row>
    <row r="2327" spans="1:9" x14ac:dyDescent="0.25">
      <c r="A2327" t="s">
        <v>81</v>
      </c>
      <c r="B2327" t="s">
        <v>71</v>
      </c>
      <c r="C2327">
        <v>0.2792</v>
      </c>
      <c r="D2327" t="s">
        <v>232</v>
      </c>
      <c r="E2327" t="s">
        <v>184</v>
      </c>
      <c r="F2327" t="str">
        <f t="shared" si="144"/>
        <v>JabeurSharma</v>
      </c>
      <c r="G2327">
        <f t="shared" si="145"/>
        <v>0.2792</v>
      </c>
      <c r="H2327" t="str">
        <f t="shared" si="146"/>
        <v>SharmaJabeur</v>
      </c>
      <c r="I2327">
        <f t="shared" si="147"/>
        <v>0.7208</v>
      </c>
    </row>
    <row r="2328" spans="1:9" x14ac:dyDescent="0.25">
      <c r="A2328" t="s">
        <v>121</v>
      </c>
      <c r="B2328" t="s">
        <v>71</v>
      </c>
      <c r="C2328">
        <v>0.51280000000000003</v>
      </c>
      <c r="D2328" t="s">
        <v>185</v>
      </c>
      <c r="E2328" t="s">
        <v>184</v>
      </c>
      <c r="F2328" t="str">
        <f t="shared" si="144"/>
        <v>BabosSharma</v>
      </c>
      <c r="G2328">
        <f t="shared" si="145"/>
        <v>0.51280000000000003</v>
      </c>
      <c r="H2328" t="str">
        <f t="shared" si="146"/>
        <v>SharmaBabos</v>
      </c>
      <c r="I2328">
        <f t="shared" si="147"/>
        <v>0.48719999999999997</v>
      </c>
    </row>
    <row r="2329" spans="1:9" x14ac:dyDescent="0.25">
      <c r="A2329" t="s">
        <v>82</v>
      </c>
      <c r="B2329" t="s">
        <v>71</v>
      </c>
      <c r="C2329">
        <v>0.59119999999999995</v>
      </c>
      <c r="D2329" t="s">
        <v>189</v>
      </c>
      <c r="E2329" t="s">
        <v>184</v>
      </c>
      <c r="F2329" t="str">
        <f t="shared" si="144"/>
        <v>VondrousovaSharma</v>
      </c>
      <c r="G2329">
        <f t="shared" si="145"/>
        <v>0.59119999999999995</v>
      </c>
      <c r="H2329" t="str">
        <f t="shared" si="146"/>
        <v>SharmaVondrousova</v>
      </c>
      <c r="I2329">
        <f t="shared" si="147"/>
        <v>0.40880000000000005</v>
      </c>
    </row>
    <row r="2330" spans="1:9" x14ac:dyDescent="0.25">
      <c r="A2330" t="s">
        <v>83</v>
      </c>
      <c r="B2330" t="s">
        <v>71</v>
      </c>
      <c r="C2330">
        <v>0.29459999999999997</v>
      </c>
      <c r="D2330" t="s">
        <v>249</v>
      </c>
      <c r="E2330" t="s">
        <v>184</v>
      </c>
      <c r="F2330" t="str">
        <f t="shared" si="144"/>
        <v>RodinaSharma</v>
      </c>
      <c r="G2330">
        <f t="shared" si="145"/>
        <v>0.29459999999999997</v>
      </c>
      <c r="H2330" t="str">
        <f t="shared" si="146"/>
        <v>SharmaRodina</v>
      </c>
      <c r="I2330">
        <f t="shared" si="147"/>
        <v>0.70540000000000003</v>
      </c>
    </row>
    <row r="2331" spans="1:9" x14ac:dyDescent="0.25">
      <c r="A2331" t="s">
        <v>84</v>
      </c>
      <c r="B2331" t="s">
        <v>71</v>
      </c>
      <c r="C2331">
        <v>0.33279999999999998</v>
      </c>
      <c r="D2331" t="s">
        <v>250</v>
      </c>
      <c r="E2331" t="s">
        <v>184</v>
      </c>
      <c r="F2331" t="str">
        <f t="shared" si="144"/>
        <v>WatsonSharma</v>
      </c>
      <c r="G2331">
        <f t="shared" si="145"/>
        <v>0.33279999999999998</v>
      </c>
      <c r="H2331" t="str">
        <f t="shared" si="146"/>
        <v>SharmaWatson</v>
      </c>
      <c r="I2331">
        <f t="shared" si="147"/>
        <v>0.66720000000000002</v>
      </c>
    </row>
    <row r="2332" spans="1:9" x14ac:dyDescent="0.25">
      <c r="A2332" t="s">
        <v>85</v>
      </c>
      <c r="B2332" t="s">
        <v>71</v>
      </c>
      <c r="C2332">
        <v>0.49249999999999999</v>
      </c>
      <c r="D2332" t="s">
        <v>157</v>
      </c>
      <c r="E2332" t="s">
        <v>184</v>
      </c>
      <c r="F2332" t="str">
        <f t="shared" si="144"/>
        <v>MarticSharma</v>
      </c>
      <c r="G2332">
        <f t="shared" si="145"/>
        <v>0.49249999999999999</v>
      </c>
      <c r="H2332" t="str">
        <f t="shared" si="146"/>
        <v>SharmaMartic</v>
      </c>
      <c r="I2332">
        <f t="shared" si="147"/>
        <v>0.50750000000000006</v>
      </c>
    </row>
    <row r="2333" spans="1:9" x14ac:dyDescent="0.25">
      <c r="A2333" t="s">
        <v>102</v>
      </c>
      <c r="B2333" t="s">
        <v>71</v>
      </c>
      <c r="C2333">
        <v>0.24299999999999999</v>
      </c>
      <c r="D2333" t="s">
        <v>237</v>
      </c>
      <c r="E2333" t="s">
        <v>184</v>
      </c>
      <c r="F2333" t="str">
        <f t="shared" si="144"/>
        <v>BadosaSharma</v>
      </c>
      <c r="G2333">
        <f t="shared" si="145"/>
        <v>0.24299999999999999</v>
      </c>
      <c r="H2333" t="str">
        <f t="shared" si="146"/>
        <v>SharmaBadosa</v>
      </c>
      <c r="I2333">
        <f t="shared" si="147"/>
        <v>0.75700000000000001</v>
      </c>
    </row>
    <row r="2334" spans="1:9" x14ac:dyDescent="0.25">
      <c r="A2334" t="s">
        <v>88</v>
      </c>
      <c r="B2334" t="s">
        <v>71</v>
      </c>
      <c r="C2334">
        <v>0.47149999999999997</v>
      </c>
      <c r="D2334" t="s">
        <v>222</v>
      </c>
      <c r="E2334" t="s">
        <v>184</v>
      </c>
      <c r="F2334" t="str">
        <f t="shared" si="144"/>
        <v>FlipkensSharma</v>
      </c>
      <c r="G2334">
        <f t="shared" si="145"/>
        <v>0.47149999999999997</v>
      </c>
      <c r="H2334" t="str">
        <f t="shared" si="146"/>
        <v>SharmaFlipkens</v>
      </c>
      <c r="I2334">
        <f t="shared" si="147"/>
        <v>0.52849999999999997</v>
      </c>
    </row>
    <row r="2335" spans="1:9" x14ac:dyDescent="0.25">
      <c r="A2335" t="s">
        <v>90</v>
      </c>
      <c r="B2335" t="s">
        <v>71</v>
      </c>
      <c r="C2335">
        <v>0.68389999999999995</v>
      </c>
      <c r="D2335" t="s">
        <v>234</v>
      </c>
      <c r="E2335" t="s">
        <v>184</v>
      </c>
      <c r="F2335" t="str">
        <f t="shared" si="144"/>
        <v>PuigSharma</v>
      </c>
      <c r="G2335">
        <f t="shared" si="145"/>
        <v>0.68389999999999995</v>
      </c>
      <c r="H2335" t="str">
        <f t="shared" si="146"/>
        <v>SharmaPuig</v>
      </c>
      <c r="I2335">
        <f t="shared" si="147"/>
        <v>0.31610000000000005</v>
      </c>
    </row>
    <row r="2336" spans="1:9" x14ac:dyDescent="0.25">
      <c r="A2336" t="s">
        <v>93</v>
      </c>
      <c r="B2336" t="s">
        <v>71</v>
      </c>
      <c r="C2336">
        <v>0.71819999999999995</v>
      </c>
      <c r="D2336" t="s">
        <v>188</v>
      </c>
      <c r="E2336" t="s">
        <v>184</v>
      </c>
      <c r="F2336" t="str">
        <f t="shared" si="144"/>
        <v>BertensSharma</v>
      </c>
      <c r="G2336">
        <f t="shared" si="145"/>
        <v>0.71819999999999995</v>
      </c>
      <c r="H2336" t="str">
        <f t="shared" si="146"/>
        <v>SharmaBertens</v>
      </c>
      <c r="I2336">
        <f t="shared" si="147"/>
        <v>0.28180000000000005</v>
      </c>
    </row>
    <row r="2337" spans="1:9" x14ac:dyDescent="0.25">
      <c r="A2337" t="s">
        <v>94</v>
      </c>
      <c r="B2337" t="s">
        <v>71</v>
      </c>
      <c r="C2337">
        <v>0.81569999999999998</v>
      </c>
      <c r="D2337" t="s">
        <v>244</v>
      </c>
      <c r="E2337" t="s">
        <v>184</v>
      </c>
      <c r="F2337" t="str">
        <f t="shared" si="144"/>
        <v>GoergesSharma</v>
      </c>
      <c r="G2337">
        <f t="shared" si="145"/>
        <v>0.81569999999999998</v>
      </c>
      <c r="H2337" t="str">
        <f t="shared" si="146"/>
        <v>SharmaGoerges</v>
      </c>
      <c r="I2337">
        <f t="shared" si="147"/>
        <v>0.18430000000000002</v>
      </c>
    </row>
    <row r="2338" spans="1:9" x14ac:dyDescent="0.25">
      <c r="A2338" t="s">
        <v>104</v>
      </c>
      <c r="B2338" t="s">
        <v>71</v>
      </c>
      <c r="C2338">
        <v>0.37640000000000001</v>
      </c>
      <c r="D2338" t="s">
        <v>252</v>
      </c>
      <c r="E2338" t="s">
        <v>184</v>
      </c>
      <c r="F2338" t="str">
        <f t="shared" si="144"/>
        <v>Haddad MaiaSharma</v>
      </c>
      <c r="G2338">
        <f t="shared" si="145"/>
        <v>0.37640000000000001</v>
      </c>
      <c r="H2338" t="str">
        <f t="shared" si="146"/>
        <v>SharmaHaddad Maia</v>
      </c>
      <c r="I2338">
        <f t="shared" si="147"/>
        <v>0.62359999999999993</v>
      </c>
    </row>
    <row r="2339" spans="1:9" x14ac:dyDescent="0.25">
      <c r="A2339" t="s">
        <v>8</v>
      </c>
      <c r="B2339" t="s">
        <v>71</v>
      </c>
      <c r="C2339">
        <v>0.6512</v>
      </c>
      <c r="D2339" t="s">
        <v>251</v>
      </c>
      <c r="E2339" t="s">
        <v>184</v>
      </c>
      <c r="F2339" t="str">
        <f t="shared" si="144"/>
        <v>Suarez NavarroSharma</v>
      </c>
      <c r="G2339">
        <f t="shared" si="145"/>
        <v>0.6512</v>
      </c>
      <c r="H2339" t="str">
        <f t="shared" si="146"/>
        <v>SharmaSuarez Navarro</v>
      </c>
      <c r="I2339">
        <f t="shared" si="147"/>
        <v>0.3488</v>
      </c>
    </row>
    <row r="2340" spans="1:9" x14ac:dyDescent="0.25">
      <c r="A2340" t="s">
        <v>129</v>
      </c>
      <c r="B2340" t="s">
        <v>71</v>
      </c>
      <c r="C2340">
        <v>0.2185</v>
      </c>
      <c r="D2340" t="s">
        <v>241</v>
      </c>
      <c r="E2340" t="s">
        <v>184</v>
      </c>
      <c r="F2340" t="str">
        <f t="shared" si="144"/>
        <v>BonaventureSharma</v>
      </c>
      <c r="G2340">
        <f t="shared" si="145"/>
        <v>0.2185</v>
      </c>
      <c r="H2340" t="str">
        <f t="shared" si="146"/>
        <v>SharmaBonaventure</v>
      </c>
      <c r="I2340">
        <f t="shared" si="147"/>
        <v>0.78149999999999997</v>
      </c>
    </row>
    <row r="2341" spans="1:9" x14ac:dyDescent="0.25">
      <c r="A2341" t="s">
        <v>96</v>
      </c>
      <c r="B2341" t="s">
        <v>71</v>
      </c>
      <c r="C2341">
        <v>0.34970000000000001</v>
      </c>
      <c r="D2341" t="s">
        <v>182</v>
      </c>
      <c r="E2341" t="s">
        <v>184</v>
      </c>
      <c r="F2341" t="str">
        <f t="shared" si="144"/>
        <v>VickerySharma</v>
      </c>
      <c r="G2341">
        <f t="shared" si="145"/>
        <v>0.34970000000000001</v>
      </c>
      <c r="H2341" t="str">
        <f t="shared" si="146"/>
        <v>SharmaVickery</v>
      </c>
      <c r="I2341">
        <f t="shared" si="147"/>
        <v>0.65029999999999999</v>
      </c>
    </row>
    <row r="2342" spans="1:9" x14ac:dyDescent="0.25">
      <c r="A2342" t="s">
        <v>97</v>
      </c>
      <c r="B2342" t="s">
        <v>71</v>
      </c>
      <c r="C2342">
        <v>0.1512</v>
      </c>
      <c r="D2342" t="s">
        <v>239</v>
      </c>
      <c r="E2342" t="s">
        <v>184</v>
      </c>
      <c r="F2342" t="str">
        <f t="shared" si="144"/>
        <v>Mattek-SandsSharma</v>
      </c>
      <c r="G2342">
        <f t="shared" si="145"/>
        <v>0.1512</v>
      </c>
      <c r="H2342" t="str">
        <f t="shared" si="146"/>
        <v>SharmaMattek-Sands</v>
      </c>
      <c r="I2342">
        <f t="shared" si="147"/>
        <v>0.8488</v>
      </c>
    </row>
    <row r="2343" spans="1:9" x14ac:dyDescent="0.25">
      <c r="A2343" t="s">
        <v>130</v>
      </c>
      <c r="B2343" t="s">
        <v>71</v>
      </c>
      <c r="C2343">
        <v>0.1842</v>
      </c>
      <c r="D2343" t="s">
        <v>186</v>
      </c>
      <c r="E2343" t="s">
        <v>184</v>
      </c>
      <c r="F2343" t="str">
        <f t="shared" si="144"/>
        <v>HivesSharma</v>
      </c>
      <c r="G2343">
        <f t="shared" si="145"/>
        <v>0.1842</v>
      </c>
      <c r="H2343" t="str">
        <f t="shared" si="146"/>
        <v>SharmaHives</v>
      </c>
      <c r="I2343">
        <f t="shared" si="147"/>
        <v>0.81579999999999997</v>
      </c>
    </row>
    <row r="2344" spans="1:9" x14ac:dyDescent="0.25">
      <c r="A2344" t="s">
        <v>98</v>
      </c>
      <c r="B2344" t="s">
        <v>71</v>
      </c>
      <c r="C2344">
        <v>1.6899999999999998E-2</v>
      </c>
      <c r="D2344" t="s">
        <v>246</v>
      </c>
      <c r="E2344" t="s">
        <v>184</v>
      </c>
      <c r="F2344" t="str">
        <f t="shared" si="144"/>
        <v>PonchetSharma</v>
      </c>
      <c r="G2344">
        <f t="shared" si="145"/>
        <v>1.6899999999999998E-2</v>
      </c>
      <c r="H2344" t="str">
        <f t="shared" si="146"/>
        <v>SharmaPonchet</v>
      </c>
      <c r="I2344">
        <f t="shared" si="147"/>
        <v>0.98309999999999997</v>
      </c>
    </row>
    <row r="2345" spans="1:9" x14ac:dyDescent="0.25">
      <c r="A2345" t="s">
        <v>99</v>
      </c>
      <c r="B2345" t="s">
        <v>71</v>
      </c>
      <c r="C2345">
        <v>0.76300000000000001</v>
      </c>
      <c r="D2345" t="s">
        <v>155</v>
      </c>
      <c r="E2345" t="s">
        <v>184</v>
      </c>
      <c r="F2345" t="str">
        <f t="shared" si="144"/>
        <v>GarciaSharma</v>
      </c>
      <c r="G2345">
        <f t="shared" si="145"/>
        <v>0.76300000000000001</v>
      </c>
      <c r="H2345" t="str">
        <f t="shared" si="146"/>
        <v>SharmaGarcia</v>
      </c>
      <c r="I2345">
        <f t="shared" si="147"/>
        <v>0.23699999999999999</v>
      </c>
    </row>
    <row r="2346" spans="1:9" x14ac:dyDescent="0.25">
      <c r="A2346" t="s">
        <v>100</v>
      </c>
      <c r="B2346" t="s">
        <v>71</v>
      </c>
      <c r="C2346">
        <v>0.47789999999999999</v>
      </c>
      <c r="D2346" t="s">
        <v>181</v>
      </c>
      <c r="E2346" t="s">
        <v>184</v>
      </c>
      <c r="F2346" t="str">
        <f t="shared" si="144"/>
        <v>VekicSharma</v>
      </c>
      <c r="G2346">
        <f t="shared" si="145"/>
        <v>0.47789999999999999</v>
      </c>
      <c r="H2346" t="str">
        <f t="shared" si="146"/>
        <v>SharmaVekic</v>
      </c>
      <c r="I2346">
        <f t="shared" si="147"/>
        <v>0.52210000000000001</v>
      </c>
    </row>
    <row r="2347" spans="1:9" x14ac:dyDescent="0.25">
      <c r="A2347" t="s">
        <v>101</v>
      </c>
      <c r="B2347" t="s">
        <v>71</v>
      </c>
      <c r="C2347">
        <v>0.53010000000000002</v>
      </c>
      <c r="D2347" t="s">
        <v>248</v>
      </c>
      <c r="E2347" t="s">
        <v>184</v>
      </c>
      <c r="F2347" t="str">
        <f t="shared" si="144"/>
        <v>MladenovicSharma</v>
      </c>
      <c r="G2347">
        <f t="shared" si="145"/>
        <v>0.53010000000000002</v>
      </c>
      <c r="H2347" t="str">
        <f t="shared" si="146"/>
        <v>SharmaMladenovic</v>
      </c>
      <c r="I2347">
        <f t="shared" si="147"/>
        <v>0.46989999999999998</v>
      </c>
    </row>
    <row r="2348" spans="1:9" x14ac:dyDescent="0.25">
      <c r="A2348" t="s">
        <v>87</v>
      </c>
      <c r="B2348" t="s">
        <v>71</v>
      </c>
      <c r="C2348">
        <v>0.27760000000000001</v>
      </c>
      <c r="D2348" t="s">
        <v>254</v>
      </c>
      <c r="E2348" t="s">
        <v>184</v>
      </c>
      <c r="F2348" t="str">
        <f t="shared" si="144"/>
        <v>Sorribes TormoSharma</v>
      </c>
      <c r="G2348">
        <f t="shared" si="145"/>
        <v>0.27760000000000001</v>
      </c>
      <c r="H2348" t="str">
        <f t="shared" si="146"/>
        <v>SharmaSorribes Tormo</v>
      </c>
      <c r="I2348">
        <f t="shared" si="147"/>
        <v>0.72239999999999993</v>
      </c>
    </row>
    <row r="2349" spans="1:9" x14ac:dyDescent="0.25">
      <c r="A2349" t="s">
        <v>103</v>
      </c>
      <c r="B2349" t="s">
        <v>71</v>
      </c>
      <c r="C2349">
        <v>0.1384</v>
      </c>
      <c r="D2349" t="s">
        <v>154</v>
      </c>
      <c r="E2349" t="s">
        <v>184</v>
      </c>
      <c r="F2349" t="str">
        <f t="shared" si="144"/>
        <v>BirrellSharma</v>
      </c>
      <c r="G2349">
        <f t="shared" si="145"/>
        <v>0.1384</v>
      </c>
      <c r="H2349" t="str">
        <f t="shared" si="146"/>
        <v>SharmaBirrell</v>
      </c>
      <c r="I2349">
        <f t="shared" si="147"/>
        <v>0.86160000000000003</v>
      </c>
    </row>
    <row r="2350" spans="1:9" x14ac:dyDescent="0.25">
      <c r="A2350" t="s">
        <v>105</v>
      </c>
      <c r="B2350" t="s">
        <v>71</v>
      </c>
      <c r="C2350">
        <v>0.43780000000000002</v>
      </c>
      <c r="D2350" t="s">
        <v>236</v>
      </c>
      <c r="E2350" t="s">
        <v>184</v>
      </c>
      <c r="F2350" t="str">
        <f t="shared" si="144"/>
        <v>PeraSharma</v>
      </c>
      <c r="G2350">
        <f t="shared" si="145"/>
        <v>0.43780000000000002</v>
      </c>
      <c r="H2350" t="str">
        <f t="shared" si="146"/>
        <v>SharmaPera</v>
      </c>
      <c r="I2350">
        <f t="shared" si="147"/>
        <v>0.56220000000000003</v>
      </c>
    </row>
    <row r="2351" spans="1:9" x14ac:dyDescent="0.25">
      <c r="A2351" t="s">
        <v>106</v>
      </c>
      <c r="B2351" t="s">
        <v>71</v>
      </c>
      <c r="C2351">
        <v>0.3906</v>
      </c>
      <c r="D2351" t="s">
        <v>230</v>
      </c>
      <c r="E2351" t="s">
        <v>184</v>
      </c>
      <c r="F2351" t="str">
        <f t="shared" si="144"/>
        <v>HercogSharma</v>
      </c>
      <c r="G2351">
        <f t="shared" si="145"/>
        <v>0.3906</v>
      </c>
      <c r="H2351" t="str">
        <f t="shared" si="146"/>
        <v>SharmaHercog</v>
      </c>
      <c r="I2351">
        <f t="shared" si="147"/>
        <v>0.60939999999999994</v>
      </c>
    </row>
    <row r="2352" spans="1:9" x14ac:dyDescent="0.25">
      <c r="A2352" t="s">
        <v>3</v>
      </c>
      <c r="B2352" t="s">
        <v>59</v>
      </c>
      <c r="C2352">
        <v>0.81679999999999997</v>
      </c>
      <c r="D2352" t="s">
        <v>139</v>
      </c>
      <c r="E2352" t="s">
        <v>228</v>
      </c>
      <c r="F2352" t="str">
        <f t="shared" si="144"/>
        <v>HalepStrycova</v>
      </c>
      <c r="G2352">
        <f t="shared" si="145"/>
        <v>0.81679999999999997</v>
      </c>
      <c r="H2352" t="str">
        <f t="shared" si="146"/>
        <v>StrycovaHalep</v>
      </c>
      <c r="I2352">
        <f t="shared" si="147"/>
        <v>0.18320000000000003</v>
      </c>
    </row>
    <row r="2353" spans="1:9" x14ac:dyDescent="0.25">
      <c r="A2353" t="s">
        <v>4</v>
      </c>
      <c r="B2353" t="s">
        <v>59</v>
      </c>
      <c r="C2353">
        <v>0.44219999999999998</v>
      </c>
      <c r="D2353" t="s">
        <v>191</v>
      </c>
      <c r="E2353" t="s">
        <v>228</v>
      </c>
      <c r="F2353" t="str">
        <f t="shared" si="144"/>
        <v>KanepiStrycova</v>
      </c>
      <c r="G2353">
        <f t="shared" si="145"/>
        <v>0.44219999999999998</v>
      </c>
      <c r="H2353" t="str">
        <f t="shared" si="146"/>
        <v>StrycovaKanepi</v>
      </c>
      <c r="I2353">
        <f t="shared" si="147"/>
        <v>0.55780000000000007</v>
      </c>
    </row>
    <row r="2354" spans="1:9" x14ac:dyDescent="0.25">
      <c r="A2354" t="s">
        <v>108</v>
      </c>
      <c r="B2354" t="s">
        <v>59</v>
      </c>
      <c r="C2354">
        <v>0.5</v>
      </c>
      <c r="D2354" t="s">
        <v>164</v>
      </c>
      <c r="E2354" t="s">
        <v>228</v>
      </c>
      <c r="F2354" t="str">
        <f t="shared" si="144"/>
        <v>KeninStrycova</v>
      </c>
      <c r="G2354">
        <f t="shared" si="145"/>
        <v>0.5</v>
      </c>
      <c r="H2354" t="str">
        <f t="shared" si="146"/>
        <v>StrycovaKenin</v>
      </c>
      <c r="I2354">
        <f t="shared" si="147"/>
        <v>0.5</v>
      </c>
    </row>
    <row r="2355" spans="1:9" x14ac:dyDescent="0.25">
      <c r="A2355" t="s">
        <v>110</v>
      </c>
      <c r="B2355" t="s">
        <v>59</v>
      </c>
      <c r="C2355">
        <v>0.4229</v>
      </c>
      <c r="D2355" t="s">
        <v>193</v>
      </c>
      <c r="E2355" t="s">
        <v>228</v>
      </c>
      <c r="F2355" t="str">
        <f t="shared" si="144"/>
        <v>KudermetovaStrycova</v>
      </c>
      <c r="G2355">
        <f t="shared" si="145"/>
        <v>0.4229</v>
      </c>
      <c r="H2355" t="str">
        <f t="shared" si="146"/>
        <v>StrycovaKudermetova</v>
      </c>
      <c r="I2355">
        <f t="shared" si="147"/>
        <v>0.57709999999999995</v>
      </c>
    </row>
    <row r="2356" spans="1:9" x14ac:dyDescent="0.25">
      <c r="A2356" t="s">
        <v>6</v>
      </c>
      <c r="B2356" t="s">
        <v>59</v>
      </c>
      <c r="C2356">
        <v>0.29499999999999998</v>
      </c>
      <c r="D2356" t="s">
        <v>262</v>
      </c>
      <c r="E2356" t="s">
        <v>228</v>
      </c>
      <c r="F2356" t="str">
        <f t="shared" si="144"/>
        <v>ArruabarrenaStrycova</v>
      </c>
      <c r="G2356">
        <f t="shared" si="145"/>
        <v>0.29499999999999998</v>
      </c>
      <c r="H2356" t="str">
        <f t="shared" si="146"/>
        <v>StrycovaArruabarrena</v>
      </c>
      <c r="I2356">
        <f t="shared" si="147"/>
        <v>0.70500000000000007</v>
      </c>
    </row>
    <row r="2357" spans="1:9" x14ac:dyDescent="0.25">
      <c r="A2357" t="s">
        <v>111</v>
      </c>
      <c r="B2357" t="s">
        <v>59</v>
      </c>
      <c r="C2357">
        <v>0.69130000000000003</v>
      </c>
      <c r="D2357" t="s">
        <v>135</v>
      </c>
      <c r="E2357" t="s">
        <v>228</v>
      </c>
      <c r="F2357" t="str">
        <f t="shared" si="144"/>
        <v>WilliamsStrycova</v>
      </c>
      <c r="G2357">
        <f t="shared" si="145"/>
        <v>0.69130000000000003</v>
      </c>
      <c r="H2357" t="str">
        <f t="shared" si="146"/>
        <v>StrycovaWilliams</v>
      </c>
      <c r="I2357">
        <f t="shared" si="147"/>
        <v>0.30869999999999997</v>
      </c>
    </row>
    <row r="2358" spans="1:9" x14ac:dyDescent="0.25">
      <c r="A2358" t="s">
        <v>7</v>
      </c>
      <c r="B2358" t="s">
        <v>59</v>
      </c>
      <c r="C2358">
        <v>0.55710000000000004</v>
      </c>
      <c r="D2358" t="s">
        <v>200</v>
      </c>
      <c r="E2358" t="s">
        <v>228</v>
      </c>
      <c r="F2358" t="str">
        <f t="shared" si="144"/>
        <v>BuzarnescuStrycova</v>
      </c>
      <c r="G2358">
        <f t="shared" si="145"/>
        <v>0.55710000000000004</v>
      </c>
      <c r="H2358" t="str">
        <f t="shared" si="146"/>
        <v>StrycovaBuzarnescu</v>
      </c>
      <c r="I2358">
        <f t="shared" si="147"/>
        <v>0.44289999999999996</v>
      </c>
    </row>
    <row r="2359" spans="1:9" x14ac:dyDescent="0.25">
      <c r="A2359" t="s">
        <v>36</v>
      </c>
      <c r="B2359" t="s">
        <v>59</v>
      </c>
      <c r="C2359">
        <v>0.60909999999999997</v>
      </c>
      <c r="D2359" t="s">
        <v>172</v>
      </c>
      <c r="E2359" t="s">
        <v>228</v>
      </c>
      <c r="F2359" t="str">
        <f t="shared" si="144"/>
        <v>AndreescuStrycova</v>
      </c>
      <c r="G2359">
        <f t="shared" si="145"/>
        <v>0.60909999999999997</v>
      </c>
      <c r="H2359" t="str">
        <f t="shared" si="146"/>
        <v>StrycovaAndreescu</v>
      </c>
      <c r="I2359">
        <f t="shared" si="147"/>
        <v>0.39090000000000003</v>
      </c>
    </row>
    <row r="2360" spans="1:9" x14ac:dyDescent="0.25">
      <c r="A2360" t="s">
        <v>9</v>
      </c>
      <c r="B2360" t="s">
        <v>59</v>
      </c>
      <c r="C2360">
        <v>0.1328</v>
      </c>
      <c r="D2360" t="s">
        <v>203</v>
      </c>
      <c r="E2360" t="s">
        <v>228</v>
      </c>
      <c r="F2360" t="str">
        <f t="shared" si="144"/>
        <v>BurelStrycova</v>
      </c>
      <c r="G2360">
        <f t="shared" si="145"/>
        <v>0.1328</v>
      </c>
      <c r="H2360" t="str">
        <f t="shared" si="146"/>
        <v>StrycovaBurel</v>
      </c>
      <c r="I2360">
        <f t="shared" si="147"/>
        <v>0.86719999999999997</v>
      </c>
    </row>
    <row r="2361" spans="1:9" x14ac:dyDescent="0.25">
      <c r="A2361" t="s">
        <v>10</v>
      </c>
      <c r="B2361" t="s">
        <v>59</v>
      </c>
      <c r="C2361">
        <v>0.49630000000000002</v>
      </c>
      <c r="D2361" t="s">
        <v>194</v>
      </c>
      <c r="E2361" t="s">
        <v>228</v>
      </c>
      <c r="F2361" t="str">
        <f t="shared" si="144"/>
        <v>StosurStrycova</v>
      </c>
      <c r="G2361">
        <f t="shared" si="145"/>
        <v>0.49630000000000002</v>
      </c>
      <c r="H2361" t="str">
        <f t="shared" si="146"/>
        <v>StrycovaStosur</v>
      </c>
      <c r="I2361">
        <f t="shared" si="147"/>
        <v>0.50370000000000004</v>
      </c>
    </row>
    <row r="2362" spans="1:9" x14ac:dyDescent="0.25">
      <c r="A2362" t="s">
        <v>11</v>
      </c>
      <c r="B2362" t="s">
        <v>59</v>
      </c>
      <c r="C2362">
        <v>0.62109999999999999</v>
      </c>
      <c r="D2362" t="s">
        <v>150</v>
      </c>
      <c r="E2362" t="s">
        <v>228</v>
      </c>
      <c r="F2362" t="str">
        <f t="shared" si="144"/>
        <v>YastremskaStrycova</v>
      </c>
      <c r="G2362">
        <f t="shared" si="145"/>
        <v>0.62109999999999999</v>
      </c>
      <c r="H2362" t="str">
        <f t="shared" si="146"/>
        <v>StrycovaYastremska</v>
      </c>
      <c r="I2362">
        <f t="shared" si="147"/>
        <v>0.37890000000000001</v>
      </c>
    </row>
    <row r="2363" spans="1:9" x14ac:dyDescent="0.25">
      <c r="A2363" t="s">
        <v>12</v>
      </c>
      <c r="B2363" t="s">
        <v>59</v>
      </c>
      <c r="C2363">
        <v>0.49309999999999998</v>
      </c>
      <c r="D2363" t="s">
        <v>163</v>
      </c>
      <c r="E2363" t="s">
        <v>228</v>
      </c>
      <c r="F2363" t="str">
        <f t="shared" si="144"/>
        <v>BouchardStrycova</v>
      </c>
      <c r="G2363">
        <f t="shared" si="145"/>
        <v>0.49309999999999998</v>
      </c>
      <c r="H2363" t="str">
        <f t="shared" si="146"/>
        <v>StrycovaBouchard</v>
      </c>
      <c r="I2363">
        <f t="shared" si="147"/>
        <v>0.50690000000000002</v>
      </c>
    </row>
    <row r="2364" spans="1:9" x14ac:dyDescent="0.25">
      <c r="A2364" t="s">
        <v>13</v>
      </c>
      <c r="B2364" t="s">
        <v>59</v>
      </c>
      <c r="C2364">
        <v>0.4622</v>
      </c>
      <c r="D2364" t="s">
        <v>211</v>
      </c>
      <c r="E2364" t="s">
        <v>228</v>
      </c>
      <c r="F2364" t="str">
        <f t="shared" si="144"/>
        <v>PengStrycova</v>
      </c>
      <c r="G2364">
        <f t="shared" si="145"/>
        <v>0.4622</v>
      </c>
      <c r="H2364" t="str">
        <f t="shared" si="146"/>
        <v>StrycovaPeng</v>
      </c>
      <c r="I2364">
        <f t="shared" si="147"/>
        <v>0.53780000000000006</v>
      </c>
    </row>
    <row r="2365" spans="1:9" x14ac:dyDescent="0.25">
      <c r="A2365" t="s">
        <v>112</v>
      </c>
      <c r="B2365" t="s">
        <v>59</v>
      </c>
      <c r="C2365">
        <v>0.21110000000000001</v>
      </c>
      <c r="D2365" t="s">
        <v>213</v>
      </c>
      <c r="E2365" t="s">
        <v>228</v>
      </c>
      <c r="F2365" t="str">
        <f t="shared" si="144"/>
        <v>MariaStrycova</v>
      </c>
      <c r="G2365">
        <f t="shared" si="145"/>
        <v>0.21110000000000001</v>
      </c>
      <c r="H2365" t="str">
        <f t="shared" si="146"/>
        <v>StrycovaMaria</v>
      </c>
      <c r="I2365">
        <f t="shared" si="147"/>
        <v>0.78889999999999993</v>
      </c>
    </row>
    <row r="2366" spans="1:9" x14ac:dyDescent="0.25">
      <c r="A2366" t="s">
        <v>14</v>
      </c>
      <c r="B2366" t="s">
        <v>59</v>
      </c>
      <c r="C2366">
        <v>0.89939999999999998</v>
      </c>
      <c r="D2366" t="s">
        <v>135</v>
      </c>
      <c r="E2366" t="s">
        <v>228</v>
      </c>
      <c r="F2366" t="str">
        <f t="shared" si="144"/>
        <v>WilliamsStrycova</v>
      </c>
      <c r="G2366">
        <f t="shared" si="145"/>
        <v>0.89939999999999998</v>
      </c>
      <c r="H2366" t="str">
        <f t="shared" si="146"/>
        <v>StrycovaWilliams</v>
      </c>
      <c r="I2366">
        <f t="shared" si="147"/>
        <v>0.10060000000000002</v>
      </c>
    </row>
    <row r="2367" spans="1:9" x14ac:dyDescent="0.25">
      <c r="A2367" t="s">
        <v>15</v>
      </c>
      <c r="B2367" t="s">
        <v>59</v>
      </c>
      <c r="C2367">
        <v>0.58889999999999998</v>
      </c>
      <c r="D2367" t="s">
        <v>207</v>
      </c>
      <c r="E2367" t="s">
        <v>228</v>
      </c>
      <c r="F2367" t="str">
        <f t="shared" si="144"/>
        <v>KasatkinaStrycova</v>
      </c>
      <c r="G2367">
        <f t="shared" si="145"/>
        <v>0.58889999999999998</v>
      </c>
      <c r="H2367" t="str">
        <f t="shared" si="146"/>
        <v>StrycovaKasatkina</v>
      </c>
      <c r="I2367">
        <f t="shared" si="147"/>
        <v>0.41110000000000002</v>
      </c>
    </row>
    <row r="2368" spans="1:9" x14ac:dyDescent="0.25">
      <c r="A2368" t="s">
        <v>113</v>
      </c>
      <c r="B2368" t="s">
        <v>59</v>
      </c>
      <c r="C2368">
        <v>0.62180000000000002</v>
      </c>
      <c r="D2368" t="s">
        <v>148</v>
      </c>
      <c r="E2368" t="s">
        <v>228</v>
      </c>
      <c r="F2368" t="str">
        <f t="shared" si="144"/>
        <v>BacsinszkyStrycova</v>
      </c>
      <c r="G2368">
        <f t="shared" si="145"/>
        <v>0.62180000000000002</v>
      </c>
      <c r="H2368" t="str">
        <f t="shared" si="146"/>
        <v>StrycovaBacsinszky</v>
      </c>
      <c r="I2368">
        <f t="shared" si="147"/>
        <v>0.37819999999999998</v>
      </c>
    </row>
    <row r="2369" spans="1:9" x14ac:dyDescent="0.25">
      <c r="A2369" t="s">
        <v>16</v>
      </c>
      <c r="B2369" t="s">
        <v>59</v>
      </c>
      <c r="C2369">
        <v>0.21390000000000001</v>
      </c>
      <c r="D2369" t="s">
        <v>167</v>
      </c>
      <c r="E2369" t="s">
        <v>228</v>
      </c>
      <c r="F2369" t="str">
        <f t="shared" si="144"/>
        <v>VikhlyantsevaStrycova</v>
      </c>
      <c r="G2369">
        <f t="shared" si="145"/>
        <v>0.21390000000000001</v>
      </c>
      <c r="H2369" t="str">
        <f t="shared" si="146"/>
        <v>StrycovaVikhlyantseva</v>
      </c>
      <c r="I2369">
        <f t="shared" si="147"/>
        <v>0.78610000000000002</v>
      </c>
    </row>
    <row r="2370" spans="1:9" x14ac:dyDescent="0.25">
      <c r="A2370" t="s">
        <v>114</v>
      </c>
      <c r="B2370" t="s">
        <v>59</v>
      </c>
      <c r="C2370">
        <v>0.373</v>
      </c>
      <c r="D2370" t="s">
        <v>205</v>
      </c>
      <c r="E2370" t="s">
        <v>228</v>
      </c>
      <c r="F2370" t="str">
        <f t="shared" si="144"/>
        <v>LepchenkoStrycova</v>
      </c>
      <c r="G2370">
        <f t="shared" si="145"/>
        <v>0.373</v>
      </c>
      <c r="H2370" t="str">
        <f t="shared" si="146"/>
        <v>StrycovaLepchenko</v>
      </c>
      <c r="I2370">
        <f t="shared" si="147"/>
        <v>0.627</v>
      </c>
    </row>
    <row r="2371" spans="1:9" x14ac:dyDescent="0.25">
      <c r="A2371" t="s">
        <v>17</v>
      </c>
      <c r="B2371" t="s">
        <v>59</v>
      </c>
      <c r="C2371">
        <v>0.62770000000000004</v>
      </c>
      <c r="D2371" t="s">
        <v>162</v>
      </c>
      <c r="E2371" t="s">
        <v>228</v>
      </c>
      <c r="F2371" t="str">
        <f t="shared" ref="F2371:F2434" si="148">D2371&amp;E2371</f>
        <v>KontaStrycova</v>
      </c>
      <c r="G2371">
        <f t="shared" ref="G2371:G2434" si="149">C2371</f>
        <v>0.62770000000000004</v>
      </c>
      <c r="H2371" t="str">
        <f t="shared" ref="H2371:H2434" si="150">E2371&amp;D2371</f>
        <v>StrycovaKonta</v>
      </c>
      <c r="I2371">
        <f t="shared" ref="I2371:I2434" si="151">1-C2371</f>
        <v>0.37229999999999996</v>
      </c>
    </row>
    <row r="2372" spans="1:9" x14ac:dyDescent="0.25">
      <c r="A2372" t="s">
        <v>19</v>
      </c>
      <c r="B2372" t="s">
        <v>59</v>
      </c>
      <c r="C2372">
        <v>0.26229999999999998</v>
      </c>
      <c r="D2372" t="s">
        <v>210</v>
      </c>
      <c r="E2372" t="s">
        <v>228</v>
      </c>
      <c r="F2372" t="str">
        <f t="shared" si="148"/>
        <v>ZhengStrycova</v>
      </c>
      <c r="G2372">
        <f t="shared" si="149"/>
        <v>0.26229999999999998</v>
      </c>
      <c r="H2372" t="str">
        <f t="shared" si="150"/>
        <v>StrycovaZheng</v>
      </c>
      <c r="I2372">
        <f t="shared" si="151"/>
        <v>0.73770000000000002</v>
      </c>
    </row>
    <row r="2373" spans="1:9" x14ac:dyDescent="0.25">
      <c r="A2373" t="s">
        <v>20</v>
      </c>
      <c r="B2373" t="s">
        <v>59</v>
      </c>
      <c r="C2373">
        <v>0.68049999999999999</v>
      </c>
      <c r="D2373" t="s">
        <v>140</v>
      </c>
      <c r="E2373" t="s">
        <v>228</v>
      </c>
      <c r="F2373" t="str">
        <f t="shared" si="148"/>
        <v>MuguruzaStrycova</v>
      </c>
      <c r="G2373">
        <f t="shared" si="149"/>
        <v>0.68049999999999999</v>
      </c>
      <c r="H2373" t="str">
        <f t="shared" si="150"/>
        <v>StrycovaMuguruza</v>
      </c>
      <c r="I2373">
        <f t="shared" si="151"/>
        <v>0.31950000000000001</v>
      </c>
    </row>
    <row r="2374" spans="1:9" x14ac:dyDescent="0.25">
      <c r="A2374" t="s">
        <v>21</v>
      </c>
      <c r="B2374" t="s">
        <v>59</v>
      </c>
      <c r="C2374">
        <v>0.47910000000000003</v>
      </c>
      <c r="D2374" t="s">
        <v>147</v>
      </c>
      <c r="E2374" t="s">
        <v>228</v>
      </c>
      <c r="F2374" t="str">
        <f t="shared" si="148"/>
        <v>GiorgiStrycova</v>
      </c>
      <c r="G2374">
        <f t="shared" si="149"/>
        <v>0.47910000000000003</v>
      </c>
      <c r="H2374" t="str">
        <f t="shared" si="150"/>
        <v>StrycovaGiorgi</v>
      </c>
      <c r="I2374">
        <f t="shared" si="151"/>
        <v>0.52089999999999992</v>
      </c>
    </row>
    <row r="2375" spans="1:9" x14ac:dyDescent="0.25">
      <c r="A2375" t="s">
        <v>22</v>
      </c>
      <c r="B2375" t="s">
        <v>59</v>
      </c>
      <c r="C2375">
        <v>0.26329999999999998</v>
      </c>
      <c r="D2375" t="s">
        <v>202</v>
      </c>
      <c r="E2375" t="s">
        <v>228</v>
      </c>
      <c r="F2375" t="str">
        <f t="shared" si="148"/>
        <v>JakupovicStrycova</v>
      </c>
      <c r="G2375">
        <f t="shared" si="149"/>
        <v>0.26329999999999998</v>
      </c>
      <c r="H2375" t="str">
        <f t="shared" si="150"/>
        <v>StrycovaJakupovic</v>
      </c>
      <c r="I2375">
        <f t="shared" si="151"/>
        <v>0.73670000000000002</v>
      </c>
    </row>
    <row r="2376" spans="1:9" x14ac:dyDescent="0.25">
      <c r="A2376" t="s">
        <v>23</v>
      </c>
      <c r="B2376" t="s">
        <v>59</v>
      </c>
      <c r="C2376">
        <v>0.22420000000000001</v>
      </c>
      <c r="D2376" t="s">
        <v>175</v>
      </c>
      <c r="E2376" t="s">
        <v>228</v>
      </c>
      <c r="F2376" t="str">
        <f t="shared" si="148"/>
        <v>SwiatekStrycova</v>
      </c>
      <c r="G2376">
        <f t="shared" si="149"/>
        <v>0.22420000000000001</v>
      </c>
      <c r="H2376" t="str">
        <f t="shared" si="150"/>
        <v>StrycovaSwiatek</v>
      </c>
      <c r="I2376">
        <f t="shared" si="151"/>
        <v>0.77580000000000005</v>
      </c>
    </row>
    <row r="2377" spans="1:9" x14ac:dyDescent="0.25">
      <c r="A2377" t="s">
        <v>25</v>
      </c>
      <c r="B2377" t="s">
        <v>59</v>
      </c>
      <c r="C2377">
        <v>0.26219999999999999</v>
      </c>
      <c r="D2377" t="s">
        <v>173</v>
      </c>
      <c r="E2377" t="s">
        <v>228</v>
      </c>
      <c r="F2377" t="str">
        <f t="shared" si="148"/>
        <v>BrengleStrycova</v>
      </c>
      <c r="G2377">
        <f t="shared" si="149"/>
        <v>0.26219999999999999</v>
      </c>
      <c r="H2377" t="str">
        <f t="shared" si="150"/>
        <v>StrycovaBrengle</v>
      </c>
      <c r="I2377">
        <f t="shared" si="151"/>
        <v>0.73780000000000001</v>
      </c>
    </row>
    <row r="2378" spans="1:9" x14ac:dyDescent="0.25">
      <c r="A2378" t="s">
        <v>26</v>
      </c>
      <c r="B2378" t="s">
        <v>59</v>
      </c>
      <c r="C2378">
        <v>0.21840000000000001</v>
      </c>
      <c r="D2378" t="s">
        <v>208</v>
      </c>
      <c r="E2378" t="s">
        <v>228</v>
      </c>
      <c r="F2378" t="str">
        <f t="shared" si="148"/>
        <v>DoiStrycova</v>
      </c>
      <c r="G2378">
        <f t="shared" si="149"/>
        <v>0.21840000000000001</v>
      </c>
      <c r="H2378" t="str">
        <f t="shared" si="150"/>
        <v>StrycovaDoi</v>
      </c>
      <c r="I2378">
        <f t="shared" si="151"/>
        <v>0.78159999999999996</v>
      </c>
    </row>
    <row r="2379" spans="1:9" x14ac:dyDescent="0.25">
      <c r="A2379" t="s">
        <v>27</v>
      </c>
      <c r="B2379" t="s">
        <v>59</v>
      </c>
      <c r="C2379">
        <v>0.26889999999999997</v>
      </c>
      <c r="D2379" t="s">
        <v>218</v>
      </c>
      <c r="E2379" t="s">
        <v>228</v>
      </c>
      <c r="F2379" t="str">
        <f t="shared" si="148"/>
        <v>MuchovaStrycova</v>
      </c>
      <c r="G2379">
        <f t="shared" si="149"/>
        <v>0.26889999999999997</v>
      </c>
      <c r="H2379" t="str">
        <f t="shared" si="150"/>
        <v>StrycovaMuchova</v>
      </c>
      <c r="I2379">
        <f t="shared" si="151"/>
        <v>0.73110000000000008</v>
      </c>
    </row>
    <row r="2380" spans="1:9" x14ac:dyDescent="0.25">
      <c r="A2380" t="s">
        <v>28</v>
      </c>
      <c r="B2380" t="s">
        <v>59</v>
      </c>
      <c r="C2380">
        <v>0.64529999999999998</v>
      </c>
      <c r="D2380" t="s">
        <v>133</v>
      </c>
      <c r="E2380" t="s">
        <v>228</v>
      </c>
      <c r="F2380" t="str">
        <f t="shared" si="148"/>
        <v>PliskovaStrycova</v>
      </c>
      <c r="G2380">
        <f t="shared" si="149"/>
        <v>0.64529999999999998</v>
      </c>
      <c r="H2380" t="str">
        <f t="shared" si="150"/>
        <v>StrycovaPliskova</v>
      </c>
      <c r="I2380">
        <f t="shared" si="151"/>
        <v>0.35470000000000002</v>
      </c>
    </row>
    <row r="2381" spans="1:9" x14ac:dyDescent="0.25">
      <c r="A2381" t="s">
        <v>29</v>
      </c>
      <c r="B2381" t="s">
        <v>59</v>
      </c>
      <c r="C2381">
        <v>0.57840000000000003</v>
      </c>
      <c r="D2381" t="s">
        <v>131</v>
      </c>
      <c r="E2381" t="s">
        <v>228</v>
      </c>
      <c r="F2381" t="str">
        <f t="shared" si="148"/>
        <v>OsakaStrycova</v>
      </c>
      <c r="G2381">
        <f t="shared" si="149"/>
        <v>0.57840000000000003</v>
      </c>
      <c r="H2381" t="str">
        <f t="shared" si="150"/>
        <v>StrycovaOsaka</v>
      </c>
      <c r="I2381">
        <f t="shared" si="151"/>
        <v>0.42159999999999997</v>
      </c>
    </row>
    <row r="2382" spans="1:9" x14ac:dyDescent="0.25">
      <c r="A2382" t="s">
        <v>30</v>
      </c>
      <c r="B2382" t="s">
        <v>59</v>
      </c>
      <c r="C2382">
        <v>0.32800000000000001</v>
      </c>
      <c r="D2382" t="s">
        <v>190</v>
      </c>
      <c r="E2382" t="s">
        <v>228</v>
      </c>
      <c r="F2382" t="str">
        <f t="shared" si="148"/>
        <v>LinetteStrycova</v>
      </c>
      <c r="G2382">
        <f t="shared" si="149"/>
        <v>0.32800000000000001</v>
      </c>
      <c r="H2382" t="str">
        <f t="shared" si="150"/>
        <v>StrycovaLinette</v>
      </c>
      <c r="I2382">
        <f t="shared" si="151"/>
        <v>0.67199999999999993</v>
      </c>
    </row>
    <row r="2383" spans="1:9" x14ac:dyDescent="0.25">
      <c r="A2383" t="s">
        <v>115</v>
      </c>
      <c r="B2383" t="s">
        <v>59</v>
      </c>
      <c r="C2383">
        <v>0.34160000000000001</v>
      </c>
      <c r="D2383" t="s">
        <v>166</v>
      </c>
      <c r="E2383" t="s">
        <v>228</v>
      </c>
      <c r="F2383" t="str">
        <f t="shared" si="148"/>
        <v>ZidansekStrycova</v>
      </c>
      <c r="G2383">
        <f t="shared" si="149"/>
        <v>0.34160000000000001</v>
      </c>
      <c r="H2383" t="str">
        <f t="shared" si="150"/>
        <v>StrycovaZidansek</v>
      </c>
      <c r="I2383">
        <f t="shared" si="151"/>
        <v>0.65839999999999999</v>
      </c>
    </row>
    <row r="2384" spans="1:9" x14ac:dyDescent="0.25">
      <c r="A2384" t="s">
        <v>31</v>
      </c>
      <c r="B2384" t="s">
        <v>59</v>
      </c>
      <c r="C2384">
        <v>0.52880000000000005</v>
      </c>
      <c r="D2384" t="s">
        <v>209</v>
      </c>
      <c r="E2384" t="s">
        <v>228</v>
      </c>
      <c r="F2384" t="str">
        <f t="shared" si="148"/>
        <v>GavrilovaStrycova</v>
      </c>
      <c r="G2384">
        <f t="shared" si="149"/>
        <v>0.52880000000000005</v>
      </c>
      <c r="H2384" t="str">
        <f t="shared" si="150"/>
        <v>StrycovaGavrilova</v>
      </c>
      <c r="I2384">
        <f t="shared" si="151"/>
        <v>0.47119999999999995</v>
      </c>
    </row>
    <row r="2385" spans="1:9" x14ac:dyDescent="0.25">
      <c r="A2385" t="s">
        <v>32</v>
      </c>
      <c r="B2385" t="s">
        <v>59</v>
      </c>
      <c r="C2385">
        <v>0.3957</v>
      </c>
      <c r="D2385" t="s">
        <v>169</v>
      </c>
      <c r="E2385" t="s">
        <v>228</v>
      </c>
      <c r="F2385" t="str">
        <f t="shared" si="148"/>
        <v>SiegemundStrycova</v>
      </c>
      <c r="G2385">
        <f t="shared" si="149"/>
        <v>0.3957</v>
      </c>
      <c r="H2385" t="str">
        <f t="shared" si="150"/>
        <v>StrycovaSiegemund</v>
      </c>
      <c r="I2385">
        <f t="shared" si="151"/>
        <v>0.60430000000000006</v>
      </c>
    </row>
    <row r="2386" spans="1:9" x14ac:dyDescent="0.25">
      <c r="A2386" t="s">
        <v>122</v>
      </c>
      <c r="B2386" t="s">
        <v>59</v>
      </c>
      <c r="C2386">
        <v>0.74929999999999997</v>
      </c>
      <c r="D2386" t="s">
        <v>204</v>
      </c>
      <c r="E2386" t="s">
        <v>228</v>
      </c>
      <c r="F2386" t="str">
        <f t="shared" si="148"/>
        <v>AzarenkaStrycova</v>
      </c>
      <c r="G2386">
        <f t="shared" si="149"/>
        <v>0.74929999999999997</v>
      </c>
      <c r="H2386" t="str">
        <f t="shared" si="150"/>
        <v>StrycovaAzarenka</v>
      </c>
      <c r="I2386">
        <f t="shared" si="151"/>
        <v>0.25070000000000003</v>
      </c>
    </row>
    <row r="2387" spans="1:9" x14ac:dyDescent="0.25">
      <c r="A2387" t="s">
        <v>116</v>
      </c>
      <c r="B2387" t="s">
        <v>59</v>
      </c>
      <c r="C2387">
        <v>0.22420000000000001</v>
      </c>
      <c r="D2387" t="s">
        <v>201</v>
      </c>
      <c r="E2387" t="s">
        <v>228</v>
      </c>
      <c r="F2387" t="str">
        <f t="shared" si="148"/>
        <v>VoegeleStrycova</v>
      </c>
      <c r="G2387">
        <f t="shared" si="149"/>
        <v>0.22420000000000001</v>
      </c>
      <c r="H2387" t="str">
        <f t="shared" si="150"/>
        <v>StrycovaVoegele</v>
      </c>
      <c r="I2387">
        <f t="shared" si="151"/>
        <v>0.77580000000000005</v>
      </c>
    </row>
    <row r="2388" spans="1:9" x14ac:dyDescent="0.25">
      <c r="A2388" t="s">
        <v>117</v>
      </c>
      <c r="B2388" t="s">
        <v>59</v>
      </c>
      <c r="C2388">
        <v>0.41889999999999999</v>
      </c>
      <c r="D2388" t="s">
        <v>153</v>
      </c>
      <c r="E2388" t="s">
        <v>228</v>
      </c>
      <c r="F2388" t="str">
        <f t="shared" si="148"/>
        <v>HsiehStrycova</v>
      </c>
      <c r="G2388">
        <f t="shared" si="149"/>
        <v>0.41889999999999999</v>
      </c>
      <c r="H2388" t="str">
        <f t="shared" si="150"/>
        <v>StrycovaHsieh</v>
      </c>
      <c r="I2388">
        <f t="shared" si="151"/>
        <v>0.58109999999999995</v>
      </c>
    </row>
    <row r="2389" spans="1:9" x14ac:dyDescent="0.25">
      <c r="A2389" t="s">
        <v>33</v>
      </c>
      <c r="B2389" t="s">
        <v>59</v>
      </c>
      <c r="C2389">
        <v>0.50729999999999997</v>
      </c>
      <c r="D2389" t="s">
        <v>151</v>
      </c>
      <c r="E2389" t="s">
        <v>228</v>
      </c>
      <c r="F2389" t="str">
        <f t="shared" si="148"/>
        <v>WangStrycova</v>
      </c>
      <c r="G2389">
        <f t="shared" si="149"/>
        <v>0.50729999999999997</v>
      </c>
      <c r="H2389" t="str">
        <f t="shared" si="150"/>
        <v>StrycovaWang</v>
      </c>
      <c r="I2389">
        <f t="shared" si="151"/>
        <v>0.49270000000000003</v>
      </c>
    </row>
    <row r="2390" spans="1:9" x14ac:dyDescent="0.25">
      <c r="A2390" t="s">
        <v>34</v>
      </c>
      <c r="B2390" t="s">
        <v>59</v>
      </c>
      <c r="C2390">
        <v>8.4699999999999998E-2</v>
      </c>
      <c r="D2390" t="s">
        <v>220</v>
      </c>
      <c r="E2390" t="s">
        <v>228</v>
      </c>
      <c r="F2390" t="str">
        <f t="shared" si="148"/>
        <v>FerroStrycova</v>
      </c>
      <c r="G2390">
        <f t="shared" si="149"/>
        <v>8.4699999999999998E-2</v>
      </c>
      <c r="H2390" t="str">
        <f t="shared" si="150"/>
        <v>StrycovaFerro</v>
      </c>
      <c r="I2390">
        <f t="shared" si="151"/>
        <v>0.9153</v>
      </c>
    </row>
    <row r="2391" spans="1:9" x14ac:dyDescent="0.25">
      <c r="A2391" t="s">
        <v>123</v>
      </c>
      <c r="B2391" t="s">
        <v>59</v>
      </c>
      <c r="C2391">
        <v>0.36620000000000003</v>
      </c>
      <c r="D2391" t="s">
        <v>215</v>
      </c>
      <c r="E2391" t="s">
        <v>228</v>
      </c>
      <c r="F2391" t="str">
        <f t="shared" si="148"/>
        <v>DiyasStrycova</v>
      </c>
      <c r="G2391">
        <f t="shared" si="149"/>
        <v>0.36620000000000003</v>
      </c>
      <c r="H2391" t="str">
        <f t="shared" si="150"/>
        <v>StrycovaDiyas</v>
      </c>
      <c r="I2391">
        <f t="shared" si="151"/>
        <v>0.63379999999999992</v>
      </c>
    </row>
    <row r="2392" spans="1:9" x14ac:dyDescent="0.25">
      <c r="A2392" t="s">
        <v>95</v>
      </c>
      <c r="B2392" t="s">
        <v>59</v>
      </c>
      <c r="C2392">
        <v>0.30159999999999998</v>
      </c>
      <c r="D2392" t="s">
        <v>134</v>
      </c>
      <c r="E2392" t="s">
        <v>228</v>
      </c>
      <c r="F2392" t="str">
        <f t="shared" si="148"/>
        <v>CollinsStrycova</v>
      </c>
      <c r="G2392">
        <f t="shared" si="149"/>
        <v>0.30159999999999998</v>
      </c>
      <c r="H2392" t="str">
        <f t="shared" si="150"/>
        <v>StrycovaCollins</v>
      </c>
      <c r="I2392">
        <f t="shared" si="151"/>
        <v>0.69840000000000002</v>
      </c>
    </row>
    <row r="2393" spans="1:9" x14ac:dyDescent="0.25">
      <c r="A2393" t="s">
        <v>124</v>
      </c>
      <c r="B2393" t="s">
        <v>59</v>
      </c>
      <c r="C2393">
        <v>5.1999999999999998E-3</v>
      </c>
      <c r="D2393" t="s">
        <v>206</v>
      </c>
      <c r="E2393" t="s">
        <v>228</v>
      </c>
      <c r="F2393" t="str">
        <f t="shared" si="148"/>
        <v>OsuigweStrycova</v>
      </c>
      <c r="G2393">
        <f t="shared" si="149"/>
        <v>5.1999999999999998E-3</v>
      </c>
      <c r="H2393" t="str">
        <f t="shared" si="150"/>
        <v>StrycovaOsuigwe</v>
      </c>
      <c r="I2393">
        <f t="shared" si="151"/>
        <v>0.99480000000000002</v>
      </c>
    </row>
    <row r="2394" spans="1:9" x14ac:dyDescent="0.25">
      <c r="A2394" t="s">
        <v>37</v>
      </c>
      <c r="B2394" t="s">
        <v>59</v>
      </c>
      <c r="C2394">
        <v>0.38929999999999998</v>
      </c>
      <c r="D2394" t="s">
        <v>212</v>
      </c>
      <c r="E2394" t="s">
        <v>228</v>
      </c>
      <c r="F2394" t="str">
        <f t="shared" si="148"/>
        <v>BarthelStrycova</v>
      </c>
      <c r="G2394">
        <f t="shared" si="149"/>
        <v>0.38929999999999998</v>
      </c>
      <c r="H2394" t="str">
        <f t="shared" si="150"/>
        <v>StrycovaBarthel</v>
      </c>
      <c r="I2394">
        <f t="shared" si="151"/>
        <v>0.61070000000000002</v>
      </c>
    </row>
    <row r="2395" spans="1:9" x14ac:dyDescent="0.25">
      <c r="A2395" t="s">
        <v>39</v>
      </c>
      <c r="B2395" t="s">
        <v>59</v>
      </c>
      <c r="C2395">
        <v>0.61809999999999998</v>
      </c>
      <c r="D2395" t="s">
        <v>149</v>
      </c>
      <c r="E2395" t="s">
        <v>228</v>
      </c>
      <c r="F2395" t="str">
        <f t="shared" si="148"/>
        <v>MertensStrycova</v>
      </c>
      <c r="G2395">
        <f t="shared" si="149"/>
        <v>0.61809999999999998</v>
      </c>
      <c r="H2395" t="str">
        <f t="shared" si="150"/>
        <v>StrycovaMertens</v>
      </c>
      <c r="I2395">
        <f t="shared" si="151"/>
        <v>0.38190000000000002</v>
      </c>
    </row>
    <row r="2396" spans="1:9" x14ac:dyDescent="0.25">
      <c r="A2396" t="s">
        <v>41</v>
      </c>
      <c r="B2396" t="s">
        <v>59</v>
      </c>
      <c r="C2396">
        <v>0.30969999999999998</v>
      </c>
      <c r="D2396" t="s">
        <v>196</v>
      </c>
      <c r="E2396" t="s">
        <v>228</v>
      </c>
      <c r="F2396" t="str">
        <f t="shared" si="148"/>
        <v>ZhuStrycova</v>
      </c>
      <c r="G2396">
        <f t="shared" si="149"/>
        <v>0.30969999999999998</v>
      </c>
      <c r="H2396" t="str">
        <f t="shared" si="150"/>
        <v>StrycovaZhu</v>
      </c>
      <c r="I2396">
        <f t="shared" si="151"/>
        <v>0.69030000000000002</v>
      </c>
    </row>
    <row r="2397" spans="1:9" x14ac:dyDescent="0.25">
      <c r="A2397" t="s">
        <v>42</v>
      </c>
      <c r="B2397" t="s">
        <v>59</v>
      </c>
      <c r="C2397">
        <v>0.48139999999999999</v>
      </c>
      <c r="D2397" t="s">
        <v>170</v>
      </c>
      <c r="E2397" t="s">
        <v>228</v>
      </c>
      <c r="F2397" t="str">
        <f t="shared" si="148"/>
        <v>GasparyanStrycova</v>
      </c>
      <c r="G2397">
        <f t="shared" si="149"/>
        <v>0.48139999999999999</v>
      </c>
      <c r="H2397" t="str">
        <f t="shared" si="150"/>
        <v>StrycovaGasparyan</v>
      </c>
      <c r="I2397">
        <f t="shared" si="151"/>
        <v>0.51859999999999995</v>
      </c>
    </row>
    <row r="2398" spans="1:9" x14ac:dyDescent="0.25">
      <c r="A2398" t="s">
        <v>43</v>
      </c>
      <c r="B2398" t="s">
        <v>59</v>
      </c>
      <c r="C2398">
        <v>0.31419999999999998</v>
      </c>
      <c r="D2398" t="s">
        <v>219</v>
      </c>
      <c r="E2398" t="s">
        <v>228</v>
      </c>
      <c r="F2398" t="str">
        <f t="shared" si="148"/>
        <v>ParmentierStrycova</v>
      </c>
      <c r="G2398">
        <f t="shared" si="149"/>
        <v>0.31419999999999998</v>
      </c>
      <c r="H2398" t="str">
        <f t="shared" si="150"/>
        <v>StrycovaParmentier</v>
      </c>
      <c r="I2398">
        <f t="shared" si="151"/>
        <v>0.68579999999999997</v>
      </c>
    </row>
    <row r="2399" spans="1:9" x14ac:dyDescent="0.25">
      <c r="A2399" t="s">
        <v>45</v>
      </c>
      <c r="B2399" t="s">
        <v>59</v>
      </c>
      <c r="C2399">
        <v>5.5100000000000003E-2</v>
      </c>
      <c r="D2399" t="s">
        <v>214</v>
      </c>
      <c r="E2399" t="s">
        <v>228</v>
      </c>
      <c r="F2399" t="str">
        <f t="shared" si="148"/>
        <v>AiavaStrycova</v>
      </c>
      <c r="G2399">
        <f t="shared" si="149"/>
        <v>5.5100000000000003E-2</v>
      </c>
      <c r="H2399" t="str">
        <f t="shared" si="150"/>
        <v>StrycovaAiava</v>
      </c>
      <c r="I2399">
        <f t="shared" si="151"/>
        <v>0.94489999999999996</v>
      </c>
    </row>
    <row r="2400" spans="1:9" x14ac:dyDescent="0.25">
      <c r="A2400" t="s">
        <v>46</v>
      </c>
      <c r="B2400" t="s">
        <v>59</v>
      </c>
      <c r="C2400">
        <v>0.69199999999999995</v>
      </c>
      <c r="D2400" t="s">
        <v>142</v>
      </c>
      <c r="E2400" t="s">
        <v>228</v>
      </c>
      <c r="F2400" t="str">
        <f t="shared" si="148"/>
        <v>KeysStrycova</v>
      </c>
      <c r="G2400">
        <f t="shared" si="149"/>
        <v>0.69199999999999995</v>
      </c>
      <c r="H2400" t="str">
        <f t="shared" si="150"/>
        <v>StrycovaKeys</v>
      </c>
      <c r="I2400">
        <f t="shared" si="151"/>
        <v>0.30800000000000005</v>
      </c>
    </row>
    <row r="2401" spans="1:9" x14ac:dyDescent="0.25">
      <c r="A2401" t="s">
        <v>47</v>
      </c>
      <c r="B2401" t="s">
        <v>59</v>
      </c>
      <c r="C2401">
        <v>0.62929999999999997</v>
      </c>
      <c r="D2401" t="s">
        <v>192</v>
      </c>
      <c r="E2401" t="s">
        <v>228</v>
      </c>
      <c r="F2401" t="str">
        <f t="shared" si="148"/>
        <v>CibulkovaStrycova</v>
      </c>
      <c r="G2401">
        <f t="shared" si="149"/>
        <v>0.62929999999999997</v>
      </c>
      <c r="H2401" t="str">
        <f t="shared" si="150"/>
        <v>StrycovaCibulkova</v>
      </c>
      <c r="I2401">
        <f t="shared" si="151"/>
        <v>0.37070000000000003</v>
      </c>
    </row>
    <row r="2402" spans="1:9" x14ac:dyDescent="0.25">
      <c r="A2402" t="s">
        <v>48</v>
      </c>
      <c r="B2402" t="s">
        <v>59</v>
      </c>
      <c r="C2402">
        <v>0.40500000000000003</v>
      </c>
      <c r="D2402" t="s">
        <v>152</v>
      </c>
      <c r="E2402" t="s">
        <v>228</v>
      </c>
      <c r="F2402" t="str">
        <f t="shared" si="148"/>
        <v>ZhangStrycova</v>
      </c>
      <c r="G2402">
        <f t="shared" si="149"/>
        <v>0.40500000000000003</v>
      </c>
      <c r="H2402" t="str">
        <f t="shared" si="150"/>
        <v>StrycovaZhang</v>
      </c>
      <c r="I2402">
        <f t="shared" si="151"/>
        <v>0.59499999999999997</v>
      </c>
    </row>
    <row r="2403" spans="1:9" x14ac:dyDescent="0.25">
      <c r="A2403" t="s">
        <v>49</v>
      </c>
      <c r="B2403" t="s">
        <v>59</v>
      </c>
      <c r="C2403">
        <v>0.27529999999999999</v>
      </c>
      <c r="D2403" t="s">
        <v>133</v>
      </c>
      <c r="E2403" t="s">
        <v>228</v>
      </c>
      <c r="F2403" t="str">
        <f t="shared" si="148"/>
        <v>PliskovaStrycova</v>
      </c>
      <c r="G2403">
        <f t="shared" si="149"/>
        <v>0.27529999999999999</v>
      </c>
      <c r="H2403" t="str">
        <f t="shared" si="150"/>
        <v>StrycovaPliskova</v>
      </c>
      <c r="I2403">
        <f t="shared" si="151"/>
        <v>0.72470000000000001</v>
      </c>
    </row>
    <row r="2404" spans="1:9" x14ac:dyDescent="0.25">
      <c r="A2404" t="s">
        <v>125</v>
      </c>
      <c r="B2404" t="s">
        <v>59</v>
      </c>
      <c r="C2404">
        <v>0.31030000000000002</v>
      </c>
      <c r="D2404" t="s">
        <v>171</v>
      </c>
      <c r="E2404" t="s">
        <v>228</v>
      </c>
      <c r="F2404" t="str">
        <f t="shared" si="148"/>
        <v>KuzmovaStrycova</v>
      </c>
      <c r="G2404">
        <f t="shared" si="149"/>
        <v>0.31030000000000002</v>
      </c>
      <c r="H2404" t="str">
        <f t="shared" si="150"/>
        <v>StrycovaKuzmova</v>
      </c>
      <c r="I2404">
        <f t="shared" si="151"/>
        <v>0.68969999999999998</v>
      </c>
    </row>
    <row r="2405" spans="1:9" x14ac:dyDescent="0.25">
      <c r="A2405" t="s">
        <v>51</v>
      </c>
      <c r="B2405" t="s">
        <v>59</v>
      </c>
      <c r="C2405">
        <v>0.30649999999999999</v>
      </c>
      <c r="D2405" t="s">
        <v>199</v>
      </c>
      <c r="E2405" t="s">
        <v>228</v>
      </c>
      <c r="F2405" t="str">
        <f t="shared" si="148"/>
        <v>KozlovaStrycova</v>
      </c>
      <c r="G2405">
        <f t="shared" si="149"/>
        <v>0.30649999999999999</v>
      </c>
      <c r="H2405" t="str">
        <f t="shared" si="150"/>
        <v>StrycovaKozlova</v>
      </c>
      <c r="I2405">
        <f t="shared" si="151"/>
        <v>0.69350000000000001</v>
      </c>
    </row>
    <row r="2406" spans="1:9" x14ac:dyDescent="0.25">
      <c r="A2406" t="s">
        <v>126</v>
      </c>
      <c r="B2406" t="s">
        <v>59</v>
      </c>
      <c r="C2406">
        <v>0.2878</v>
      </c>
      <c r="D2406" t="s">
        <v>197</v>
      </c>
      <c r="E2406" t="s">
        <v>228</v>
      </c>
      <c r="F2406" t="str">
        <f t="shared" si="148"/>
        <v>GolubicStrycova</v>
      </c>
      <c r="G2406">
        <f t="shared" si="149"/>
        <v>0.2878</v>
      </c>
      <c r="H2406" t="str">
        <f t="shared" si="150"/>
        <v>StrycovaGolubic</v>
      </c>
      <c r="I2406">
        <f t="shared" si="151"/>
        <v>0.71219999999999994</v>
      </c>
    </row>
    <row r="2407" spans="1:9" x14ac:dyDescent="0.25">
      <c r="A2407" t="s">
        <v>52</v>
      </c>
      <c r="B2407" t="s">
        <v>59</v>
      </c>
      <c r="C2407">
        <v>0.67200000000000004</v>
      </c>
      <c r="D2407" t="s">
        <v>136</v>
      </c>
      <c r="E2407" t="s">
        <v>228</v>
      </c>
      <c r="F2407" t="str">
        <f t="shared" si="148"/>
        <v>SvitolinaStrycova</v>
      </c>
      <c r="G2407">
        <f t="shared" si="149"/>
        <v>0.67200000000000004</v>
      </c>
      <c r="H2407" t="str">
        <f t="shared" si="150"/>
        <v>StrycovaSvitolina</v>
      </c>
      <c r="I2407">
        <f t="shared" si="151"/>
        <v>0.32799999999999996</v>
      </c>
    </row>
    <row r="2408" spans="1:9" x14ac:dyDescent="0.25">
      <c r="A2408" t="s">
        <v>53</v>
      </c>
      <c r="B2408" t="s">
        <v>59</v>
      </c>
      <c r="C2408">
        <v>0.73599999999999999</v>
      </c>
      <c r="D2408" t="s">
        <v>132</v>
      </c>
      <c r="E2408" t="s">
        <v>228</v>
      </c>
      <c r="F2408" t="str">
        <f t="shared" si="148"/>
        <v>KvitovaStrycova</v>
      </c>
      <c r="G2408">
        <f t="shared" si="149"/>
        <v>0.73599999999999999</v>
      </c>
      <c r="H2408" t="str">
        <f t="shared" si="150"/>
        <v>StrycovaKvitova</v>
      </c>
      <c r="I2408">
        <f t="shared" si="151"/>
        <v>0.26400000000000001</v>
      </c>
    </row>
    <row r="2409" spans="1:9" x14ac:dyDescent="0.25">
      <c r="A2409" t="s">
        <v>54</v>
      </c>
      <c r="B2409" t="s">
        <v>59</v>
      </c>
      <c r="C2409">
        <v>0.38129999999999997</v>
      </c>
      <c r="D2409" t="s">
        <v>221</v>
      </c>
      <c r="E2409" t="s">
        <v>228</v>
      </c>
      <c r="F2409" t="str">
        <f t="shared" si="148"/>
        <v>RybarikovaStrycova</v>
      </c>
      <c r="G2409">
        <f t="shared" si="149"/>
        <v>0.38129999999999997</v>
      </c>
      <c r="H2409" t="str">
        <f t="shared" si="150"/>
        <v>StrycovaRybarikova</v>
      </c>
      <c r="I2409">
        <f t="shared" si="151"/>
        <v>0.61870000000000003</v>
      </c>
    </row>
    <row r="2410" spans="1:9" x14ac:dyDescent="0.25">
      <c r="A2410" t="s">
        <v>55</v>
      </c>
      <c r="B2410" t="s">
        <v>59</v>
      </c>
      <c r="C2410">
        <v>0.47560000000000002</v>
      </c>
      <c r="D2410" t="s">
        <v>177</v>
      </c>
      <c r="E2410" t="s">
        <v>228</v>
      </c>
      <c r="F2410" t="str">
        <f t="shared" si="148"/>
        <v>BeguStrycova</v>
      </c>
      <c r="G2410">
        <f t="shared" si="149"/>
        <v>0.47560000000000002</v>
      </c>
      <c r="H2410" t="str">
        <f t="shared" si="150"/>
        <v>StrycovaBegu</v>
      </c>
      <c r="I2410">
        <f t="shared" si="151"/>
        <v>0.52439999999999998</v>
      </c>
    </row>
    <row r="2411" spans="1:9" x14ac:dyDescent="0.25">
      <c r="A2411" t="s">
        <v>57</v>
      </c>
      <c r="B2411" t="s">
        <v>59</v>
      </c>
      <c r="C2411">
        <v>0.48630000000000001</v>
      </c>
      <c r="D2411" t="s">
        <v>156</v>
      </c>
      <c r="E2411" t="s">
        <v>228</v>
      </c>
      <c r="F2411" t="str">
        <f t="shared" si="148"/>
        <v>BencicStrycova</v>
      </c>
      <c r="G2411">
        <f t="shared" si="149"/>
        <v>0.48630000000000001</v>
      </c>
      <c r="H2411" t="str">
        <f t="shared" si="150"/>
        <v>StrycovaBencic</v>
      </c>
      <c r="I2411">
        <f t="shared" si="151"/>
        <v>0.51370000000000005</v>
      </c>
    </row>
    <row r="2412" spans="1:9" x14ac:dyDescent="0.25">
      <c r="A2412" t="s">
        <v>58</v>
      </c>
      <c r="B2412" t="s">
        <v>59</v>
      </c>
      <c r="C2412">
        <v>0.4158</v>
      </c>
      <c r="D2412" t="s">
        <v>225</v>
      </c>
      <c r="E2412" t="s">
        <v>228</v>
      </c>
      <c r="F2412" t="str">
        <f t="shared" si="148"/>
        <v>SiniakovaStrycova</v>
      </c>
      <c r="G2412">
        <f t="shared" si="149"/>
        <v>0.4158</v>
      </c>
      <c r="H2412" t="str">
        <f t="shared" si="150"/>
        <v>StrycovaSiniakova</v>
      </c>
      <c r="I2412">
        <f t="shared" si="151"/>
        <v>0.58420000000000005</v>
      </c>
    </row>
    <row r="2413" spans="1:9" x14ac:dyDescent="0.25">
      <c r="A2413" t="s">
        <v>127</v>
      </c>
      <c r="B2413" t="s">
        <v>59</v>
      </c>
      <c r="C2413">
        <v>0.35880000000000001</v>
      </c>
      <c r="D2413" t="s">
        <v>178</v>
      </c>
      <c r="E2413" t="s">
        <v>228</v>
      </c>
      <c r="F2413" t="str">
        <f t="shared" si="148"/>
        <v>PutintsevaStrycova</v>
      </c>
      <c r="G2413">
        <f t="shared" si="149"/>
        <v>0.35880000000000001</v>
      </c>
      <c r="H2413" t="str">
        <f t="shared" si="150"/>
        <v>StrycovaPutintseva</v>
      </c>
      <c r="I2413">
        <f t="shared" si="151"/>
        <v>0.64119999999999999</v>
      </c>
    </row>
    <row r="2414" spans="1:9" x14ac:dyDescent="0.25">
      <c r="A2414" t="s">
        <v>60</v>
      </c>
      <c r="B2414" t="s">
        <v>59</v>
      </c>
      <c r="C2414">
        <v>0.46750000000000003</v>
      </c>
      <c r="D2414" t="s">
        <v>183</v>
      </c>
      <c r="E2414" t="s">
        <v>228</v>
      </c>
      <c r="F2414" t="str">
        <f t="shared" si="148"/>
        <v>TsurenkoStrycova</v>
      </c>
      <c r="G2414">
        <f t="shared" si="149"/>
        <v>0.46750000000000003</v>
      </c>
      <c r="H2414" t="str">
        <f t="shared" si="150"/>
        <v>StrycovaTsurenko</v>
      </c>
      <c r="I2414">
        <f t="shared" si="151"/>
        <v>0.53249999999999997</v>
      </c>
    </row>
    <row r="2415" spans="1:9" x14ac:dyDescent="0.25">
      <c r="A2415" t="s">
        <v>61</v>
      </c>
      <c r="B2415" t="s">
        <v>59</v>
      </c>
      <c r="C2415">
        <v>0.33179999999999998</v>
      </c>
      <c r="D2415" t="s">
        <v>238</v>
      </c>
      <c r="E2415" t="s">
        <v>228</v>
      </c>
      <c r="F2415" t="str">
        <f t="shared" si="148"/>
        <v>AlexandrovaStrycova</v>
      </c>
      <c r="G2415">
        <f t="shared" si="149"/>
        <v>0.33179999999999998</v>
      </c>
      <c r="H2415" t="str">
        <f t="shared" si="150"/>
        <v>StrycovaAlexandrova</v>
      </c>
      <c r="I2415">
        <f t="shared" si="151"/>
        <v>0.66820000000000002</v>
      </c>
    </row>
    <row r="2416" spans="1:9" x14ac:dyDescent="0.25">
      <c r="A2416" t="s">
        <v>62</v>
      </c>
      <c r="B2416" t="s">
        <v>59</v>
      </c>
      <c r="C2416">
        <v>0.36849999999999999</v>
      </c>
      <c r="D2416" t="s">
        <v>233</v>
      </c>
      <c r="E2416" t="s">
        <v>228</v>
      </c>
      <c r="F2416" t="str">
        <f t="shared" si="148"/>
        <v>NiculescuStrycova</v>
      </c>
      <c r="G2416">
        <f t="shared" si="149"/>
        <v>0.36849999999999999</v>
      </c>
      <c r="H2416" t="str">
        <f t="shared" si="150"/>
        <v>StrycovaNiculescu</v>
      </c>
      <c r="I2416">
        <f t="shared" si="151"/>
        <v>0.63149999999999995</v>
      </c>
    </row>
    <row r="2417" spans="1:9" x14ac:dyDescent="0.25">
      <c r="A2417" t="s">
        <v>64</v>
      </c>
      <c r="B2417" t="s">
        <v>59</v>
      </c>
      <c r="C2417">
        <v>0.29149999999999998</v>
      </c>
      <c r="D2417" t="s">
        <v>179</v>
      </c>
      <c r="E2417" t="s">
        <v>228</v>
      </c>
      <c r="F2417" t="str">
        <f t="shared" si="148"/>
        <v>BoulterStrycova</v>
      </c>
      <c r="G2417">
        <f t="shared" si="149"/>
        <v>0.29149999999999998</v>
      </c>
      <c r="H2417" t="str">
        <f t="shared" si="150"/>
        <v>StrycovaBoulter</v>
      </c>
      <c r="I2417">
        <f t="shared" si="151"/>
        <v>0.70850000000000002</v>
      </c>
    </row>
    <row r="2418" spans="1:9" x14ac:dyDescent="0.25">
      <c r="A2418" t="s">
        <v>65</v>
      </c>
      <c r="B2418" t="s">
        <v>59</v>
      </c>
      <c r="C2418">
        <v>0.55269999999999997</v>
      </c>
      <c r="D2418" t="s">
        <v>242</v>
      </c>
      <c r="E2418" t="s">
        <v>228</v>
      </c>
      <c r="F2418" t="str">
        <f t="shared" si="148"/>
        <v>MakarovaStrycova</v>
      </c>
      <c r="G2418">
        <f t="shared" si="149"/>
        <v>0.55269999999999997</v>
      </c>
      <c r="H2418" t="str">
        <f t="shared" si="150"/>
        <v>StrycovaMakarova</v>
      </c>
      <c r="I2418">
        <f t="shared" si="151"/>
        <v>0.44730000000000003</v>
      </c>
    </row>
    <row r="2419" spans="1:9" x14ac:dyDescent="0.25">
      <c r="A2419" t="s">
        <v>69</v>
      </c>
      <c r="B2419" t="s">
        <v>59</v>
      </c>
      <c r="C2419">
        <v>0.22800000000000001</v>
      </c>
      <c r="D2419" t="s">
        <v>223</v>
      </c>
      <c r="E2419" t="s">
        <v>228</v>
      </c>
      <c r="F2419" t="str">
        <f t="shared" si="148"/>
        <v>KumkhumStrycova</v>
      </c>
      <c r="G2419">
        <f t="shared" si="149"/>
        <v>0.22800000000000001</v>
      </c>
      <c r="H2419" t="str">
        <f t="shared" si="150"/>
        <v>StrycovaKumkhum</v>
      </c>
      <c r="I2419">
        <f t="shared" si="151"/>
        <v>0.77200000000000002</v>
      </c>
    </row>
    <row r="2420" spans="1:9" x14ac:dyDescent="0.25">
      <c r="A2420" t="s">
        <v>70</v>
      </c>
      <c r="B2420" t="s">
        <v>59</v>
      </c>
      <c r="C2420">
        <v>9.3700000000000006E-2</v>
      </c>
      <c r="D2420" t="s">
        <v>227</v>
      </c>
      <c r="E2420" t="s">
        <v>228</v>
      </c>
      <c r="F2420" t="str">
        <f t="shared" si="148"/>
        <v>PerezStrycova</v>
      </c>
      <c r="G2420">
        <f t="shared" si="149"/>
        <v>9.3700000000000006E-2</v>
      </c>
      <c r="H2420" t="str">
        <f t="shared" si="150"/>
        <v>StrycovaPerez</v>
      </c>
      <c r="I2420">
        <f t="shared" si="151"/>
        <v>0.90629999999999999</v>
      </c>
    </row>
    <row r="2421" spans="1:9" x14ac:dyDescent="0.25">
      <c r="A2421" t="s">
        <v>128</v>
      </c>
      <c r="B2421" t="s">
        <v>59</v>
      </c>
      <c r="C2421">
        <v>0.34820000000000001</v>
      </c>
      <c r="D2421" t="s">
        <v>151</v>
      </c>
      <c r="E2421" t="s">
        <v>228</v>
      </c>
      <c r="F2421" t="str">
        <f t="shared" si="148"/>
        <v>WangStrycova</v>
      </c>
      <c r="G2421">
        <f t="shared" si="149"/>
        <v>0.34820000000000001</v>
      </c>
      <c r="H2421" t="str">
        <f t="shared" si="150"/>
        <v>StrycovaWang</v>
      </c>
      <c r="I2421">
        <f t="shared" si="151"/>
        <v>0.65179999999999993</v>
      </c>
    </row>
    <row r="2422" spans="1:9" x14ac:dyDescent="0.25">
      <c r="A2422" t="s">
        <v>72</v>
      </c>
      <c r="B2422" t="s">
        <v>59</v>
      </c>
      <c r="C2422">
        <v>0.1865</v>
      </c>
      <c r="D2422" t="s">
        <v>247</v>
      </c>
      <c r="E2422" t="s">
        <v>228</v>
      </c>
      <c r="F2422" t="str">
        <f t="shared" si="148"/>
        <v>HonStrycova</v>
      </c>
      <c r="G2422">
        <f t="shared" si="149"/>
        <v>0.1865</v>
      </c>
      <c r="H2422" t="str">
        <f t="shared" si="150"/>
        <v>StrycovaHon</v>
      </c>
      <c r="I2422">
        <f t="shared" si="151"/>
        <v>0.8135</v>
      </c>
    </row>
    <row r="2423" spans="1:9" x14ac:dyDescent="0.25">
      <c r="A2423" t="s">
        <v>73</v>
      </c>
      <c r="B2423" t="s">
        <v>59</v>
      </c>
      <c r="C2423">
        <v>0.40050000000000002</v>
      </c>
      <c r="D2423" t="s">
        <v>161</v>
      </c>
      <c r="E2423" t="s">
        <v>228</v>
      </c>
      <c r="F2423" t="str">
        <f t="shared" si="148"/>
        <v>SakkariStrycova</v>
      </c>
      <c r="G2423">
        <f t="shared" si="149"/>
        <v>0.40050000000000002</v>
      </c>
      <c r="H2423" t="str">
        <f t="shared" si="150"/>
        <v>StrycovaSakkari</v>
      </c>
      <c r="I2423">
        <f t="shared" si="151"/>
        <v>0.59949999999999992</v>
      </c>
    </row>
    <row r="2424" spans="1:9" x14ac:dyDescent="0.25">
      <c r="A2424" t="s">
        <v>74</v>
      </c>
      <c r="B2424" t="s">
        <v>59</v>
      </c>
      <c r="C2424">
        <v>0.50249999999999995</v>
      </c>
      <c r="D2424" t="s">
        <v>231</v>
      </c>
      <c r="E2424" t="s">
        <v>228</v>
      </c>
      <c r="F2424" t="str">
        <f t="shared" si="148"/>
        <v>OstapenkoStrycova</v>
      </c>
      <c r="G2424">
        <f t="shared" si="149"/>
        <v>0.50249999999999995</v>
      </c>
      <c r="H2424" t="str">
        <f t="shared" si="150"/>
        <v>StrycovaOstapenko</v>
      </c>
      <c r="I2424">
        <f t="shared" si="151"/>
        <v>0.49750000000000005</v>
      </c>
    </row>
    <row r="2425" spans="1:9" x14ac:dyDescent="0.25">
      <c r="A2425" t="s">
        <v>75</v>
      </c>
      <c r="B2425" t="s">
        <v>59</v>
      </c>
      <c r="C2425">
        <v>0.78490000000000004</v>
      </c>
      <c r="D2425" t="s">
        <v>145</v>
      </c>
      <c r="E2425" t="s">
        <v>228</v>
      </c>
      <c r="F2425" t="str">
        <f t="shared" si="148"/>
        <v>SharapovaStrycova</v>
      </c>
      <c r="G2425">
        <f t="shared" si="149"/>
        <v>0.78490000000000004</v>
      </c>
      <c r="H2425" t="str">
        <f t="shared" si="150"/>
        <v>StrycovaSharapova</v>
      </c>
      <c r="I2425">
        <f t="shared" si="151"/>
        <v>0.21509999999999996</v>
      </c>
    </row>
    <row r="2426" spans="1:9" x14ac:dyDescent="0.25">
      <c r="A2426" t="s">
        <v>76</v>
      </c>
      <c r="B2426" t="s">
        <v>59</v>
      </c>
      <c r="C2426">
        <v>4.2599999999999999E-2</v>
      </c>
      <c r="D2426" t="s">
        <v>240</v>
      </c>
      <c r="E2426" t="s">
        <v>228</v>
      </c>
      <c r="F2426" t="str">
        <f t="shared" si="148"/>
        <v>DartStrycova</v>
      </c>
      <c r="G2426">
        <f t="shared" si="149"/>
        <v>4.2599999999999999E-2</v>
      </c>
      <c r="H2426" t="str">
        <f t="shared" si="150"/>
        <v>StrycovaDart</v>
      </c>
      <c r="I2426">
        <f t="shared" si="151"/>
        <v>0.95740000000000003</v>
      </c>
    </row>
    <row r="2427" spans="1:9" x14ac:dyDescent="0.25">
      <c r="A2427" t="s">
        <v>118</v>
      </c>
      <c r="B2427" t="s">
        <v>59</v>
      </c>
      <c r="C2427">
        <v>0.3508</v>
      </c>
      <c r="D2427" t="s">
        <v>243</v>
      </c>
      <c r="E2427" t="s">
        <v>228</v>
      </c>
      <c r="F2427" t="str">
        <f t="shared" si="148"/>
        <v>CirsteaStrycova</v>
      </c>
      <c r="G2427">
        <f t="shared" si="149"/>
        <v>0.3508</v>
      </c>
      <c r="H2427" t="str">
        <f t="shared" si="150"/>
        <v>StrycovaCirstea</v>
      </c>
      <c r="I2427">
        <f t="shared" si="151"/>
        <v>0.6492</v>
      </c>
    </row>
    <row r="2428" spans="1:9" x14ac:dyDescent="0.25">
      <c r="A2428" t="s">
        <v>77</v>
      </c>
      <c r="B2428" t="s">
        <v>59</v>
      </c>
      <c r="C2428">
        <v>0.28960000000000002</v>
      </c>
      <c r="D2428" t="s">
        <v>176</v>
      </c>
      <c r="E2428" t="s">
        <v>228</v>
      </c>
      <c r="F2428" t="str">
        <f t="shared" si="148"/>
        <v>PetersonStrycova</v>
      </c>
      <c r="G2428">
        <f t="shared" si="149"/>
        <v>0.28960000000000002</v>
      </c>
      <c r="H2428" t="str">
        <f t="shared" si="150"/>
        <v>StrycovaPeterson</v>
      </c>
      <c r="I2428">
        <f t="shared" si="151"/>
        <v>0.71039999999999992</v>
      </c>
    </row>
    <row r="2429" spans="1:9" x14ac:dyDescent="0.25">
      <c r="A2429" t="s">
        <v>119</v>
      </c>
      <c r="B2429" t="s">
        <v>59</v>
      </c>
      <c r="C2429">
        <v>0.45910000000000001</v>
      </c>
      <c r="D2429" t="s">
        <v>226</v>
      </c>
      <c r="E2429" t="s">
        <v>228</v>
      </c>
      <c r="F2429" t="str">
        <f t="shared" si="148"/>
        <v>LapkoStrycova</v>
      </c>
      <c r="G2429">
        <f t="shared" si="149"/>
        <v>0.45910000000000001</v>
      </c>
      <c r="H2429" t="str">
        <f t="shared" si="150"/>
        <v>StrycovaLapko</v>
      </c>
      <c r="I2429">
        <f t="shared" si="151"/>
        <v>0.54089999999999994</v>
      </c>
    </row>
    <row r="2430" spans="1:9" x14ac:dyDescent="0.25">
      <c r="A2430" t="s">
        <v>78</v>
      </c>
      <c r="B2430" t="s">
        <v>59</v>
      </c>
      <c r="C2430">
        <v>0.36759999999999998</v>
      </c>
      <c r="D2430" t="s">
        <v>180</v>
      </c>
      <c r="E2430" t="s">
        <v>228</v>
      </c>
      <c r="F2430" t="str">
        <f t="shared" si="148"/>
        <v>LarssonStrycova</v>
      </c>
      <c r="G2430">
        <f t="shared" si="149"/>
        <v>0.36759999999999998</v>
      </c>
      <c r="H2430" t="str">
        <f t="shared" si="150"/>
        <v>StrycovaLarsson</v>
      </c>
      <c r="I2430">
        <f t="shared" si="151"/>
        <v>0.63240000000000007</v>
      </c>
    </row>
    <row r="2431" spans="1:9" x14ac:dyDescent="0.25">
      <c r="A2431" t="s">
        <v>80</v>
      </c>
      <c r="B2431" t="s">
        <v>59</v>
      </c>
      <c r="C2431">
        <v>0.75060000000000004</v>
      </c>
      <c r="D2431" t="s">
        <v>158</v>
      </c>
      <c r="E2431" t="s">
        <v>228</v>
      </c>
      <c r="F2431" t="str">
        <f t="shared" si="148"/>
        <v>WozniackiStrycova</v>
      </c>
      <c r="G2431">
        <f t="shared" si="149"/>
        <v>0.75060000000000004</v>
      </c>
      <c r="H2431" t="str">
        <f t="shared" si="150"/>
        <v>StrycovaWozniacki</v>
      </c>
      <c r="I2431">
        <f t="shared" si="151"/>
        <v>0.24939999999999996</v>
      </c>
    </row>
    <row r="2432" spans="1:9" x14ac:dyDescent="0.25">
      <c r="A2432" t="s">
        <v>109</v>
      </c>
      <c r="B2432" t="s">
        <v>59</v>
      </c>
      <c r="C2432">
        <v>0.58879999999999999</v>
      </c>
      <c r="D2432" t="s">
        <v>143</v>
      </c>
      <c r="E2432" t="s">
        <v>228</v>
      </c>
      <c r="F2432" t="str">
        <f t="shared" si="148"/>
        <v>StephensStrycova</v>
      </c>
      <c r="G2432">
        <f t="shared" si="149"/>
        <v>0.58879999999999999</v>
      </c>
      <c r="H2432" t="str">
        <f t="shared" si="150"/>
        <v>StrycovaStephens</v>
      </c>
      <c r="I2432">
        <f t="shared" si="151"/>
        <v>0.41120000000000001</v>
      </c>
    </row>
    <row r="2433" spans="1:9" x14ac:dyDescent="0.25">
      <c r="A2433" t="s">
        <v>120</v>
      </c>
      <c r="B2433" t="s">
        <v>59</v>
      </c>
      <c r="C2433">
        <v>0.216</v>
      </c>
      <c r="D2433" t="s">
        <v>235</v>
      </c>
      <c r="E2433" t="s">
        <v>228</v>
      </c>
      <c r="F2433" t="str">
        <f t="shared" si="148"/>
        <v>TownsendStrycova</v>
      </c>
      <c r="G2433">
        <f t="shared" si="149"/>
        <v>0.216</v>
      </c>
      <c r="H2433" t="str">
        <f t="shared" si="150"/>
        <v>StrycovaTownsend</v>
      </c>
      <c r="I2433">
        <f t="shared" si="151"/>
        <v>0.78400000000000003</v>
      </c>
    </row>
    <row r="2434" spans="1:9" x14ac:dyDescent="0.25">
      <c r="A2434" t="s">
        <v>81</v>
      </c>
      <c r="B2434" t="s">
        <v>59</v>
      </c>
      <c r="C2434">
        <v>0.2601</v>
      </c>
      <c r="D2434" t="s">
        <v>232</v>
      </c>
      <c r="E2434" t="s">
        <v>228</v>
      </c>
      <c r="F2434" t="str">
        <f t="shared" si="148"/>
        <v>JabeurStrycova</v>
      </c>
      <c r="G2434">
        <f t="shared" si="149"/>
        <v>0.2601</v>
      </c>
      <c r="H2434" t="str">
        <f t="shared" si="150"/>
        <v>StrycovaJabeur</v>
      </c>
      <c r="I2434">
        <f t="shared" si="151"/>
        <v>0.7399</v>
      </c>
    </row>
    <row r="2435" spans="1:9" x14ac:dyDescent="0.25">
      <c r="A2435" t="s">
        <v>121</v>
      </c>
      <c r="B2435" t="s">
        <v>59</v>
      </c>
      <c r="C2435">
        <v>0.41460000000000002</v>
      </c>
      <c r="D2435" t="s">
        <v>185</v>
      </c>
      <c r="E2435" t="s">
        <v>228</v>
      </c>
      <c r="F2435" t="str">
        <f t="shared" ref="F2435:F2498" si="152">D2435&amp;E2435</f>
        <v>BabosStrycova</v>
      </c>
      <c r="G2435">
        <f t="shared" ref="G2435:G2498" si="153">C2435</f>
        <v>0.41460000000000002</v>
      </c>
      <c r="H2435" t="str">
        <f t="shared" ref="H2435:H2498" si="154">E2435&amp;D2435</f>
        <v>StrycovaBabos</v>
      </c>
      <c r="I2435">
        <f t="shared" ref="I2435:I2498" si="155">1-C2435</f>
        <v>0.58539999999999992</v>
      </c>
    </row>
    <row r="2436" spans="1:9" x14ac:dyDescent="0.25">
      <c r="A2436" t="s">
        <v>82</v>
      </c>
      <c r="B2436" t="s">
        <v>59</v>
      </c>
      <c r="C2436">
        <v>0.4778</v>
      </c>
      <c r="D2436" t="s">
        <v>189</v>
      </c>
      <c r="E2436" t="s">
        <v>228</v>
      </c>
      <c r="F2436" t="str">
        <f t="shared" si="152"/>
        <v>VondrousovaStrycova</v>
      </c>
      <c r="G2436">
        <f t="shared" si="153"/>
        <v>0.4778</v>
      </c>
      <c r="H2436" t="str">
        <f t="shared" si="154"/>
        <v>StrycovaVondrousova</v>
      </c>
      <c r="I2436">
        <f t="shared" si="155"/>
        <v>0.5222</v>
      </c>
    </row>
    <row r="2437" spans="1:9" x14ac:dyDescent="0.25">
      <c r="A2437" t="s">
        <v>83</v>
      </c>
      <c r="B2437" t="s">
        <v>59</v>
      </c>
      <c r="C2437">
        <v>0.24729999999999999</v>
      </c>
      <c r="D2437" t="s">
        <v>249</v>
      </c>
      <c r="E2437" t="s">
        <v>228</v>
      </c>
      <c r="F2437" t="str">
        <f t="shared" si="152"/>
        <v>RodinaStrycova</v>
      </c>
      <c r="G2437">
        <f t="shared" si="153"/>
        <v>0.24729999999999999</v>
      </c>
      <c r="H2437" t="str">
        <f t="shared" si="154"/>
        <v>StrycovaRodina</v>
      </c>
      <c r="I2437">
        <f t="shared" si="155"/>
        <v>0.75270000000000004</v>
      </c>
    </row>
    <row r="2438" spans="1:9" x14ac:dyDescent="0.25">
      <c r="A2438" t="s">
        <v>84</v>
      </c>
      <c r="B2438" t="s">
        <v>59</v>
      </c>
      <c r="C2438">
        <v>0.34029999999999999</v>
      </c>
      <c r="D2438" t="s">
        <v>250</v>
      </c>
      <c r="E2438" t="s">
        <v>228</v>
      </c>
      <c r="F2438" t="str">
        <f t="shared" si="152"/>
        <v>WatsonStrycova</v>
      </c>
      <c r="G2438">
        <f t="shared" si="153"/>
        <v>0.34029999999999999</v>
      </c>
      <c r="H2438" t="str">
        <f t="shared" si="154"/>
        <v>StrycovaWatson</v>
      </c>
      <c r="I2438">
        <f t="shared" si="155"/>
        <v>0.65969999999999995</v>
      </c>
    </row>
    <row r="2439" spans="1:9" x14ac:dyDescent="0.25">
      <c r="A2439" t="s">
        <v>85</v>
      </c>
      <c r="B2439" t="s">
        <v>59</v>
      </c>
      <c r="C2439">
        <v>0.3896</v>
      </c>
      <c r="D2439" t="s">
        <v>157</v>
      </c>
      <c r="E2439" t="s">
        <v>228</v>
      </c>
      <c r="F2439" t="str">
        <f t="shared" si="152"/>
        <v>MarticStrycova</v>
      </c>
      <c r="G2439">
        <f t="shared" si="153"/>
        <v>0.3896</v>
      </c>
      <c r="H2439" t="str">
        <f t="shared" si="154"/>
        <v>StrycovaMartic</v>
      </c>
      <c r="I2439">
        <f t="shared" si="155"/>
        <v>0.61040000000000005</v>
      </c>
    </row>
    <row r="2440" spans="1:9" x14ac:dyDescent="0.25">
      <c r="A2440" t="s">
        <v>102</v>
      </c>
      <c r="B2440" t="s">
        <v>59</v>
      </c>
      <c r="C2440">
        <v>0.10979999999999999</v>
      </c>
      <c r="D2440" t="s">
        <v>237</v>
      </c>
      <c r="E2440" t="s">
        <v>228</v>
      </c>
      <c r="F2440" t="str">
        <f t="shared" si="152"/>
        <v>BadosaStrycova</v>
      </c>
      <c r="G2440">
        <f t="shared" si="153"/>
        <v>0.10979999999999999</v>
      </c>
      <c r="H2440" t="str">
        <f t="shared" si="154"/>
        <v>StrycovaBadosa</v>
      </c>
      <c r="I2440">
        <f t="shared" si="155"/>
        <v>0.89019999999999999</v>
      </c>
    </row>
    <row r="2441" spans="1:9" x14ac:dyDescent="0.25">
      <c r="A2441" t="s">
        <v>104</v>
      </c>
      <c r="B2441" t="s">
        <v>59</v>
      </c>
      <c r="C2441">
        <v>0.30220000000000002</v>
      </c>
      <c r="D2441" t="s">
        <v>252</v>
      </c>
      <c r="E2441" t="s">
        <v>228</v>
      </c>
      <c r="F2441" t="str">
        <f t="shared" si="152"/>
        <v>Haddad MaiaStrycova</v>
      </c>
      <c r="G2441">
        <f t="shared" si="153"/>
        <v>0.30220000000000002</v>
      </c>
      <c r="H2441" t="str">
        <f t="shared" si="154"/>
        <v>StrycovaHaddad Maia</v>
      </c>
      <c r="I2441">
        <f t="shared" si="155"/>
        <v>0.69779999999999998</v>
      </c>
    </row>
    <row r="2442" spans="1:9" x14ac:dyDescent="0.25">
      <c r="A2442" t="s">
        <v>88</v>
      </c>
      <c r="B2442" t="s">
        <v>59</v>
      </c>
      <c r="C2442">
        <v>0.39550000000000002</v>
      </c>
      <c r="D2442" t="s">
        <v>222</v>
      </c>
      <c r="E2442" t="s">
        <v>228</v>
      </c>
      <c r="F2442" t="str">
        <f t="shared" si="152"/>
        <v>FlipkensStrycova</v>
      </c>
      <c r="G2442">
        <f t="shared" si="153"/>
        <v>0.39550000000000002</v>
      </c>
      <c r="H2442" t="str">
        <f t="shared" si="154"/>
        <v>StrycovaFlipkens</v>
      </c>
      <c r="I2442">
        <f t="shared" si="155"/>
        <v>0.60450000000000004</v>
      </c>
    </row>
    <row r="2443" spans="1:9" x14ac:dyDescent="0.25">
      <c r="A2443" t="s">
        <v>90</v>
      </c>
      <c r="B2443" t="s">
        <v>59</v>
      </c>
      <c r="C2443">
        <v>0.50860000000000005</v>
      </c>
      <c r="D2443" t="s">
        <v>234</v>
      </c>
      <c r="E2443" t="s">
        <v>228</v>
      </c>
      <c r="F2443" t="str">
        <f t="shared" si="152"/>
        <v>PuigStrycova</v>
      </c>
      <c r="G2443">
        <f t="shared" si="153"/>
        <v>0.50860000000000005</v>
      </c>
      <c r="H2443" t="str">
        <f t="shared" si="154"/>
        <v>StrycovaPuig</v>
      </c>
      <c r="I2443">
        <f t="shared" si="155"/>
        <v>0.49139999999999995</v>
      </c>
    </row>
    <row r="2444" spans="1:9" x14ac:dyDescent="0.25">
      <c r="A2444" t="s">
        <v>93</v>
      </c>
      <c r="B2444" t="s">
        <v>59</v>
      </c>
      <c r="C2444">
        <v>0.52990000000000004</v>
      </c>
      <c r="D2444" t="s">
        <v>188</v>
      </c>
      <c r="E2444" t="s">
        <v>228</v>
      </c>
      <c r="F2444" t="str">
        <f t="shared" si="152"/>
        <v>BertensStrycova</v>
      </c>
      <c r="G2444">
        <f t="shared" si="153"/>
        <v>0.52990000000000004</v>
      </c>
      <c r="H2444" t="str">
        <f t="shared" si="154"/>
        <v>StrycovaBertens</v>
      </c>
      <c r="I2444">
        <f t="shared" si="155"/>
        <v>0.47009999999999996</v>
      </c>
    </row>
    <row r="2445" spans="1:9" x14ac:dyDescent="0.25">
      <c r="A2445" t="s">
        <v>94</v>
      </c>
      <c r="B2445" t="s">
        <v>59</v>
      </c>
      <c r="C2445">
        <v>0.53190000000000004</v>
      </c>
      <c r="D2445" t="s">
        <v>244</v>
      </c>
      <c r="E2445" t="s">
        <v>228</v>
      </c>
      <c r="F2445" t="str">
        <f t="shared" si="152"/>
        <v>GoergesStrycova</v>
      </c>
      <c r="G2445">
        <f t="shared" si="153"/>
        <v>0.53190000000000004</v>
      </c>
      <c r="H2445" t="str">
        <f t="shared" si="154"/>
        <v>StrycovaGoerges</v>
      </c>
      <c r="I2445">
        <f t="shared" si="155"/>
        <v>0.46809999999999996</v>
      </c>
    </row>
    <row r="2446" spans="1:9" x14ac:dyDescent="0.25">
      <c r="A2446" t="s">
        <v>8</v>
      </c>
      <c r="B2446" t="s">
        <v>59</v>
      </c>
      <c r="C2446">
        <v>0.56430000000000002</v>
      </c>
      <c r="D2446" t="s">
        <v>251</v>
      </c>
      <c r="E2446" t="s">
        <v>228</v>
      </c>
      <c r="F2446" t="str">
        <f t="shared" si="152"/>
        <v>Suarez NavarroStrycova</v>
      </c>
      <c r="G2446">
        <f t="shared" si="153"/>
        <v>0.56430000000000002</v>
      </c>
      <c r="H2446" t="str">
        <f t="shared" si="154"/>
        <v>StrycovaSuarez Navarro</v>
      </c>
      <c r="I2446">
        <f t="shared" si="155"/>
        <v>0.43569999999999998</v>
      </c>
    </row>
    <row r="2447" spans="1:9" x14ac:dyDescent="0.25">
      <c r="A2447" t="s">
        <v>129</v>
      </c>
      <c r="B2447" t="s">
        <v>59</v>
      </c>
      <c r="C2447">
        <v>0.1363</v>
      </c>
      <c r="D2447" t="s">
        <v>241</v>
      </c>
      <c r="E2447" t="s">
        <v>228</v>
      </c>
      <c r="F2447" t="str">
        <f t="shared" si="152"/>
        <v>BonaventureStrycova</v>
      </c>
      <c r="G2447">
        <f t="shared" si="153"/>
        <v>0.1363</v>
      </c>
      <c r="H2447" t="str">
        <f t="shared" si="154"/>
        <v>StrycovaBonaventure</v>
      </c>
      <c r="I2447">
        <f t="shared" si="155"/>
        <v>0.86370000000000002</v>
      </c>
    </row>
    <row r="2448" spans="1:9" x14ac:dyDescent="0.25">
      <c r="A2448" t="s">
        <v>96</v>
      </c>
      <c r="B2448" t="s">
        <v>59</v>
      </c>
      <c r="C2448">
        <v>0.31240000000000001</v>
      </c>
      <c r="D2448" t="s">
        <v>182</v>
      </c>
      <c r="E2448" t="s">
        <v>228</v>
      </c>
      <c r="F2448" t="str">
        <f t="shared" si="152"/>
        <v>VickeryStrycova</v>
      </c>
      <c r="G2448">
        <f t="shared" si="153"/>
        <v>0.31240000000000001</v>
      </c>
      <c r="H2448" t="str">
        <f t="shared" si="154"/>
        <v>StrycovaVickery</v>
      </c>
      <c r="I2448">
        <f t="shared" si="155"/>
        <v>0.68759999999999999</v>
      </c>
    </row>
    <row r="2449" spans="1:9" x14ac:dyDescent="0.25">
      <c r="A2449" t="s">
        <v>97</v>
      </c>
      <c r="B2449" t="s">
        <v>59</v>
      </c>
      <c r="C2449">
        <v>0.18729999999999999</v>
      </c>
      <c r="D2449" t="s">
        <v>239</v>
      </c>
      <c r="E2449" t="s">
        <v>228</v>
      </c>
      <c r="F2449" t="str">
        <f t="shared" si="152"/>
        <v>Mattek-SandsStrycova</v>
      </c>
      <c r="G2449">
        <f t="shared" si="153"/>
        <v>0.18729999999999999</v>
      </c>
      <c r="H2449" t="str">
        <f t="shared" si="154"/>
        <v>StrycovaMattek-Sands</v>
      </c>
      <c r="I2449">
        <f t="shared" si="155"/>
        <v>0.81269999999999998</v>
      </c>
    </row>
    <row r="2450" spans="1:9" x14ac:dyDescent="0.25">
      <c r="A2450" t="s">
        <v>130</v>
      </c>
      <c r="B2450" t="s">
        <v>59</v>
      </c>
      <c r="C2450">
        <v>0.16830000000000001</v>
      </c>
      <c r="D2450" t="s">
        <v>186</v>
      </c>
      <c r="E2450" t="s">
        <v>228</v>
      </c>
      <c r="F2450" t="str">
        <f t="shared" si="152"/>
        <v>HivesStrycova</v>
      </c>
      <c r="G2450">
        <f t="shared" si="153"/>
        <v>0.16830000000000001</v>
      </c>
      <c r="H2450" t="str">
        <f t="shared" si="154"/>
        <v>StrycovaHives</v>
      </c>
      <c r="I2450">
        <f t="shared" si="155"/>
        <v>0.83169999999999999</v>
      </c>
    </row>
    <row r="2451" spans="1:9" x14ac:dyDescent="0.25">
      <c r="A2451" t="s">
        <v>98</v>
      </c>
      <c r="B2451" t="s">
        <v>59</v>
      </c>
      <c r="C2451">
        <v>5.1000000000000004E-3</v>
      </c>
      <c r="D2451" t="s">
        <v>246</v>
      </c>
      <c r="E2451" t="s">
        <v>228</v>
      </c>
      <c r="F2451" t="str">
        <f t="shared" si="152"/>
        <v>PonchetStrycova</v>
      </c>
      <c r="G2451">
        <f t="shared" si="153"/>
        <v>5.1000000000000004E-3</v>
      </c>
      <c r="H2451" t="str">
        <f t="shared" si="154"/>
        <v>StrycovaPonchet</v>
      </c>
      <c r="I2451">
        <f t="shared" si="155"/>
        <v>0.99490000000000001</v>
      </c>
    </row>
    <row r="2452" spans="1:9" x14ac:dyDescent="0.25">
      <c r="A2452" t="s">
        <v>99</v>
      </c>
      <c r="B2452" t="s">
        <v>59</v>
      </c>
      <c r="C2452">
        <v>0.55449999999999999</v>
      </c>
      <c r="D2452" t="s">
        <v>155</v>
      </c>
      <c r="E2452" t="s">
        <v>228</v>
      </c>
      <c r="F2452" t="str">
        <f t="shared" si="152"/>
        <v>GarciaStrycova</v>
      </c>
      <c r="G2452">
        <f t="shared" si="153"/>
        <v>0.55449999999999999</v>
      </c>
      <c r="H2452" t="str">
        <f t="shared" si="154"/>
        <v>StrycovaGarcia</v>
      </c>
      <c r="I2452">
        <f t="shared" si="155"/>
        <v>0.44550000000000001</v>
      </c>
    </row>
    <row r="2453" spans="1:9" x14ac:dyDescent="0.25">
      <c r="A2453" t="s">
        <v>100</v>
      </c>
      <c r="B2453" t="s">
        <v>59</v>
      </c>
      <c r="C2453">
        <v>0.38009999999999999</v>
      </c>
      <c r="D2453" t="s">
        <v>181</v>
      </c>
      <c r="E2453" t="s">
        <v>228</v>
      </c>
      <c r="F2453" t="str">
        <f t="shared" si="152"/>
        <v>VekicStrycova</v>
      </c>
      <c r="G2453">
        <f t="shared" si="153"/>
        <v>0.38009999999999999</v>
      </c>
      <c r="H2453" t="str">
        <f t="shared" si="154"/>
        <v>StrycovaVekic</v>
      </c>
      <c r="I2453">
        <f t="shared" si="155"/>
        <v>0.61990000000000001</v>
      </c>
    </row>
    <row r="2454" spans="1:9" x14ac:dyDescent="0.25">
      <c r="A2454" t="s">
        <v>101</v>
      </c>
      <c r="B2454" t="s">
        <v>59</v>
      </c>
      <c r="C2454">
        <v>0.4173</v>
      </c>
      <c r="D2454" t="s">
        <v>248</v>
      </c>
      <c r="E2454" t="s">
        <v>228</v>
      </c>
      <c r="F2454" t="str">
        <f t="shared" si="152"/>
        <v>MladenovicStrycova</v>
      </c>
      <c r="G2454">
        <f t="shared" si="153"/>
        <v>0.4173</v>
      </c>
      <c r="H2454" t="str">
        <f t="shared" si="154"/>
        <v>StrycovaMladenovic</v>
      </c>
      <c r="I2454">
        <f t="shared" si="155"/>
        <v>0.5827</v>
      </c>
    </row>
    <row r="2455" spans="1:9" x14ac:dyDescent="0.25">
      <c r="A2455" t="s">
        <v>87</v>
      </c>
      <c r="B2455" t="s">
        <v>59</v>
      </c>
      <c r="C2455">
        <v>0.20660000000000001</v>
      </c>
      <c r="D2455" t="s">
        <v>254</v>
      </c>
      <c r="E2455" t="s">
        <v>228</v>
      </c>
      <c r="F2455" t="str">
        <f t="shared" si="152"/>
        <v>Sorribes TormoStrycova</v>
      </c>
      <c r="G2455">
        <f t="shared" si="153"/>
        <v>0.20660000000000001</v>
      </c>
      <c r="H2455" t="str">
        <f t="shared" si="154"/>
        <v>StrycovaSorribes Tormo</v>
      </c>
      <c r="I2455">
        <f t="shared" si="155"/>
        <v>0.79339999999999999</v>
      </c>
    </row>
    <row r="2456" spans="1:9" x14ac:dyDescent="0.25">
      <c r="A2456" t="s">
        <v>103</v>
      </c>
      <c r="B2456" t="s">
        <v>59</v>
      </c>
      <c r="C2456">
        <v>0.1167</v>
      </c>
      <c r="D2456" t="s">
        <v>154</v>
      </c>
      <c r="E2456" t="s">
        <v>228</v>
      </c>
      <c r="F2456" t="str">
        <f t="shared" si="152"/>
        <v>BirrellStrycova</v>
      </c>
      <c r="G2456">
        <f t="shared" si="153"/>
        <v>0.1167</v>
      </c>
      <c r="H2456" t="str">
        <f t="shared" si="154"/>
        <v>StrycovaBirrell</v>
      </c>
      <c r="I2456">
        <f t="shared" si="155"/>
        <v>0.88329999999999997</v>
      </c>
    </row>
    <row r="2457" spans="1:9" x14ac:dyDescent="0.25">
      <c r="A2457" t="s">
        <v>105</v>
      </c>
      <c r="B2457" t="s">
        <v>59</v>
      </c>
      <c r="C2457">
        <v>0.39700000000000002</v>
      </c>
      <c r="D2457" t="s">
        <v>236</v>
      </c>
      <c r="E2457" t="s">
        <v>228</v>
      </c>
      <c r="F2457" t="str">
        <f t="shared" si="152"/>
        <v>PeraStrycova</v>
      </c>
      <c r="G2457">
        <f t="shared" si="153"/>
        <v>0.39700000000000002</v>
      </c>
      <c r="H2457" t="str">
        <f t="shared" si="154"/>
        <v>StrycovaPera</v>
      </c>
      <c r="I2457">
        <f t="shared" si="155"/>
        <v>0.60299999999999998</v>
      </c>
    </row>
    <row r="2458" spans="1:9" x14ac:dyDescent="0.25">
      <c r="A2458" t="s">
        <v>106</v>
      </c>
      <c r="B2458" t="s">
        <v>59</v>
      </c>
      <c r="C2458">
        <v>0.31580000000000003</v>
      </c>
      <c r="D2458" t="s">
        <v>230</v>
      </c>
      <c r="E2458" t="s">
        <v>228</v>
      </c>
      <c r="F2458" t="str">
        <f t="shared" si="152"/>
        <v>HercogStrycova</v>
      </c>
      <c r="G2458">
        <f t="shared" si="153"/>
        <v>0.31580000000000003</v>
      </c>
      <c r="H2458" t="str">
        <f t="shared" si="154"/>
        <v>StrycovaHercog</v>
      </c>
      <c r="I2458">
        <f t="shared" si="155"/>
        <v>0.68419999999999992</v>
      </c>
    </row>
    <row r="2459" spans="1:9" x14ac:dyDescent="0.25">
      <c r="A2459" t="s">
        <v>3</v>
      </c>
      <c r="B2459" t="s">
        <v>104</v>
      </c>
      <c r="C2459">
        <v>0.91949999999999998</v>
      </c>
      <c r="D2459" t="s">
        <v>139</v>
      </c>
      <c r="E2459" t="s">
        <v>252</v>
      </c>
      <c r="F2459" t="str">
        <f t="shared" si="152"/>
        <v>HalepHaddad Maia</v>
      </c>
      <c r="G2459">
        <f t="shared" si="153"/>
        <v>0.91949999999999998</v>
      </c>
      <c r="H2459" t="str">
        <f t="shared" si="154"/>
        <v>Haddad MaiaHalep</v>
      </c>
      <c r="I2459">
        <f t="shared" si="155"/>
        <v>8.0500000000000016E-2</v>
      </c>
    </row>
    <row r="2460" spans="1:9" x14ac:dyDescent="0.25">
      <c r="A2460" t="s">
        <v>4</v>
      </c>
      <c r="B2460" t="s">
        <v>104</v>
      </c>
      <c r="C2460">
        <v>0.6361</v>
      </c>
      <c r="D2460" t="s">
        <v>191</v>
      </c>
      <c r="E2460" t="s">
        <v>252</v>
      </c>
      <c r="F2460" t="str">
        <f t="shared" si="152"/>
        <v>KanepiHaddad Maia</v>
      </c>
      <c r="G2460">
        <f t="shared" si="153"/>
        <v>0.6361</v>
      </c>
      <c r="H2460" t="str">
        <f t="shared" si="154"/>
        <v>Haddad MaiaKanepi</v>
      </c>
      <c r="I2460">
        <f t="shared" si="155"/>
        <v>0.3639</v>
      </c>
    </row>
    <row r="2461" spans="1:9" x14ac:dyDescent="0.25">
      <c r="A2461" t="s">
        <v>108</v>
      </c>
      <c r="B2461" t="s">
        <v>104</v>
      </c>
      <c r="C2461">
        <v>0.69899999999999995</v>
      </c>
      <c r="D2461" t="s">
        <v>164</v>
      </c>
      <c r="E2461" t="s">
        <v>252</v>
      </c>
      <c r="F2461" t="str">
        <f t="shared" si="152"/>
        <v>KeninHaddad Maia</v>
      </c>
      <c r="G2461">
        <f t="shared" si="153"/>
        <v>0.69899999999999995</v>
      </c>
      <c r="H2461" t="str">
        <f t="shared" si="154"/>
        <v>Haddad MaiaKenin</v>
      </c>
      <c r="I2461">
        <f t="shared" si="155"/>
        <v>0.30100000000000005</v>
      </c>
    </row>
    <row r="2462" spans="1:9" x14ac:dyDescent="0.25">
      <c r="A2462" t="s">
        <v>110</v>
      </c>
      <c r="B2462" t="s">
        <v>104</v>
      </c>
      <c r="C2462">
        <v>0.64849999999999997</v>
      </c>
      <c r="D2462" t="s">
        <v>193</v>
      </c>
      <c r="E2462" t="s">
        <v>252</v>
      </c>
      <c r="F2462" t="str">
        <f t="shared" si="152"/>
        <v>KudermetovaHaddad Maia</v>
      </c>
      <c r="G2462">
        <f t="shared" si="153"/>
        <v>0.64849999999999997</v>
      </c>
      <c r="H2462" t="str">
        <f t="shared" si="154"/>
        <v>Haddad MaiaKudermetova</v>
      </c>
      <c r="I2462">
        <f t="shared" si="155"/>
        <v>0.35150000000000003</v>
      </c>
    </row>
    <row r="2463" spans="1:9" x14ac:dyDescent="0.25">
      <c r="A2463" t="s">
        <v>6</v>
      </c>
      <c r="B2463" t="s">
        <v>104</v>
      </c>
      <c r="C2463">
        <v>0.53520000000000001</v>
      </c>
      <c r="D2463" t="s">
        <v>262</v>
      </c>
      <c r="E2463" t="s">
        <v>252</v>
      </c>
      <c r="F2463" t="str">
        <f t="shared" si="152"/>
        <v>ArruabarrenaHaddad Maia</v>
      </c>
      <c r="G2463">
        <f t="shared" si="153"/>
        <v>0.53520000000000001</v>
      </c>
      <c r="H2463" t="str">
        <f t="shared" si="154"/>
        <v>Haddad MaiaArruabarrena</v>
      </c>
      <c r="I2463">
        <f t="shared" si="155"/>
        <v>0.46479999999999999</v>
      </c>
    </row>
    <row r="2464" spans="1:9" x14ac:dyDescent="0.25">
      <c r="A2464" t="s">
        <v>111</v>
      </c>
      <c r="B2464" t="s">
        <v>104</v>
      </c>
      <c r="C2464">
        <v>0.84870000000000001</v>
      </c>
      <c r="D2464" t="s">
        <v>135</v>
      </c>
      <c r="E2464" t="s">
        <v>252</v>
      </c>
      <c r="F2464" t="str">
        <f t="shared" si="152"/>
        <v>WilliamsHaddad Maia</v>
      </c>
      <c r="G2464">
        <f t="shared" si="153"/>
        <v>0.84870000000000001</v>
      </c>
      <c r="H2464" t="str">
        <f t="shared" si="154"/>
        <v>Haddad MaiaWilliams</v>
      </c>
      <c r="I2464">
        <f t="shared" si="155"/>
        <v>0.15129999999999999</v>
      </c>
    </row>
    <row r="2465" spans="1:9" x14ac:dyDescent="0.25">
      <c r="A2465" t="s">
        <v>7</v>
      </c>
      <c r="B2465" t="s">
        <v>104</v>
      </c>
      <c r="C2465">
        <v>0.74199999999999999</v>
      </c>
      <c r="D2465" t="s">
        <v>200</v>
      </c>
      <c r="E2465" t="s">
        <v>252</v>
      </c>
      <c r="F2465" t="str">
        <f t="shared" si="152"/>
        <v>BuzarnescuHaddad Maia</v>
      </c>
      <c r="G2465">
        <f t="shared" si="153"/>
        <v>0.74199999999999999</v>
      </c>
      <c r="H2465" t="str">
        <f t="shared" si="154"/>
        <v>Haddad MaiaBuzarnescu</v>
      </c>
      <c r="I2465">
        <f t="shared" si="155"/>
        <v>0.25800000000000001</v>
      </c>
    </row>
    <row r="2466" spans="1:9" x14ac:dyDescent="0.25">
      <c r="A2466" t="s">
        <v>36</v>
      </c>
      <c r="B2466" t="s">
        <v>104</v>
      </c>
      <c r="C2466">
        <v>0.80110000000000003</v>
      </c>
      <c r="D2466" t="s">
        <v>172</v>
      </c>
      <c r="E2466" t="s">
        <v>252</v>
      </c>
      <c r="F2466" t="str">
        <f t="shared" si="152"/>
        <v>AndreescuHaddad Maia</v>
      </c>
      <c r="G2466">
        <f t="shared" si="153"/>
        <v>0.80110000000000003</v>
      </c>
      <c r="H2466" t="str">
        <f t="shared" si="154"/>
        <v>Haddad MaiaAndreescu</v>
      </c>
      <c r="I2466">
        <f t="shared" si="155"/>
        <v>0.19889999999999997</v>
      </c>
    </row>
    <row r="2467" spans="1:9" x14ac:dyDescent="0.25">
      <c r="A2467" t="s">
        <v>9</v>
      </c>
      <c r="B2467" t="s">
        <v>104</v>
      </c>
      <c r="C2467">
        <v>0.40210000000000001</v>
      </c>
      <c r="D2467" t="s">
        <v>203</v>
      </c>
      <c r="E2467" t="s">
        <v>252</v>
      </c>
      <c r="F2467" t="str">
        <f t="shared" si="152"/>
        <v>BurelHaddad Maia</v>
      </c>
      <c r="G2467">
        <f t="shared" si="153"/>
        <v>0.40210000000000001</v>
      </c>
      <c r="H2467" t="str">
        <f t="shared" si="154"/>
        <v>Haddad MaiaBurel</v>
      </c>
      <c r="I2467">
        <f t="shared" si="155"/>
        <v>0.59789999999999999</v>
      </c>
    </row>
    <row r="2468" spans="1:9" x14ac:dyDescent="0.25">
      <c r="A2468" t="s">
        <v>10</v>
      </c>
      <c r="B2468" t="s">
        <v>104</v>
      </c>
      <c r="C2468">
        <v>0.70250000000000001</v>
      </c>
      <c r="D2468" t="s">
        <v>194</v>
      </c>
      <c r="E2468" t="s">
        <v>252</v>
      </c>
      <c r="F2468" t="str">
        <f t="shared" si="152"/>
        <v>StosurHaddad Maia</v>
      </c>
      <c r="G2468">
        <f t="shared" si="153"/>
        <v>0.70250000000000001</v>
      </c>
      <c r="H2468" t="str">
        <f t="shared" si="154"/>
        <v>Haddad MaiaStosur</v>
      </c>
      <c r="I2468">
        <f t="shared" si="155"/>
        <v>0.29749999999999999</v>
      </c>
    </row>
    <row r="2469" spans="1:9" x14ac:dyDescent="0.25">
      <c r="A2469" t="s">
        <v>11</v>
      </c>
      <c r="B2469" t="s">
        <v>104</v>
      </c>
      <c r="C2469">
        <v>0.79879999999999995</v>
      </c>
      <c r="D2469" t="s">
        <v>150</v>
      </c>
      <c r="E2469" t="s">
        <v>252</v>
      </c>
      <c r="F2469" t="str">
        <f t="shared" si="152"/>
        <v>YastremskaHaddad Maia</v>
      </c>
      <c r="G2469">
        <f t="shared" si="153"/>
        <v>0.79879999999999995</v>
      </c>
      <c r="H2469" t="str">
        <f t="shared" si="154"/>
        <v>Haddad MaiaYastremska</v>
      </c>
      <c r="I2469">
        <f t="shared" si="155"/>
        <v>0.20120000000000005</v>
      </c>
    </row>
    <row r="2470" spans="1:9" x14ac:dyDescent="0.25">
      <c r="A2470" t="s">
        <v>12</v>
      </c>
      <c r="B2470" t="s">
        <v>104</v>
      </c>
      <c r="C2470">
        <v>0.68630000000000002</v>
      </c>
      <c r="D2470" t="s">
        <v>163</v>
      </c>
      <c r="E2470" t="s">
        <v>252</v>
      </c>
      <c r="F2470" t="str">
        <f t="shared" si="152"/>
        <v>BouchardHaddad Maia</v>
      </c>
      <c r="G2470">
        <f t="shared" si="153"/>
        <v>0.68630000000000002</v>
      </c>
      <c r="H2470" t="str">
        <f t="shared" si="154"/>
        <v>Haddad MaiaBouchard</v>
      </c>
      <c r="I2470">
        <f t="shared" si="155"/>
        <v>0.31369999999999998</v>
      </c>
    </row>
    <row r="2471" spans="1:9" x14ac:dyDescent="0.25">
      <c r="A2471" t="s">
        <v>13</v>
      </c>
      <c r="B2471" t="s">
        <v>104</v>
      </c>
      <c r="C2471">
        <v>0.7036</v>
      </c>
      <c r="D2471" t="s">
        <v>211</v>
      </c>
      <c r="E2471" t="s">
        <v>252</v>
      </c>
      <c r="F2471" t="str">
        <f t="shared" si="152"/>
        <v>PengHaddad Maia</v>
      </c>
      <c r="G2471">
        <f t="shared" si="153"/>
        <v>0.7036</v>
      </c>
      <c r="H2471" t="str">
        <f t="shared" si="154"/>
        <v>Haddad MaiaPeng</v>
      </c>
      <c r="I2471">
        <f t="shared" si="155"/>
        <v>0.2964</v>
      </c>
    </row>
    <row r="2472" spans="1:9" x14ac:dyDescent="0.25">
      <c r="A2472" t="s">
        <v>112</v>
      </c>
      <c r="B2472" t="s">
        <v>104</v>
      </c>
      <c r="C2472">
        <v>0.50509999999999999</v>
      </c>
      <c r="D2472" t="s">
        <v>213</v>
      </c>
      <c r="E2472" t="s">
        <v>252</v>
      </c>
      <c r="F2472" t="str">
        <f t="shared" si="152"/>
        <v>MariaHaddad Maia</v>
      </c>
      <c r="G2472">
        <f t="shared" si="153"/>
        <v>0.50509999999999999</v>
      </c>
      <c r="H2472" t="str">
        <f t="shared" si="154"/>
        <v>Haddad MaiaMaria</v>
      </c>
      <c r="I2472">
        <f t="shared" si="155"/>
        <v>0.49490000000000001</v>
      </c>
    </row>
    <row r="2473" spans="1:9" x14ac:dyDescent="0.25">
      <c r="A2473" t="s">
        <v>14</v>
      </c>
      <c r="B2473" t="s">
        <v>104</v>
      </c>
      <c r="C2473">
        <v>0.95820000000000005</v>
      </c>
      <c r="D2473" t="s">
        <v>135</v>
      </c>
      <c r="E2473" t="s">
        <v>252</v>
      </c>
      <c r="F2473" t="str">
        <f t="shared" si="152"/>
        <v>WilliamsHaddad Maia</v>
      </c>
      <c r="G2473">
        <f t="shared" si="153"/>
        <v>0.95820000000000005</v>
      </c>
      <c r="H2473" t="str">
        <f t="shared" si="154"/>
        <v>Haddad MaiaWilliams</v>
      </c>
      <c r="I2473">
        <f t="shared" si="155"/>
        <v>4.1799999999999948E-2</v>
      </c>
    </row>
    <row r="2474" spans="1:9" x14ac:dyDescent="0.25">
      <c r="A2474" t="s">
        <v>15</v>
      </c>
      <c r="B2474" t="s">
        <v>104</v>
      </c>
      <c r="C2474">
        <v>0.79179999999999995</v>
      </c>
      <c r="D2474" t="s">
        <v>207</v>
      </c>
      <c r="E2474" t="s">
        <v>252</v>
      </c>
      <c r="F2474" t="str">
        <f t="shared" si="152"/>
        <v>KasatkinaHaddad Maia</v>
      </c>
      <c r="G2474">
        <f t="shared" si="153"/>
        <v>0.79179999999999995</v>
      </c>
      <c r="H2474" t="str">
        <f t="shared" si="154"/>
        <v>Haddad MaiaKasatkina</v>
      </c>
      <c r="I2474">
        <f t="shared" si="155"/>
        <v>0.20820000000000005</v>
      </c>
    </row>
    <row r="2475" spans="1:9" x14ac:dyDescent="0.25">
      <c r="A2475" t="s">
        <v>113</v>
      </c>
      <c r="B2475" t="s">
        <v>104</v>
      </c>
      <c r="C2475">
        <v>0.82589999999999997</v>
      </c>
      <c r="D2475" t="s">
        <v>148</v>
      </c>
      <c r="E2475" t="s">
        <v>252</v>
      </c>
      <c r="F2475" t="str">
        <f t="shared" si="152"/>
        <v>BacsinszkyHaddad Maia</v>
      </c>
      <c r="G2475">
        <f t="shared" si="153"/>
        <v>0.82589999999999997</v>
      </c>
      <c r="H2475" t="str">
        <f t="shared" si="154"/>
        <v>Haddad MaiaBacsinszky</v>
      </c>
      <c r="I2475">
        <f t="shared" si="155"/>
        <v>0.17410000000000003</v>
      </c>
    </row>
    <row r="2476" spans="1:9" x14ac:dyDescent="0.25">
      <c r="A2476" t="s">
        <v>16</v>
      </c>
      <c r="B2476" t="s">
        <v>104</v>
      </c>
      <c r="C2476">
        <v>0.41839999999999999</v>
      </c>
      <c r="D2476" t="s">
        <v>167</v>
      </c>
      <c r="E2476" t="s">
        <v>252</v>
      </c>
      <c r="F2476" t="str">
        <f t="shared" si="152"/>
        <v>VikhlyantsevaHaddad Maia</v>
      </c>
      <c r="G2476">
        <f t="shared" si="153"/>
        <v>0.41839999999999999</v>
      </c>
      <c r="H2476" t="str">
        <f t="shared" si="154"/>
        <v>Haddad MaiaVikhlyantseva</v>
      </c>
      <c r="I2476">
        <f t="shared" si="155"/>
        <v>0.58160000000000001</v>
      </c>
    </row>
    <row r="2477" spans="1:9" x14ac:dyDescent="0.25">
      <c r="A2477" t="s">
        <v>114</v>
      </c>
      <c r="B2477" t="s">
        <v>104</v>
      </c>
      <c r="C2477">
        <v>0.57210000000000005</v>
      </c>
      <c r="D2477" t="s">
        <v>205</v>
      </c>
      <c r="E2477" t="s">
        <v>252</v>
      </c>
      <c r="F2477" t="str">
        <f t="shared" si="152"/>
        <v>LepchenkoHaddad Maia</v>
      </c>
      <c r="G2477">
        <f t="shared" si="153"/>
        <v>0.57210000000000005</v>
      </c>
      <c r="H2477" t="str">
        <f t="shared" si="154"/>
        <v>Haddad MaiaLepchenko</v>
      </c>
      <c r="I2477">
        <f t="shared" si="155"/>
        <v>0.42789999999999995</v>
      </c>
    </row>
    <row r="2478" spans="1:9" x14ac:dyDescent="0.25">
      <c r="A2478" t="s">
        <v>17</v>
      </c>
      <c r="B2478" t="s">
        <v>104</v>
      </c>
      <c r="C2478">
        <v>0.80420000000000003</v>
      </c>
      <c r="D2478" t="s">
        <v>162</v>
      </c>
      <c r="E2478" t="s">
        <v>252</v>
      </c>
      <c r="F2478" t="str">
        <f t="shared" si="152"/>
        <v>KontaHaddad Maia</v>
      </c>
      <c r="G2478">
        <f t="shared" si="153"/>
        <v>0.80420000000000003</v>
      </c>
      <c r="H2478" t="str">
        <f t="shared" si="154"/>
        <v>Haddad MaiaKonta</v>
      </c>
      <c r="I2478">
        <f t="shared" si="155"/>
        <v>0.19579999999999997</v>
      </c>
    </row>
    <row r="2479" spans="1:9" x14ac:dyDescent="0.25">
      <c r="A2479" t="s">
        <v>19</v>
      </c>
      <c r="B2479" t="s">
        <v>104</v>
      </c>
      <c r="C2479">
        <v>0.50819999999999999</v>
      </c>
      <c r="D2479" t="s">
        <v>210</v>
      </c>
      <c r="E2479" t="s">
        <v>252</v>
      </c>
      <c r="F2479" t="str">
        <f t="shared" si="152"/>
        <v>ZhengHaddad Maia</v>
      </c>
      <c r="G2479">
        <f t="shared" si="153"/>
        <v>0.50819999999999999</v>
      </c>
      <c r="H2479" t="str">
        <f t="shared" si="154"/>
        <v>Haddad MaiaZheng</v>
      </c>
      <c r="I2479">
        <f t="shared" si="155"/>
        <v>0.49180000000000001</v>
      </c>
    </row>
    <row r="2480" spans="1:9" x14ac:dyDescent="0.25">
      <c r="A2480" t="s">
        <v>20</v>
      </c>
      <c r="B2480" t="s">
        <v>104</v>
      </c>
      <c r="C2480">
        <v>0.84430000000000005</v>
      </c>
      <c r="D2480" t="s">
        <v>140</v>
      </c>
      <c r="E2480" t="s">
        <v>252</v>
      </c>
      <c r="F2480" t="str">
        <f t="shared" si="152"/>
        <v>MuguruzaHaddad Maia</v>
      </c>
      <c r="G2480">
        <f t="shared" si="153"/>
        <v>0.84430000000000005</v>
      </c>
      <c r="H2480" t="str">
        <f t="shared" si="154"/>
        <v>Haddad MaiaMuguruza</v>
      </c>
      <c r="I2480">
        <f t="shared" si="155"/>
        <v>0.15569999999999995</v>
      </c>
    </row>
    <row r="2481" spans="1:9" x14ac:dyDescent="0.25">
      <c r="A2481" t="s">
        <v>21</v>
      </c>
      <c r="B2481" t="s">
        <v>104</v>
      </c>
      <c r="C2481">
        <v>0.67349999999999999</v>
      </c>
      <c r="D2481" t="s">
        <v>147</v>
      </c>
      <c r="E2481" t="s">
        <v>252</v>
      </c>
      <c r="F2481" t="str">
        <f t="shared" si="152"/>
        <v>GiorgiHaddad Maia</v>
      </c>
      <c r="G2481">
        <f t="shared" si="153"/>
        <v>0.67349999999999999</v>
      </c>
      <c r="H2481" t="str">
        <f t="shared" si="154"/>
        <v>Haddad MaiaGiorgi</v>
      </c>
      <c r="I2481">
        <f t="shared" si="155"/>
        <v>0.32650000000000001</v>
      </c>
    </row>
    <row r="2482" spans="1:9" x14ac:dyDescent="0.25">
      <c r="A2482" t="s">
        <v>22</v>
      </c>
      <c r="B2482" t="s">
        <v>104</v>
      </c>
      <c r="C2482">
        <v>0.51280000000000003</v>
      </c>
      <c r="D2482" t="s">
        <v>202</v>
      </c>
      <c r="E2482" t="s">
        <v>252</v>
      </c>
      <c r="F2482" t="str">
        <f t="shared" si="152"/>
        <v>JakupovicHaddad Maia</v>
      </c>
      <c r="G2482">
        <f t="shared" si="153"/>
        <v>0.51280000000000003</v>
      </c>
      <c r="H2482" t="str">
        <f t="shared" si="154"/>
        <v>Haddad MaiaJakupovic</v>
      </c>
      <c r="I2482">
        <f t="shared" si="155"/>
        <v>0.48719999999999997</v>
      </c>
    </row>
    <row r="2483" spans="1:9" x14ac:dyDescent="0.25">
      <c r="A2483" t="s">
        <v>23</v>
      </c>
      <c r="B2483" t="s">
        <v>104</v>
      </c>
      <c r="C2483">
        <v>0.51329999999999998</v>
      </c>
      <c r="D2483" t="s">
        <v>175</v>
      </c>
      <c r="E2483" t="s">
        <v>252</v>
      </c>
      <c r="F2483" t="str">
        <f t="shared" si="152"/>
        <v>SwiatekHaddad Maia</v>
      </c>
      <c r="G2483">
        <f t="shared" si="153"/>
        <v>0.51329999999999998</v>
      </c>
      <c r="H2483" t="str">
        <f t="shared" si="154"/>
        <v>Haddad MaiaSwiatek</v>
      </c>
      <c r="I2483">
        <f t="shared" si="155"/>
        <v>0.48670000000000002</v>
      </c>
    </row>
    <row r="2484" spans="1:9" x14ac:dyDescent="0.25">
      <c r="A2484" t="s">
        <v>25</v>
      </c>
      <c r="B2484" t="s">
        <v>104</v>
      </c>
      <c r="C2484">
        <v>0.46489999999999998</v>
      </c>
      <c r="D2484" t="s">
        <v>173</v>
      </c>
      <c r="E2484" t="s">
        <v>252</v>
      </c>
      <c r="F2484" t="str">
        <f t="shared" si="152"/>
        <v>BrengleHaddad Maia</v>
      </c>
      <c r="G2484">
        <f t="shared" si="153"/>
        <v>0.46489999999999998</v>
      </c>
      <c r="H2484" t="str">
        <f t="shared" si="154"/>
        <v>Haddad MaiaBrengle</v>
      </c>
      <c r="I2484">
        <f t="shared" si="155"/>
        <v>0.53510000000000002</v>
      </c>
    </row>
    <row r="2485" spans="1:9" x14ac:dyDescent="0.25">
      <c r="A2485" t="s">
        <v>26</v>
      </c>
      <c r="B2485" t="s">
        <v>104</v>
      </c>
      <c r="C2485">
        <v>0.4572</v>
      </c>
      <c r="D2485" t="s">
        <v>208</v>
      </c>
      <c r="E2485" t="s">
        <v>252</v>
      </c>
      <c r="F2485" t="str">
        <f t="shared" si="152"/>
        <v>DoiHaddad Maia</v>
      </c>
      <c r="G2485">
        <f t="shared" si="153"/>
        <v>0.4572</v>
      </c>
      <c r="H2485" t="str">
        <f t="shared" si="154"/>
        <v>Haddad MaiaDoi</v>
      </c>
      <c r="I2485">
        <f t="shared" si="155"/>
        <v>0.54279999999999995</v>
      </c>
    </row>
    <row r="2486" spans="1:9" x14ac:dyDescent="0.25">
      <c r="A2486" t="s">
        <v>27</v>
      </c>
      <c r="B2486" t="s">
        <v>104</v>
      </c>
      <c r="C2486">
        <v>0.47010000000000002</v>
      </c>
      <c r="D2486" t="s">
        <v>218</v>
      </c>
      <c r="E2486" t="s">
        <v>252</v>
      </c>
      <c r="F2486" t="str">
        <f t="shared" si="152"/>
        <v>MuchovaHaddad Maia</v>
      </c>
      <c r="G2486">
        <f t="shared" si="153"/>
        <v>0.47010000000000002</v>
      </c>
      <c r="H2486" t="str">
        <f t="shared" si="154"/>
        <v>Haddad MaiaMuchova</v>
      </c>
      <c r="I2486">
        <f t="shared" si="155"/>
        <v>0.52990000000000004</v>
      </c>
    </row>
    <row r="2487" spans="1:9" x14ac:dyDescent="0.25">
      <c r="A2487" t="s">
        <v>28</v>
      </c>
      <c r="B2487" t="s">
        <v>104</v>
      </c>
      <c r="C2487">
        <v>0.82450000000000001</v>
      </c>
      <c r="D2487" t="s">
        <v>133</v>
      </c>
      <c r="E2487" t="s">
        <v>252</v>
      </c>
      <c r="F2487" t="str">
        <f t="shared" si="152"/>
        <v>PliskovaHaddad Maia</v>
      </c>
      <c r="G2487">
        <f t="shared" si="153"/>
        <v>0.82450000000000001</v>
      </c>
      <c r="H2487" t="str">
        <f t="shared" si="154"/>
        <v>Haddad MaiaPliskova</v>
      </c>
      <c r="I2487">
        <f t="shared" si="155"/>
        <v>0.17549999999999999</v>
      </c>
    </row>
    <row r="2488" spans="1:9" x14ac:dyDescent="0.25">
      <c r="A2488" t="s">
        <v>29</v>
      </c>
      <c r="B2488" t="s">
        <v>104</v>
      </c>
      <c r="C2488">
        <v>0.74770000000000003</v>
      </c>
      <c r="D2488" t="s">
        <v>131</v>
      </c>
      <c r="E2488" t="s">
        <v>252</v>
      </c>
      <c r="F2488" t="str">
        <f t="shared" si="152"/>
        <v>OsakaHaddad Maia</v>
      </c>
      <c r="G2488">
        <f t="shared" si="153"/>
        <v>0.74770000000000003</v>
      </c>
      <c r="H2488" t="str">
        <f t="shared" si="154"/>
        <v>Haddad MaiaOsaka</v>
      </c>
      <c r="I2488">
        <f t="shared" si="155"/>
        <v>0.25229999999999997</v>
      </c>
    </row>
    <row r="2489" spans="1:9" x14ac:dyDescent="0.25">
      <c r="A2489" t="s">
        <v>30</v>
      </c>
      <c r="B2489" t="s">
        <v>104</v>
      </c>
      <c r="C2489">
        <v>0.54730000000000001</v>
      </c>
      <c r="D2489" t="s">
        <v>190</v>
      </c>
      <c r="E2489" t="s">
        <v>252</v>
      </c>
      <c r="F2489" t="str">
        <f t="shared" si="152"/>
        <v>LinetteHaddad Maia</v>
      </c>
      <c r="G2489">
        <f t="shared" si="153"/>
        <v>0.54730000000000001</v>
      </c>
      <c r="H2489" t="str">
        <f t="shared" si="154"/>
        <v>Haddad MaiaLinette</v>
      </c>
      <c r="I2489">
        <f t="shared" si="155"/>
        <v>0.45269999999999999</v>
      </c>
    </row>
    <row r="2490" spans="1:9" x14ac:dyDescent="0.25">
      <c r="A2490" t="s">
        <v>115</v>
      </c>
      <c r="B2490" t="s">
        <v>104</v>
      </c>
      <c r="C2490">
        <v>0.56899999999999995</v>
      </c>
      <c r="D2490" t="s">
        <v>166</v>
      </c>
      <c r="E2490" t="s">
        <v>252</v>
      </c>
      <c r="F2490" t="str">
        <f t="shared" si="152"/>
        <v>ZidansekHaddad Maia</v>
      </c>
      <c r="G2490">
        <f t="shared" si="153"/>
        <v>0.56899999999999995</v>
      </c>
      <c r="H2490" t="str">
        <f t="shared" si="154"/>
        <v>Haddad MaiaZidansek</v>
      </c>
      <c r="I2490">
        <f t="shared" si="155"/>
        <v>0.43100000000000005</v>
      </c>
    </row>
    <row r="2491" spans="1:9" x14ac:dyDescent="0.25">
      <c r="A2491" t="s">
        <v>31</v>
      </c>
      <c r="B2491" t="s">
        <v>104</v>
      </c>
      <c r="C2491">
        <v>0.68320000000000003</v>
      </c>
      <c r="D2491" t="s">
        <v>209</v>
      </c>
      <c r="E2491" t="s">
        <v>252</v>
      </c>
      <c r="F2491" t="str">
        <f t="shared" si="152"/>
        <v>GavrilovaHaddad Maia</v>
      </c>
      <c r="G2491">
        <f t="shared" si="153"/>
        <v>0.68320000000000003</v>
      </c>
      <c r="H2491" t="str">
        <f t="shared" si="154"/>
        <v>Haddad MaiaGavrilova</v>
      </c>
      <c r="I2491">
        <f t="shared" si="155"/>
        <v>0.31679999999999997</v>
      </c>
    </row>
    <row r="2492" spans="1:9" x14ac:dyDescent="0.25">
      <c r="A2492" t="s">
        <v>32</v>
      </c>
      <c r="B2492" t="s">
        <v>104</v>
      </c>
      <c r="C2492">
        <v>0.64639999999999997</v>
      </c>
      <c r="D2492" t="s">
        <v>169</v>
      </c>
      <c r="E2492" t="s">
        <v>252</v>
      </c>
      <c r="F2492" t="str">
        <f t="shared" si="152"/>
        <v>SiegemundHaddad Maia</v>
      </c>
      <c r="G2492">
        <f t="shared" si="153"/>
        <v>0.64639999999999997</v>
      </c>
      <c r="H2492" t="str">
        <f t="shared" si="154"/>
        <v>Haddad MaiaSiegemund</v>
      </c>
      <c r="I2492">
        <f t="shared" si="155"/>
        <v>0.35360000000000003</v>
      </c>
    </row>
    <row r="2493" spans="1:9" x14ac:dyDescent="0.25">
      <c r="A2493" t="s">
        <v>122</v>
      </c>
      <c r="B2493" t="s">
        <v>104</v>
      </c>
      <c r="C2493">
        <v>0.88449999999999995</v>
      </c>
      <c r="D2493" t="s">
        <v>204</v>
      </c>
      <c r="E2493" t="s">
        <v>252</v>
      </c>
      <c r="F2493" t="str">
        <f t="shared" si="152"/>
        <v>AzarenkaHaddad Maia</v>
      </c>
      <c r="G2493">
        <f t="shared" si="153"/>
        <v>0.88449999999999995</v>
      </c>
      <c r="H2493" t="str">
        <f t="shared" si="154"/>
        <v>Haddad MaiaAzarenka</v>
      </c>
      <c r="I2493">
        <f t="shared" si="155"/>
        <v>0.11550000000000005</v>
      </c>
    </row>
    <row r="2494" spans="1:9" x14ac:dyDescent="0.25">
      <c r="A2494" t="s">
        <v>116</v>
      </c>
      <c r="B2494" t="s">
        <v>104</v>
      </c>
      <c r="C2494">
        <v>0.45950000000000002</v>
      </c>
      <c r="D2494" t="s">
        <v>201</v>
      </c>
      <c r="E2494" t="s">
        <v>252</v>
      </c>
      <c r="F2494" t="str">
        <f t="shared" si="152"/>
        <v>VoegeleHaddad Maia</v>
      </c>
      <c r="G2494">
        <f t="shared" si="153"/>
        <v>0.45950000000000002</v>
      </c>
      <c r="H2494" t="str">
        <f t="shared" si="154"/>
        <v>Haddad MaiaVoegele</v>
      </c>
      <c r="I2494">
        <f t="shared" si="155"/>
        <v>0.54049999999999998</v>
      </c>
    </row>
    <row r="2495" spans="1:9" x14ac:dyDescent="0.25">
      <c r="A2495" t="s">
        <v>117</v>
      </c>
      <c r="B2495" t="s">
        <v>104</v>
      </c>
      <c r="C2495">
        <v>0.61580000000000001</v>
      </c>
      <c r="D2495" t="s">
        <v>153</v>
      </c>
      <c r="E2495" t="s">
        <v>252</v>
      </c>
      <c r="F2495" t="str">
        <f t="shared" si="152"/>
        <v>HsiehHaddad Maia</v>
      </c>
      <c r="G2495">
        <f t="shared" si="153"/>
        <v>0.61580000000000001</v>
      </c>
      <c r="H2495" t="str">
        <f t="shared" si="154"/>
        <v>Haddad MaiaHsieh</v>
      </c>
      <c r="I2495">
        <f t="shared" si="155"/>
        <v>0.38419999999999999</v>
      </c>
    </row>
    <row r="2496" spans="1:9" x14ac:dyDescent="0.25">
      <c r="A2496" t="s">
        <v>33</v>
      </c>
      <c r="B2496" t="s">
        <v>104</v>
      </c>
      <c r="C2496">
        <v>0.70860000000000001</v>
      </c>
      <c r="D2496" t="s">
        <v>151</v>
      </c>
      <c r="E2496" t="s">
        <v>252</v>
      </c>
      <c r="F2496" t="str">
        <f t="shared" si="152"/>
        <v>WangHaddad Maia</v>
      </c>
      <c r="G2496">
        <f t="shared" si="153"/>
        <v>0.70860000000000001</v>
      </c>
      <c r="H2496" t="str">
        <f t="shared" si="154"/>
        <v>Haddad MaiaWang</v>
      </c>
      <c r="I2496">
        <f t="shared" si="155"/>
        <v>0.29139999999999999</v>
      </c>
    </row>
    <row r="2497" spans="1:9" x14ac:dyDescent="0.25">
      <c r="A2497" t="s">
        <v>34</v>
      </c>
      <c r="B2497" t="s">
        <v>104</v>
      </c>
      <c r="C2497">
        <v>0.1898</v>
      </c>
      <c r="D2497" t="s">
        <v>220</v>
      </c>
      <c r="E2497" t="s">
        <v>252</v>
      </c>
      <c r="F2497" t="str">
        <f t="shared" si="152"/>
        <v>FerroHaddad Maia</v>
      </c>
      <c r="G2497">
        <f t="shared" si="153"/>
        <v>0.1898</v>
      </c>
      <c r="H2497" t="str">
        <f t="shared" si="154"/>
        <v>Haddad MaiaFerro</v>
      </c>
      <c r="I2497">
        <f t="shared" si="155"/>
        <v>0.81020000000000003</v>
      </c>
    </row>
    <row r="2498" spans="1:9" x14ac:dyDescent="0.25">
      <c r="A2498" t="s">
        <v>123</v>
      </c>
      <c r="B2498" t="s">
        <v>104</v>
      </c>
      <c r="C2498">
        <v>0.56759999999999999</v>
      </c>
      <c r="D2498" t="s">
        <v>215</v>
      </c>
      <c r="E2498" t="s">
        <v>252</v>
      </c>
      <c r="F2498" t="str">
        <f t="shared" si="152"/>
        <v>DiyasHaddad Maia</v>
      </c>
      <c r="G2498">
        <f t="shared" si="153"/>
        <v>0.56759999999999999</v>
      </c>
      <c r="H2498" t="str">
        <f t="shared" si="154"/>
        <v>Haddad MaiaDiyas</v>
      </c>
      <c r="I2498">
        <f t="shared" si="155"/>
        <v>0.43240000000000001</v>
      </c>
    </row>
    <row r="2499" spans="1:9" x14ac:dyDescent="0.25">
      <c r="A2499" t="s">
        <v>124</v>
      </c>
      <c r="B2499" t="s">
        <v>104</v>
      </c>
      <c r="C2499">
        <v>1.1900000000000001E-2</v>
      </c>
      <c r="D2499" t="s">
        <v>206</v>
      </c>
      <c r="E2499" t="s">
        <v>252</v>
      </c>
      <c r="F2499" t="str">
        <f t="shared" ref="F2499:F2562" si="156">D2499&amp;E2499</f>
        <v>OsuigweHaddad Maia</v>
      </c>
      <c r="G2499">
        <f t="shared" ref="G2499:G2562" si="157">C2499</f>
        <v>1.1900000000000001E-2</v>
      </c>
      <c r="H2499" t="str">
        <f t="shared" ref="H2499:H2562" si="158">E2499&amp;D2499</f>
        <v>Haddad MaiaOsuigwe</v>
      </c>
      <c r="I2499">
        <f t="shared" ref="I2499:I2562" si="159">1-C2499</f>
        <v>0.98809999999999998</v>
      </c>
    </row>
    <row r="2500" spans="1:9" x14ac:dyDescent="0.25">
      <c r="A2500" t="s">
        <v>37</v>
      </c>
      <c r="B2500" t="s">
        <v>104</v>
      </c>
      <c r="C2500">
        <v>0.56659999999999999</v>
      </c>
      <c r="D2500" t="s">
        <v>212</v>
      </c>
      <c r="E2500" t="s">
        <v>252</v>
      </c>
      <c r="F2500" t="str">
        <f t="shared" si="156"/>
        <v>BarthelHaddad Maia</v>
      </c>
      <c r="G2500">
        <f t="shared" si="157"/>
        <v>0.56659999999999999</v>
      </c>
      <c r="H2500" t="str">
        <f t="shared" si="158"/>
        <v>Haddad MaiaBarthel</v>
      </c>
      <c r="I2500">
        <f t="shared" si="159"/>
        <v>0.43340000000000001</v>
      </c>
    </row>
    <row r="2501" spans="1:9" x14ac:dyDescent="0.25">
      <c r="A2501" t="s">
        <v>39</v>
      </c>
      <c r="B2501" t="s">
        <v>104</v>
      </c>
      <c r="C2501">
        <v>0.80049999999999999</v>
      </c>
      <c r="D2501" t="s">
        <v>149</v>
      </c>
      <c r="E2501" t="s">
        <v>252</v>
      </c>
      <c r="F2501" t="str">
        <f t="shared" si="156"/>
        <v>MertensHaddad Maia</v>
      </c>
      <c r="G2501">
        <f t="shared" si="157"/>
        <v>0.80049999999999999</v>
      </c>
      <c r="H2501" t="str">
        <f t="shared" si="158"/>
        <v>Haddad MaiaMertens</v>
      </c>
      <c r="I2501">
        <f t="shared" si="159"/>
        <v>0.19950000000000001</v>
      </c>
    </row>
    <row r="2502" spans="1:9" x14ac:dyDescent="0.25">
      <c r="A2502" t="s">
        <v>41</v>
      </c>
      <c r="B2502" t="s">
        <v>104</v>
      </c>
      <c r="C2502">
        <v>0.5655</v>
      </c>
      <c r="D2502" t="s">
        <v>196</v>
      </c>
      <c r="E2502" t="s">
        <v>252</v>
      </c>
      <c r="F2502" t="str">
        <f t="shared" si="156"/>
        <v>ZhuHaddad Maia</v>
      </c>
      <c r="G2502">
        <f t="shared" si="157"/>
        <v>0.5655</v>
      </c>
      <c r="H2502" t="str">
        <f t="shared" si="158"/>
        <v>Haddad MaiaZhu</v>
      </c>
      <c r="I2502">
        <f t="shared" si="159"/>
        <v>0.4345</v>
      </c>
    </row>
    <row r="2503" spans="1:9" x14ac:dyDescent="0.25">
      <c r="A2503" t="s">
        <v>42</v>
      </c>
      <c r="B2503" t="s">
        <v>104</v>
      </c>
      <c r="C2503">
        <v>0.69410000000000005</v>
      </c>
      <c r="D2503" t="s">
        <v>170</v>
      </c>
      <c r="E2503" t="s">
        <v>252</v>
      </c>
      <c r="F2503" t="str">
        <f t="shared" si="156"/>
        <v>GasparyanHaddad Maia</v>
      </c>
      <c r="G2503">
        <f t="shared" si="157"/>
        <v>0.69410000000000005</v>
      </c>
      <c r="H2503" t="str">
        <f t="shared" si="158"/>
        <v>Haddad MaiaGasparyan</v>
      </c>
      <c r="I2503">
        <f t="shared" si="159"/>
        <v>0.30589999999999995</v>
      </c>
    </row>
    <row r="2504" spans="1:9" x14ac:dyDescent="0.25">
      <c r="A2504" t="s">
        <v>43</v>
      </c>
      <c r="B2504" t="s">
        <v>104</v>
      </c>
      <c r="C2504">
        <v>0.57799999999999996</v>
      </c>
      <c r="D2504" t="s">
        <v>219</v>
      </c>
      <c r="E2504" t="s">
        <v>252</v>
      </c>
      <c r="F2504" t="str">
        <f t="shared" si="156"/>
        <v>ParmentierHaddad Maia</v>
      </c>
      <c r="G2504">
        <f t="shared" si="157"/>
        <v>0.57799999999999996</v>
      </c>
      <c r="H2504" t="str">
        <f t="shared" si="158"/>
        <v>Haddad MaiaParmentier</v>
      </c>
      <c r="I2504">
        <f t="shared" si="159"/>
        <v>0.42200000000000004</v>
      </c>
    </row>
    <row r="2505" spans="1:9" x14ac:dyDescent="0.25">
      <c r="A2505" t="s">
        <v>45</v>
      </c>
      <c r="B2505" t="s">
        <v>104</v>
      </c>
      <c r="C2505">
        <v>0.11700000000000001</v>
      </c>
      <c r="D2505" t="s">
        <v>214</v>
      </c>
      <c r="E2505" t="s">
        <v>252</v>
      </c>
      <c r="F2505" t="str">
        <f t="shared" si="156"/>
        <v>AiavaHaddad Maia</v>
      </c>
      <c r="G2505">
        <f t="shared" si="157"/>
        <v>0.11700000000000001</v>
      </c>
      <c r="H2505" t="str">
        <f t="shared" si="158"/>
        <v>Haddad MaiaAiava</v>
      </c>
      <c r="I2505">
        <f t="shared" si="159"/>
        <v>0.88300000000000001</v>
      </c>
    </row>
    <row r="2506" spans="1:9" x14ac:dyDescent="0.25">
      <c r="A2506" t="s">
        <v>46</v>
      </c>
      <c r="B2506" t="s">
        <v>104</v>
      </c>
      <c r="C2506">
        <v>0.84909999999999997</v>
      </c>
      <c r="D2506" t="s">
        <v>142</v>
      </c>
      <c r="E2506" t="s">
        <v>252</v>
      </c>
      <c r="F2506" t="str">
        <f t="shared" si="156"/>
        <v>KeysHaddad Maia</v>
      </c>
      <c r="G2506">
        <f t="shared" si="157"/>
        <v>0.84909999999999997</v>
      </c>
      <c r="H2506" t="str">
        <f t="shared" si="158"/>
        <v>Haddad MaiaKeys</v>
      </c>
      <c r="I2506">
        <f t="shared" si="159"/>
        <v>0.15090000000000003</v>
      </c>
    </row>
    <row r="2507" spans="1:9" x14ac:dyDescent="0.25">
      <c r="A2507" t="s">
        <v>47</v>
      </c>
      <c r="B2507" t="s">
        <v>104</v>
      </c>
      <c r="C2507">
        <v>0.80469999999999997</v>
      </c>
      <c r="D2507" t="s">
        <v>192</v>
      </c>
      <c r="E2507" t="s">
        <v>252</v>
      </c>
      <c r="F2507" t="str">
        <f t="shared" si="156"/>
        <v>CibulkovaHaddad Maia</v>
      </c>
      <c r="G2507">
        <f t="shared" si="157"/>
        <v>0.80469999999999997</v>
      </c>
      <c r="H2507" t="str">
        <f t="shared" si="158"/>
        <v>Haddad MaiaCibulkova</v>
      </c>
      <c r="I2507">
        <f t="shared" si="159"/>
        <v>0.19530000000000003</v>
      </c>
    </row>
    <row r="2508" spans="1:9" x14ac:dyDescent="0.25">
      <c r="A2508" t="s">
        <v>48</v>
      </c>
      <c r="B2508" t="s">
        <v>104</v>
      </c>
      <c r="C2508">
        <v>0.60560000000000003</v>
      </c>
      <c r="D2508" t="s">
        <v>152</v>
      </c>
      <c r="E2508" t="s">
        <v>252</v>
      </c>
      <c r="F2508" t="str">
        <f t="shared" si="156"/>
        <v>ZhangHaddad Maia</v>
      </c>
      <c r="G2508">
        <f t="shared" si="157"/>
        <v>0.60560000000000003</v>
      </c>
      <c r="H2508" t="str">
        <f t="shared" si="158"/>
        <v>Haddad MaiaZhang</v>
      </c>
      <c r="I2508">
        <f t="shared" si="159"/>
        <v>0.39439999999999997</v>
      </c>
    </row>
    <row r="2509" spans="1:9" x14ac:dyDescent="0.25">
      <c r="A2509" t="s">
        <v>49</v>
      </c>
      <c r="B2509" t="s">
        <v>104</v>
      </c>
      <c r="C2509">
        <v>0.43640000000000001</v>
      </c>
      <c r="D2509" t="s">
        <v>133</v>
      </c>
      <c r="E2509" t="s">
        <v>252</v>
      </c>
      <c r="F2509" t="str">
        <f t="shared" si="156"/>
        <v>PliskovaHaddad Maia</v>
      </c>
      <c r="G2509">
        <f t="shared" si="157"/>
        <v>0.43640000000000001</v>
      </c>
      <c r="H2509" t="str">
        <f t="shared" si="158"/>
        <v>Haddad MaiaPliskova</v>
      </c>
      <c r="I2509">
        <f t="shared" si="159"/>
        <v>0.56359999999999999</v>
      </c>
    </row>
    <row r="2510" spans="1:9" x14ac:dyDescent="0.25">
      <c r="A2510" t="s">
        <v>125</v>
      </c>
      <c r="B2510" t="s">
        <v>104</v>
      </c>
      <c r="C2510">
        <v>0.54400000000000004</v>
      </c>
      <c r="D2510" t="s">
        <v>171</v>
      </c>
      <c r="E2510" t="s">
        <v>252</v>
      </c>
      <c r="F2510" t="str">
        <f t="shared" si="156"/>
        <v>KuzmovaHaddad Maia</v>
      </c>
      <c r="G2510">
        <f t="shared" si="157"/>
        <v>0.54400000000000004</v>
      </c>
      <c r="H2510" t="str">
        <f t="shared" si="158"/>
        <v>Haddad MaiaKuzmova</v>
      </c>
      <c r="I2510">
        <f t="shared" si="159"/>
        <v>0.45599999999999996</v>
      </c>
    </row>
    <row r="2511" spans="1:9" x14ac:dyDescent="0.25">
      <c r="A2511" t="s">
        <v>51</v>
      </c>
      <c r="B2511" t="s">
        <v>104</v>
      </c>
      <c r="C2511">
        <v>0.55300000000000005</v>
      </c>
      <c r="D2511" t="s">
        <v>199</v>
      </c>
      <c r="E2511" t="s">
        <v>252</v>
      </c>
      <c r="F2511" t="str">
        <f t="shared" si="156"/>
        <v>KozlovaHaddad Maia</v>
      </c>
      <c r="G2511">
        <f t="shared" si="157"/>
        <v>0.55300000000000005</v>
      </c>
      <c r="H2511" t="str">
        <f t="shared" si="158"/>
        <v>Haddad MaiaKozlova</v>
      </c>
      <c r="I2511">
        <f t="shared" si="159"/>
        <v>0.44699999999999995</v>
      </c>
    </row>
    <row r="2512" spans="1:9" x14ac:dyDescent="0.25">
      <c r="A2512" t="s">
        <v>126</v>
      </c>
      <c r="B2512" t="s">
        <v>104</v>
      </c>
      <c r="C2512">
        <v>0.38519999999999999</v>
      </c>
      <c r="D2512" t="s">
        <v>197</v>
      </c>
      <c r="E2512" t="s">
        <v>252</v>
      </c>
      <c r="F2512" t="str">
        <f t="shared" si="156"/>
        <v>GolubicHaddad Maia</v>
      </c>
      <c r="G2512">
        <f t="shared" si="157"/>
        <v>0.38519999999999999</v>
      </c>
      <c r="H2512" t="str">
        <f t="shared" si="158"/>
        <v>Haddad MaiaGolubic</v>
      </c>
      <c r="I2512">
        <f t="shared" si="159"/>
        <v>0.61480000000000001</v>
      </c>
    </row>
    <row r="2513" spans="1:9" x14ac:dyDescent="0.25">
      <c r="A2513" t="s">
        <v>52</v>
      </c>
      <c r="B2513" t="s">
        <v>104</v>
      </c>
      <c r="C2513">
        <v>0.83909999999999996</v>
      </c>
      <c r="D2513" t="s">
        <v>136</v>
      </c>
      <c r="E2513" t="s">
        <v>252</v>
      </c>
      <c r="F2513" t="str">
        <f t="shared" si="156"/>
        <v>SvitolinaHaddad Maia</v>
      </c>
      <c r="G2513">
        <f t="shared" si="157"/>
        <v>0.83909999999999996</v>
      </c>
      <c r="H2513" t="str">
        <f t="shared" si="158"/>
        <v>Haddad MaiaSvitolina</v>
      </c>
      <c r="I2513">
        <f t="shared" si="159"/>
        <v>0.16090000000000004</v>
      </c>
    </row>
    <row r="2514" spans="1:9" x14ac:dyDescent="0.25">
      <c r="A2514" t="s">
        <v>53</v>
      </c>
      <c r="B2514" t="s">
        <v>104</v>
      </c>
      <c r="C2514">
        <v>0.87539999999999996</v>
      </c>
      <c r="D2514" t="s">
        <v>132</v>
      </c>
      <c r="E2514" t="s">
        <v>252</v>
      </c>
      <c r="F2514" t="str">
        <f t="shared" si="156"/>
        <v>KvitovaHaddad Maia</v>
      </c>
      <c r="G2514">
        <f t="shared" si="157"/>
        <v>0.87539999999999996</v>
      </c>
      <c r="H2514" t="str">
        <f t="shared" si="158"/>
        <v>Haddad MaiaKvitova</v>
      </c>
      <c r="I2514">
        <f t="shared" si="159"/>
        <v>0.12460000000000004</v>
      </c>
    </row>
    <row r="2515" spans="1:9" x14ac:dyDescent="0.25">
      <c r="A2515" t="s">
        <v>54</v>
      </c>
      <c r="B2515" t="s">
        <v>104</v>
      </c>
      <c r="C2515">
        <v>0.64419999999999999</v>
      </c>
      <c r="D2515" t="s">
        <v>221</v>
      </c>
      <c r="E2515" t="s">
        <v>252</v>
      </c>
      <c r="F2515" t="str">
        <f t="shared" si="156"/>
        <v>RybarikovaHaddad Maia</v>
      </c>
      <c r="G2515">
        <f t="shared" si="157"/>
        <v>0.64419999999999999</v>
      </c>
      <c r="H2515" t="str">
        <f t="shared" si="158"/>
        <v>Haddad MaiaRybarikova</v>
      </c>
      <c r="I2515">
        <f t="shared" si="159"/>
        <v>0.35580000000000001</v>
      </c>
    </row>
    <row r="2516" spans="1:9" x14ac:dyDescent="0.25">
      <c r="A2516" t="s">
        <v>55</v>
      </c>
      <c r="B2516" t="s">
        <v>104</v>
      </c>
      <c r="C2516">
        <v>0.6522</v>
      </c>
      <c r="D2516" t="s">
        <v>177</v>
      </c>
      <c r="E2516" t="s">
        <v>252</v>
      </c>
      <c r="F2516" t="str">
        <f t="shared" si="156"/>
        <v>BeguHaddad Maia</v>
      </c>
      <c r="G2516">
        <f t="shared" si="157"/>
        <v>0.6522</v>
      </c>
      <c r="H2516" t="str">
        <f t="shared" si="158"/>
        <v>Haddad MaiaBegu</v>
      </c>
      <c r="I2516">
        <f t="shared" si="159"/>
        <v>0.3478</v>
      </c>
    </row>
    <row r="2517" spans="1:9" x14ac:dyDescent="0.25">
      <c r="A2517" t="s">
        <v>57</v>
      </c>
      <c r="B2517" t="s">
        <v>104</v>
      </c>
      <c r="C2517">
        <v>0.66639999999999999</v>
      </c>
      <c r="D2517" t="s">
        <v>156</v>
      </c>
      <c r="E2517" t="s">
        <v>252</v>
      </c>
      <c r="F2517" t="str">
        <f t="shared" si="156"/>
        <v>BencicHaddad Maia</v>
      </c>
      <c r="G2517">
        <f t="shared" si="157"/>
        <v>0.66639999999999999</v>
      </c>
      <c r="H2517" t="str">
        <f t="shared" si="158"/>
        <v>Haddad MaiaBencic</v>
      </c>
      <c r="I2517">
        <f t="shared" si="159"/>
        <v>0.33360000000000001</v>
      </c>
    </row>
    <row r="2518" spans="1:9" x14ac:dyDescent="0.25">
      <c r="A2518" t="s">
        <v>58</v>
      </c>
      <c r="B2518" t="s">
        <v>104</v>
      </c>
      <c r="C2518">
        <v>0.59140000000000004</v>
      </c>
      <c r="D2518" t="s">
        <v>225</v>
      </c>
      <c r="E2518" t="s">
        <v>252</v>
      </c>
      <c r="F2518" t="str">
        <f t="shared" si="156"/>
        <v>SiniakovaHaddad Maia</v>
      </c>
      <c r="G2518">
        <f t="shared" si="157"/>
        <v>0.59140000000000004</v>
      </c>
      <c r="H2518" t="str">
        <f t="shared" si="158"/>
        <v>Haddad MaiaSiniakova</v>
      </c>
      <c r="I2518">
        <f t="shared" si="159"/>
        <v>0.40859999999999996</v>
      </c>
    </row>
    <row r="2519" spans="1:9" x14ac:dyDescent="0.25">
      <c r="A2519" t="s">
        <v>127</v>
      </c>
      <c r="B2519" t="s">
        <v>104</v>
      </c>
      <c r="C2519">
        <v>0.56210000000000004</v>
      </c>
      <c r="D2519" t="s">
        <v>178</v>
      </c>
      <c r="E2519" t="s">
        <v>252</v>
      </c>
      <c r="F2519" t="str">
        <f t="shared" si="156"/>
        <v>PutintsevaHaddad Maia</v>
      </c>
      <c r="G2519">
        <f t="shared" si="157"/>
        <v>0.56210000000000004</v>
      </c>
      <c r="H2519" t="str">
        <f t="shared" si="158"/>
        <v>Haddad MaiaPutintseva</v>
      </c>
      <c r="I2519">
        <f t="shared" si="159"/>
        <v>0.43789999999999996</v>
      </c>
    </row>
    <row r="2520" spans="1:9" x14ac:dyDescent="0.25">
      <c r="A2520" t="s">
        <v>60</v>
      </c>
      <c r="B2520" t="s">
        <v>104</v>
      </c>
      <c r="C2520">
        <v>0.68730000000000002</v>
      </c>
      <c r="D2520" t="s">
        <v>183</v>
      </c>
      <c r="E2520" t="s">
        <v>252</v>
      </c>
      <c r="F2520" t="str">
        <f t="shared" si="156"/>
        <v>TsurenkoHaddad Maia</v>
      </c>
      <c r="G2520">
        <f t="shared" si="157"/>
        <v>0.68730000000000002</v>
      </c>
      <c r="H2520" t="str">
        <f t="shared" si="158"/>
        <v>Haddad MaiaTsurenko</v>
      </c>
      <c r="I2520">
        <f t="shared" si="159"/>
        <v>0.31269999999999998</v>
      </c>
    </row>
    <row r="2521" spans="1:9" x14ac:dyDescent="0.25">
      <c r="A2521" t="s">
        <v>61</v>
      </c>
      <c r="B2521" t="s">
        <v>104</v>
      </c>
      <c r="C2521">
        <v>0.55920000000000003</v>
      </c>
      <c r="D2521" t="s">
        <v>238</v>
      </c>
      <c r="E2521" t="s">
        <v>252</v>
      </c>
      <c r="F2521" t="str">
        <f t="shared" si="156"/>
        <v>AlexandrovaHaddad Maia</v>
      </c>
      <c r="G2521">
        <f t="shared" si="157"/>
        <v>0.55920000000000003</v>
      </c>
      <c r="H2521" t="str">
        <f t="shared" si="158"/>
        <v>Haddad MaiaAlexandrova</v>
      </c>
      <c r="I2521">
        <f t="shared" si="159"/>
        <v>0.44079999999999997</v>
      </c>
    </row>
    <row r="2522" spans="1:9" x14ac:dyDescent="0.25">
      <c r="A2522" t="s">
        <v>62</v>
      </c>
      <c r="B2522" t="s">
        <v>104</v>
      </c>
      <c r="C2522">
        <v>0.67159999999999997</v>
      </c>
      <c r="D2522" t="s">
        <v>233</v>
      </c>
      <c r="E2522" t="s">
        <v>252</v>
      </c>
      <c r="F2522" t="str">
        <f t="shared" si="156"/>
        <v>NiculescuHaddad Maia</v>
      </c>
      <c r="G2522">
        <f t="shared" si="157"/>
        <v>0.67159999999999997</v>
      </c>
      <c r="H2522" t="str">
        <f t="shared" si="158"/>
        <v>Haddad MaiaNiculescu</v>
      </c>
      <c r="I2522">
        <f t="shared" si="159"/>
        <v>0.32840000000000003</v>
      </c>
    </row>
    <row r="2523" spans="1:9" x14ac:dyDescent="0.25">
      <c r="A2523" t="s">
        <v>64</v>
      </c>
      <c r="B2523" t="s">
        <v>104</v>
      </c>
      <c r="C2523">
        <v>0.50929999999999997</v>
      </c>
      <c r="D2523" t="s">
        <v>179</v>
      </c>
      <c r="E2523" t="s">
        <v>252</v>
      </c>
      <c r="F2523" t="str">
        <f t="shared" si="156"/>
        <v>BoulterHaddad Maia</v>
      </c>
      <c r="G2523">
        <f t="shared" si="157"/>
        <v>0.50929999999999997</v>
      </c>
      <c r="H2523" t="str">
        <f t="shared" si="158"/>
        <v>Haddad MaiaBoulter</v>
      </c>
      <c r="I2523">
        <f t="shared" si="159"/>
        <v>0.49070000000000003</v>
      </c>
    </row>
    <row r="2524" spans="1:9" x14ac:dyDescent="0.25">
      <c r="A2524" t="s">
        <v>65</v>
      </c>
      <c r="B2524" t="s">
        <v>104</v>
      </c>
      <c r="C2524">
        <v>0.76119999999999999</v>
      </c>
      <c r="D2524" t="s">
        <v>242</v>
      </c>
      <c r="E2524" t="s">
        <v>252</v>
      </c>
      <c r="F2524" t="str">
        <f t="shared" si="156"/>
        <v>MakarovaHaddad Maia</v>
      </c>
      <c r="G2524">
        <f t="shared" si="157"/>
        <v>0.76119999999999999</v>
      </c>
      <c r="H2524" t="str">
        <f t="shared" si="158"/>
        <v>Haddad MaiaMakarova</v>
      </c>
      <c r="I2524">
        <f t="shared" si="159"/>
        <v>0.23880000000000001</v>
      </c>
    </row>
    <row r="2525" spans="1:9" x14ac:dyDescent="0.25">
      <c r="A2525" t="s">
        <v>69</v>
      </c>
      <c r="B2525" t="s">
        <v>104</v>
      </c>
      <c r="C2525">
        <v>0.4642</v>
      </c>
      <c r="D2525" t="s">
        <v>223</v>
      </c>
      <c r="E2525" t="s">
        <v>252</v>
      </c>
      <c r="F2525" t="str">
        <f t="shared" si="156"/>
        <v>KumkhumHaddad Maia</v>
      </c>
      <c r="G2525">
        <f t="shared" si="157"/>
        <v>0.4642</v>
      </c>
      <c r="H2525" t="str">
        <f t="shared" si="158"/>
        <v>Haddad MaiaKumkhum</v>
      </c>
      <c r="I2525">
        <f t="shared" si="159"/>
        <v>0.53580000000000005</v>
      </c>
    </row>
    <row r="2526" spans="1:9" x14ac:dyDescent="0.25">
      <c r="A2526" t="s">
        <v>70</v>
      </c>
      <c r="B2526" t="s">
        <v>104</v>
      </c>
      <c r="C2526">
        <v>0.24579999999999999</v>
      </c>
      <c r="D2526" t="s">
        <v>227</v>
      </c>
      <c r="E2526" t="s">
        <v>252</v>
      </c>
      <c r="F2526" t="str">
        <f t="shared" si="156"/>
        <v>PerezHaddad Maia</v>
      </c>
      <c r="G2526">
        <f t="shared" si="157"/>
        <v>0.24579999999999999</v>
      </c>
      <c r="H2526" t="str">
        <f t="shared" si="158"/>
        <v>Haddad MaiaPerez</v>
      </c>
      <c r="I2526">
        <f t="shared" si="159"/>
        <v>0.75419999999999998</v>
      </c>
    </row>
    <row r="2527" spans="1:9" x14ac:dyDescent="0.25">
      <c r="A2527" t="s">
        <v>128</v>
      </c>
      <c r="B2527" t="s">
        <v>104</v>
      </c>
      <c r="C2527">
        <v>0.55230000000000001</v>
      </c>
      <c r="D2527" t="s">
        <v>151</v>
      </c>
      <c r="E2527" t="s">
        <v>252</v>
      </c>
      <c r="F2527" t="str">
        <f t="shared" si="156"/>
        <v>WangHaddad Maia</v>
      </c>
      <c r="G2527">
        <f t="shared" si="157"/>
        <v>0.55230000000000001</v>
      </c>
      <c r="H2527" t="str">
        <f t="shared" si="158"/>
        <v>Haddad MaiaWang</v>
      </c>
      <c r="I2527">
        <f t="shared" si="159"/>
        <v>0.44769999999999999</v>
      </c>
    </row>
    <row r="2528" spans="1:9" x14ac:dyDescent="0.25">
      <c r="A2528" t="s">
        <v>72</v>
      </c>
      <c r="B2528" t="s">
        <v>104</v>
      </c>
      <c r="C2528">
        <v>0.31990000000000002</v>
      </c>
      <c r="D2528" t="s">
        <v>247</v>
      </c>
      <c r="E2528" t="s">
        <v>252</v>
      </c>
      <c r="F2528" t="str">
        <f t="shared" si="156"/>
        <v>HonHaddad Maia</v>
      </c>
      <c r="G2528">
        <f t="shared" si="157"/>
        <v>0.31990000000000002</v>
      </c>
      <c r="H2528" t="str">
        <f t="shared" si="158"/>
        <v>Haddad MaiaHon</v>
      </c>
      <c r="I2528">
        <f t="shared" si="159"/>
        <v>0.68009999999999993</v>
      </c>
    </row>
    <row r="2529" spans="1:9" x14ac:dyDescent="0.25">
      <c r="A2529" t="s">
        <v>73</v>
      </c>
      <c r="B2529" t="s">
        <v>104</v>
      </c>
      <c r="C2529">
        <v>0.59989999999999999</v>
      </c>
      <c r="D2529" t="s">
        <v>161</v>
      </c>
      <c r="E2529" t="s">
        <v>252</v>
      </c>
      <c r="F2529" t="str">
        <f t="shared" si="156"/>
        <v>SakkariHaddad Maia</v>
      </c>
      <c r="G2529">
        <f t="shared" si="157"/>
        <v>0.59989999999999999</v>
      </c>
      <c r="H2529" t="str">
        <f t="shared" si="158"/>
        <v>Haddad MaiaSakkari</v>
      </c>
      <c r="I2529">
        <f t="shared" si="159"/>
        <v>0.40010000000000001</v>
      </c>
    </row>
    <row r="2530" spans="1:9" x14ac:dyDescent="0.25">
      <c r="A2530" t="s">
        <v>74</v>
      </c>
      <c r="B2530" t="s">
        <v>104</v>
      </c>
      <c r="C2530">
        <v>0.68559999999999999</v>
      </c>
      <c r="D2530" t="s">
        <v>231</v>
      </c>
      <c r="E2530" t="s">
        <v>252</v>
      </c>
      <c r="F2530" t="str">
        <f t="shared" si="156"/>
        <v>OstapenkoHaddad Maia</v>
      </c>
      <c r="G2530">
        <f t="shared" si="157"/>
        <v>0.68559999999999999</v>
      </c>
      <c r="H2530" t="str">
        <f t="shared" si="158"/>
        <v>Haddad MaiaOstapenko</v>
      </c>
      <c r="I2530">
        <f t="shared" si="159"/>
        <v>0.31440000000000001</v>
      </c>
    </row>
    <row r="2531" spans="1:9" x14ac:dyDescent="0.25">
      <c r="A2531" t="s">
        <v>75</v>
      </c>
      <c r="B2531" t="s">
        <v>104</v>
      </c>
      <c r="C2531">
        <v>0.90339999999999998</v>
      </c>
      <c r="D2531" t="s">
        <v>145</v>
      </c>
      <c r="E2531" t="s">
        <v>252</v>
      </c>
      <c r="F2531" t="str">
        <f t="shared" si="156"/>
        <v>SharapovaHaddad Maia</v>
      </c>
      <c r="G2531">
        <f t="shared" si="157"/>
        <v>0.90339999999999998</v>
      </c>
      <c r="H2531" t="str">
        <f t="shared" si="158"/>
        <v>Haddad MaiaSharapova</v>
      </c>
      <c r="I2531">
        <f t="shared" si="159"/>
        <v>9.6600000000000019E-2</v>
      </c>
    </row>
    <row r="2532" spans="1:9" x14ac:dyDescent="0.25">
      <c r="A2532" t="s">
        <v>76</v>
      </c>
      <c r="B2532" t="s">
        <v>104</v>
      </c>
      <c r="C2532">
        <v>9.2899999999999996E-2</v>
      </c>
      <c r="D2532" t="s">
        <v>240</v>
      </c>
      <c r="E2532" t="s">
        <v>252</v>
      </c>
      <c r="F2532" t="str">
        <f t="shared" si="156"/>
        <v>DartHaddad Maia</v>
      </c>
      <c r="G2532">
        <f t="shared" si="157"/>
        <v>9.2899999999999996E-2</v>
      </c>
      <c r="H2532" t="str">
        <f t="shared" si="158"/>
        <v>Haddad MaiaDart</v>
      </c>
      <c r="I2532">
        <f t="shared" si="159"/>
        <v>0.90710000000000002</v>
      </c>
    </row>
    <row r="2533" spans="1:9" x14ac:dyDescent="0.25">
      <c r="A2533" t="s">
        <v>118</v>
      </c>
      <c r="B2533" t="s">
        <v>104</v>
      </c>
      <c r="C2533">
        <v>0.58950000000000002</v>
      </c>
      <c r="D2533" t="s">
        <v>243</v>
      </c>
      <c r="E2533" t="s">
        <v>252</v>
      </c>
      <c r="F2533" t="str">
        <f t="shared" si="156"/>
        <v>CirsteaHaddad Maia</v>
      </c>
      <c r="G2533">
        <f t="shared" si="157"/>
        <v>0.58950000000000002</v>
      </c>
      <c r="H2533" t="str">
        <f t="shared" si="158"/>
        <v>Haddad MaiaCirstea</v>
      </c>
      <c r="I2533">
        <f t="shared" si="159"/>
        <v>0.41049999999999998</v>
      </c>
    </row>
    <row r="2534" spans="1:9" x14ac:dyDescent="0.25">
      <c r="A2534" t="s">
        <v>77</v>
      </c>
      <c r="B2534" t="s">
        <v>104</v>
      </c>
      <c r="C2534">
        <v>0.53539999999999999</v>
      </c>
      <c r="D2534" t="s">
        <v>176</v>
      </c>
      <c r="E2534" t="s">
        <v>252</v>
      </c>
      <c r="F2534" t="str">
        <f t="shared" si="156"/>
        <v>PetersonHaddad Maia</v>
      </c>
      <c r="G2534">
        <f t="shared" si="157"/>
        <v>0.53539999999999999</v>
      </c>
      <c r="H2534" t="str">
        <f t="shared" si="158"/>
        <v>Haddad MaiaPeterson</v>
      </c>
      <c r="I2534">
        <f t="shared" si="159"/>
        <v>0.46460000000000001</v>
      </c>
    </row>
    <row r="2535" spans="1:9" x14ac:dyDescent="0.25">
      <c r="A2535" t="s">
        <v>119</v>
      </c>
      <c r="B2535" t="s">
        <v>104</v>
      </c>
      <c r="C2535">
        <v>0.68069999999999997</v>
      </c>
      <c r="D2535" t="s">
        <v>226</v>
      </c>
      <c r="E2535" t="s">
        <v>252</v>
      </c>
      <c r="F2535" t="str">
        <f t="shared" si="156"/>
        <v>LapkoHaddad Maia</v>
      </c>
      <c r="G2535">
        <f t="shared" si="157"/>
        <v>0.68069999999999997</v>
      </c>
      <c r="H2535" t="str">
        <f t="shared" si="158"/>
        <v>Haddad MaiaLapko</v>
      </c>
      <c r="I2535">
        <f t="shared" si="159"/>
        <v>0.31930000000000003</v>
      </c>
    </row>
    <row r="2536" spans="1:9" x14ac:dyDescent="0.25">
      <c r="A2536" t="s">
        <v>78</v>
      </c>
      <c r="B2536" t="s">
        <v>104</v>
      </c>
      <c r="C2536">
        <v>0.56569999999999998</v>
      </c>
      <c r="D2536" t="s">
        <v>180</v>
      </c>
      <c r="E2536" t="s">
        <v>252</v>
      </c>
      <c r="F2536" t="str">
        <f t="shared" si="156"/>
        <v>LarssonHaddad Maia</v>
      </c>
      <c r="G2536">
        <f t="shared" si="157"/>
        <v>0.56569999999999998</v>
      </c>
      <c r="H2536" t="str">
        <f t="shared" si="158"/>
        <v>Haddad MaiaLarsson</v>
      </c>
      <c r="I2536">
        <f t="shared" si="159"/>
        <v>0.43430000000000002</v>
      </c>
    </row>
    <row r="2537" spans="1:9" x14ac:dyDescent="0.25">
      <c r="A2537" t="s">
        <v>95</v>
      </c>
      <c r="B2537" t="s">
        <v>104</v>
      </c>
      <c r="C2537">
        <v>0.58889999999999998</v>
      </c>
      <c r="D2537" t="s">
        <v>134</v>
      </c>
      <c r="E2537" t="s">
        <v>252</v>
      </c>
      <c r="F2537" t="str">
        <f t="shared" si="156"/>
        <v>CollinsHaddad Maia</v>
      </c>
      <c r="G2537">
        <f t="shared" si="157"/>
        <v>0.58889999999999998</v>
      </c>
      <c r="H2537" t="str">
        <f t="shared" si="158"/>
        <v>Haddad MaiaCollins</v>
      </c>
      <c r="I2537">
        <f t="shared" si="159"/>
        <v>0.41110000000000002</v>
      </c>
    </row>
    <row r="2538" spans="1:9" x14ac:dyDescent="0.25">
      <c r="A2538" t="s">
        <v>80</v>
      </c>
      <c r="B2538" t="s">
        <v>104</v>
      </c>
      <c r="C2538">
        <v>0.88519999999999999</v>
      </c>
      <c r="D2538" t="s">
        <v>158</v>
      </c>
      <c r="E2538" t="s">
        <v>252</v>
      </c>
      <c r="F2538" t="str">
        <f t="shared" si="156"/>
        <v>WozniackiHaddad Maia</v>
      </c>
      <c r="G2538">
        <f t="shared" si="157"/>
        <v>0.88519999999999999</v>
      </c>
      <c r="H2538" t="str">
        <f t="shared" si="158"/>
        <v>Haddad MaiaWozniacki</v>
      </c>
      <c r="I2538">
        <f t="shared" si="159"/>
        <v>0.11480000000000001</v>
      </c>
    </row>
    <row r="2539" spans="1:9" x14ac:dyDescent="0.25">
      <c r="A2539" t="s">
        <v>109</v>
      </c>
      <c r="B2539" t="s">
        <v>104</v>
      </c>
      <c r="C2539">
        <v>0.78810000000000002</v>
      </c>
      <c r="D2539" t="s">
        <v>143</v>
      </c>
      <c r="E2539" t="s">
        <v>252</v>
      </c>
      <c r="F2539" t="str">
        <f t="shared" si="156"/>
        <v>StephensHaddad Maia</v>
      </c>
      <c r="G2539">
        <f t="shared" si="157"/>
        <v>0.78810000000000002</v>
      </c>
      <c r="H2539" t="str">
        <f t="shared" si="158"/>
        <v>Haddad MaiaStephens</v>
      </c>
      <c r="I2539">
        <f t="shared" si="159"/>
        <v>0.21189999999999998</v>
      </c>
    </row>
    <row r="2540" spans="1:9" x14ac:dyDescent="0.25">
      <c r="A2540" t="s">
        <v>120</v>
      </c>
      <c r="B2540" t="s">
        <v>104</v>
      </c>
      <c r="C2540">
        <v>0.42270000000000002</v>
      </c>
      <c r="D2540" t="s">
        <v>235</v>
      </c>
      <c r="E2540" t="s">
        <v>252</v>
      </c>
      <c r="F2540" t="str">
        <f t="shared" si="156"/>
        <v>TownsendHaddad Maia</v>
      </c>
      <c r="G2540">
        <f t="shared" si="157"/>
        <v>0.42270000000000002</v>
      </c>
      <c r="H2540" t="str">
        <f t="shared" si="158"/>
        <v>Haddad MaiaTownsend</v>
      </c>
      <c r="I2540">
        <f t="shared" si="159"/>
        <v>0.57729999999999992</v>
      </c>
    </row>
    <row r="2541" spans="1:9" x14ac:dyDescent="0.25">
      <c r="A2541" t="s">
        <v>81</v>
      </c>
      <c r="B2541" t="s">
        <v>104</v>
      </c>
      <c r="C2541">
        <v>0.48449999999999999</v>
      </c>
      <c r="D2541" t="s">
        <v>232</v>
      </c>
      <c r="E2541" t="s">
        <v>252</v>
      </c>
      <c r="F2541" t="str">
        <f t="shared" si="156"/>
        <v>JabeurHaddad Maia</v>
      </c>
      <c r="G2541">
        <f t="shared" si="157"/>
        <v>0.48449999999999999</v>
      </c>
      <c r="H2541" t="str">
        <f t="shared" si="158"/>
        <v>Haddad MaiaJabeur</v>
      </c>
      <c r="I2541">
        <f t="shared" si="159"/>
        <v>0.51550000000000007</v>
      </c>
    </row>
    <row r="2542" spans="1:9" x14ac:dyDescent="0.25">
      <c r="A2542" t="s">
        <v>121</v>
      </c>
      <c r="B2542" t="s">
        <v>104</v>
      </c>
      <c r="C2542">
        <v>0.59079999999999999</v>
      </c>
      <c r="D2542" t="s">
        <v>185</v>
      </c>
      <c r="E2542" t="s">
        <v>252</v>
      </c>
      <c r="F2542" t="str">
        <f t="shared" si="156"/>
        <v>BabosHaddad Maia</v>
      </c>
      <c r="G2542">
        <f t="shared" si="157"/>
        <v>0.59079999999999999</v>
      </c>
      <c r="H2542" t="str">
        <f t="shared" si="158"/>
        <v>Haddad MaiaBabos</v>
      </c>
      <c r="I2542">
        <f t="shared" si="159"/>
        <v>0.40920000000000001</v>
      </c>
    </row>
    <row r="2543" spans="1:9" x14ac:dyDescent="0.25">
      <c r="A2543" t="s">
        <v>82</v>
      </c>
      <c r="B2543" t="s">
        <v>104</v>
      </c>
      <c r="C2543">
        <v>0.66820000000000002</v>
      </c>
      <c r="D2543" t="s">
        <v>189</v>
      </c>
      <c r="E2543" t="s">
        <v>252</v>
      </c>
      <c r="F2543" t="str">
        <f t="shared" si="156"/>
        <v>VondrousovaHaddad Maia</v>
      </c>
      <c r="G2543">
        <f t="shared" si="157"/>
        <v>0.66820000000000002</v>
      </c>
      <c r="H2543" t="str">
        <f t="shared" si="158"/>
        <v>Haddad MaiaVondrousova</v>
      </c>
      <c r="I2543">
        <f t="shared" si="159"/>
        <v>0.33179999999999998</v>
      </c>
    </row>
    <row r="2544" spans="1:9" x14ac:dyDescent="0.25">
      <c r="A2544" t="s">
        <v>83</v>
      </c>
      <c r="B2544" t="s">
        <v>104</v>
      </c>
      <c r="C2544">
        <v>0.46650000000000003</v>
      </c>
      <c r="D2544" t="s">
        <v>249</v>
      </c>
      <c r="E2544" t="s">
        <v>252</v>
      </c>
      <c r="F2544" t="str">
        <f t="shared" si="156"/>
        <v>RodinaHaddad Maia</v>
      </c>
      <c r="G2544">
        <f t="shared" si="157"/>
        <v>0.46650000000000003</v>
      </c>
      <c r="H2544" t="str">
        <f t="shared" si="158"/>
        <v>Haddad MaiaRodina</v>
      </c>
      <c r="I2544">
        <f t="shared" si="159"/>
        <v>0.53349999999999997</v>
      </c>
    </row>
    <row r="2545" spans="1:9" x14ac:dyDescent="0.25">
      <c r="A2545" t="s">
        <v>84</v>
      </c>
      <c r="B2545" t="s">
        <v>104</v>
      </c>
      <c r="C2545">
        <v>0.48780000000000001</v>
      </c>
      <c r="D2545" t="s">
        <v>250</v>
      </c>
      <c r="E2545" t="s">
        <v>252</v>
      </c>
      <c r="F2545" t="str">
        <f t="shared" si="156"/>
        <v>WatsonHaddad Maia</v>
      </c>
      <c r="G2545">
        <f t="shared" si="157"/>
        <v>0.48780000000000001</v>
      </c>
      <c r="H2545" t="str">
        <f t="shared" si="158"/>
        <v>Haddad MaiaWatson</v>
      </c>
      <c r="I2545">
        <f t="shared" si="159"/>
        <v>0.51219999999999999</v>
      </c>
    </row>
    <row r="2546" spans="1:9" x14ac:dyDescent="0.25">
      <c r="A2546" t="s">
        <v>85</v>
      </c>
      <c r="B2546" t="s">
        <v>104</v>
      </c>
      <c r="C2546">
        <v>0.62219999999999998</v>
      </c>
      <c r="D2546" t="s">
        <v>157</v>
      </c>
      <c r="E2546" t="s">
        <v>252</v>
      </c>
      <c r="F2546" t="str">
        <f t="shared" si="156"/>
        <v>MarticHaddad Maia</v>
      </c>
      <c r="G2546">
        <f t="shared" si="157"/>
        <v>0.62219999999999998</v>
      </c>
      <c r="H2546" t="str">
        <f t="shared" si="158"/>
        <v>Haddad MaiaMartic</v>
      </c>
      <c r="I2546">
        <f t="shared" si="159"/>
        <v>0.37780000000000002</v>
      </c>
    </row>
    <row r="2547" spans="1:9" x14ac:dyDescent="0.25">
      <c r="A2547" t="s">
        <v>102</v>
      </c>
      <c r="B2547" t="s">
        <v>104</v>
      </c>
      <c r="C2547">
        <v>0.32850000000000001</v>
      </c>
      <c r="D2547" t="s">
        <v>237</v>
      </c>
      <c r="E2547" t="s">
        <v>252</v>
      </c>
      <c r="F2547" t="str">
        <f t="shared" si="156"/>
        <v>BadosaHaddad Maia</v>
      </c>
      <c r="G2547">
        <f t="shared" si="157"/>
        <v>0.32850000000000001</v>
      </c>
      <c r="H2547" t="str">
        <f t="shared" si="158"/>
        <v>Haddad MaiaBadosa</v>
      </c>
      <c r="I2547">
        <f t="shared" si="159"/>
        <v>0.67149999999999999</v>
      </c>
    </row>
    <row r="2548" spans="1:9" x14ac:dyDescent="0.25">
      <c r="A2548" t="s">
        <v>88</v>
      </c>
      <c r="B2548" t="s">
        <v>104</v>
      </c>
      <c r="C2548">
        <v>0.59719999999999995</v>
      </c>
      <c r="D2548" t="s">
        <v>222</v>
      </c>
      <c r="E2548" t="s">
        <v>252</v>
      </c>
      <c r="F2548" t="str">
        <f t="shared" si="156"/>
        <v>FlipkensHaddad Maia</v>
      </c>
      <c r="G2548">
        <f t="shared" si="157"/>
        <v>0.59719999999999995</v>
      </c>
      <c r="H2548" t="str">
        <f t="shared" si="158"/>
        <v>Haddad MaiaFlipkens</v>
      </c>
      <c r="I2548">
        <f t="shared" si="159"/>
        <v>0.40280000000000005</v>
      </c>
    </row>
    <row r="2549" spans="1:9" x14ac:dyDescent="0.25">
      <c r="A2549" t="s">
        <v>90</v>
      </c>
      <c r="B2549" t="s">
        <v>104</v>
      </c>
      <c r="C2549">
        <v>0.68149999999999999</v>
      </c>
      <c r="D2549" t="s">
        <v>234</v>
      </c>
      <c r="E2549" t="s">
        <v>252</v>
      </c>
      <c r="F2549" t="str">
        <f t="shared" si="156"/>
        <v>PuigHaddad Maia</v>
      </c>
      <c r="G2549">
        <f t="shared" si="157"/>
        <v>0.68149999999999999</v>
      </c>
      <c r="H2549" t="str">
        <f t="shared" si="158"/>
        <v>Haddad MaiaPuig</v>
      </c>
      <c r="I2549">
        <f t="shared" si="159"/>
        <v>0.31850000000000001</v>
      </c>
    </row>
    <row r="2550" spans="1:9" x14ac:dyDescent="0.25">
      <c r="A2550" t="s">
        <v>93</v>
      </c>
      <c r="B2550" t="s">
        <v>104</v>
      </c>
      <c r="C2550">
        <v>0.71199999999999997</v>
      </c>
      <c r="D2550" t="s">
        <v>188</v>
      </c>
      <c r="E2550" t="s">
        <v>252</v>
      </c>
      <c r="F2550" t="str">
        <f t="shared" si="156"/>
        <v>BertensHaddad Maia</v>
      </c>
      <c r="G2550">
        <f t="shared" si="157"/>
        <v>0.71199999999999997</v>
      </c>
      <c r="H2550" t="str">
        <f t="shared" si="158"/>
        <v>Haddad MaiaBertens</v>
      </c>
      <c r="I2550">
        <f t="shared" si="159"/>
        <v>0.28800000000000003</v>
      </c>
    </row>
    <row r="2551" spans="1:9" x14ac:dyDescent="0.25">
      <c r="A2551" t="s">
        <v>94</v>
      </c>
      <c r="B2551" t="s">
        <v>104</v>
      </c>
      <c r="C2551">
        <v>0.74270000000000003</v>
      </c>
      <c r="D2551" t="s">
        <v>244</v>
      </c>
      <c r="E2551" t="s">
        <v>252</v>
      </c>
      <c r="F2551" t="str">
        <f t="shared" si="156"/>
        <v>GoergesHaddad Maia</v>
      </c>
      <c r="G2551">
        <f t="shared" si="157"/>
        <v>0.74270000000000003</v>
      </c>
      <c r="H2551" t="str">
        <f t="shared" si="158"/>
        <v>Haddad MaiaGoerges</v>
      </c>
      <c r="I2551">
        <f t="shared" si="159"/>
        <v>0.25729999999999997</v>
      </c>
    </row>
    <row r="2552" spans="1:9" x14ac:dyDescent="0.25">
      <c r="A2552" t="s">
        <v>129</v>
      </c>
      <c r="B2552" t="s">
        <v>104</v>
      </c>
      <c r="C2552">
        <v>0.35439999999999999</v>
      </c>
      <c r="D2552" t="s">
        <v>241</v>
      </c>
      <c r="E2552" t="s">
        <v>252</v>
      </c>
      <c r="F2552" t="str">
        <f t="shared" si="156"/>
        <v>BonaventureHaddad Maia</v>
      </c>
      <c r="G2552">
        <f t="shared" si="157"/>
        <v>0.35439999999999999</v>
      </c>
      <c r="H2552" t="str">
        <f t="shared" si="158"/>
        <v>Haddad MaiaBonaventure</v>
      </c>
      <c r="I2552">
        <f t="shared" si="159"/>
        <v>0.64559999999999995</v>
      </c>
    </row>
    <row r="2553" spans="1:9" x14ac:dyDescent="0.25">
      <c r="A2553" t="s">
        <v>96</v>
      </c>
      <c r="B2553" t="s">
        <v>104</v>
      </c>
      <c r="C2553">
        <v>0.55010000000000003</v>
      </c>
      <c r="D2553" t="s">
        <v>182</v>
      </c>
      <c r="E2553" t="s">
        <v>252</v>
      </c>
      <c r="F2553" t="str">
        <f t="shared" si="156"/>
        <v>VickeryHaddad Maia</v>
      </c>
      <c r="G2553">
        <f t="shared" si="157"/>
        <v>0.55010000000000003</v>
      </c>
      <c r="H2553" t="str">
        <f t="shared" si="158"/>
        <v>Haddad MaiaVickery</v>
      </c>
      <c r="I2553">
        <f t="shared" si="159"/>
        <v>0.44989999999999997</v>
      </c>
    </row>
    <row r="2554" spans="1:9" x14ac:dyDescent="0.25">
      <c r="A2554" t="s">
        <v>97</v>
      </c>
      <c r="B2554" t="s">
        <v>104</v>
      </c>
      <c r="C2554">
        <v>0.29070000000000001</v>
      </c>
      <c r="D2554" t="s">
        <v>239</v>
      </c>
      <c r="E2554" t="s">
        <v>252</v>
      </c>
      <c r="F2554" t="str">
        <f t="shared" si="156"/>
        <v>Mattek-SandsHaddad Maia</v>
      </c>
      <c r="G2554">
        <f t="shared" si="157"/>
        <v>0.29070000000000001</v>
      </c>
      <c r="H2554" t="str">
        <f t="shared" si="158"/>
        <v>Haddad MaiaMattek-Sands</v>
      </c>
      <c r="I2554">
        <f t="shared" si="159"/>
        <v>0.70930000000000004</v>
      </c>
    </row>
    <row r="2555" spans="1:9" x14ac:dyDescent="0.25">
      <c r="A2555" t="s">
        <v>130</v>
      </c>
      <c r="B2555" t="s">
        <v>104</v>
      </c>
      <c r="C2555">
        <v>0.32450000000000001</v>
      </c>
      <c r="D2555" t="s">
        <v>186</v>
      </c>
      <c r="E2555" t="s">
        <v>252</v>
      </c>
      <c r="F2555" t="str">
        <f t="shared" si="156"/>
        <v>HivesHaddad Maia</v>
      </c>
      <c r="G2555">
        <f t="shared" si="157"/>
        <v>0.32450000000000001</v>
      </c>
      <c r="H2555" t="str">
        <f t="shared" si="158"/>
        <v>Haddad MaiaHives</v>
      </c>
      <c r="I2555">
        <f t="shared" si="159"/>
        <v>0.67549999999999999</v>
      </c>
    </row>
    <row r="2556" spans="1:9" x14ac:dyDescent="0.25">
      <c r="A2556" t="s">
        <v>98</v>
      </c>
      <c r="B2556" t="s">
        <v>104</v>
      </c>
      <c r="C2556">
        <v>1.1599999999999999E-2</v>
      </c>
      <c r="D2556" t="s">
        <v>246</v>
      </c>
      <c r="E2556" t="s">
        <v>252</v>
      </c>
      <c r="F2556" t="str">
        <f t="shared" si="156"/>
        <v>PonchetHaddad Maia</v>
      </c>
      <c r="G2556">
        <f t="shared" si="157"/>
        <v>1.1599999999999999E-2</v>
      </c>
      <c r="H2556" t="str">
        <f t="shared" si="158"/>
        <v>Haddad MaiaPonchet</v>
      </c>
      <c r="I2556">
        <f t="shared" si="159"/>
        <v>0.98839999999999995</v>
      </c>
    </row>
    <row r="2557" spans="1:9" x14ac:dyDescent="0.25">
      <c r="A2557" t="s">
        <v>99</v>
      </c>
      <c r="B2557" t="s">
        <v>104</v>
      </c>
      <c r="C2557">
        <v>0.74080000000000001</v>
      </c>
      <c r="D2557" t="s">
        <v>155</v>
      </c>
      <c r="E2557" t="s">
        <v>252</v>
      </c>
      <c r="F2557" t="str">
        <f t="shared" si="156"/>
        <v>GarciaHaddad Maia</v>
      </c>
      <c r="G2557">
        <f t="shared" si="157"/>
        <v>0.74080000000000001</v>
      </c>
      <c r="H2557" t="str">
        <f t="shared" si="158"/>
        <v>Haddad MaiaGarcia</v>
      </c>
      <c r="I2557">
        <f t="shared" si="159"/>
        <v>0.25919999999999999</v>
      </c>
    </row>
    <row r="2558" spans="1:9" x14ac:dyDescent="0.25">
      <c r="A2558" t="s">
        <v>100</v>
      </c>
      <c r="B2558" t="s">
        <v>104</v>
      </c>
      <c r="C2558">
        <v>0.59379999999999999</v>
      </c>
      <c r="D2558" t="s">
        <v>181</v>
      </c>
      <c r="E2558" t="s">
        <v>252</v>
      </c>
      <c r="F2558" t="str">
        <f t="shared" si="156"/>
        <v>VekicHaddad Maia</v>
      </c>
      <c r="G2558">
        <f t="shared" si="157"/>
        <v>0.59379999999999999</v>
      </c>
      <c r="H2558" t="str">
        <f t="shared" si="158"/>
        <v>Haddad MaiaVekic</v>
      </c>
      <c r="I2558">
        <f t="shared" si="159"/>
        <v>0.40620000000000001</v>
      </c>
    </row>
    <row r="2559" spans="1:9" x14ac:dyDescent="0.25">
      <c r="A2559" t="s">
        <v>101</v>
      </c>
      <c r="B2559" t="s">
        <v>104</v>
      </c>
      <c r="C2559">
        <v>0.59470000000000001</v>
      </c>
      <c r="D2559" t="s">
        <v>248</v>
      </c>
      <c r="E2559" t="s">
        <v>252</v>
      </c>
      <c r="F2559" t="str">
        <f t="shared" si="156"/>
        <v>MladenovicHaddad Maia</v>
      </c>
      <c r="G2559">
        <f t="shared" si="157"/>
        <v>0.59470000000000001</v>
      </c>
      <c r="H2559" t="str">
        <f t="shared" si="158"/>
        <v>Haddad MaiaMladenovic</v>
      </c>
      <c r="I2559">
        <f t="shared" si="159"/>
        <v>0.40529999999999999</v>
      </c>
    </row>
    <row r="2560" spans="1:9" x14ac:dyDescent="0.25">
      <c r="A2560" t="s">
        <v>8</v>
      </c>
      <c r="B2560" t="s">
        <v>104</v>
      </c>
      <c r="C2560">
        <v>0.79339999999999999</v>
      </c>
      <c r="D2560" t="s">
        <v>251</v>
      </c>
      <c r="E2560" t="s">
        <v>252</v>
      </c>
      <c r="F2560" t="str">
        <f t="shared" si="156"/>
        <v>Suarez NavarroHaddad Maia</v>
      </c>
      <c r="G2560">
        <f t="shared" si="157"/>
        <v>0.79339999999999999</v>
      </c>
      <c r="H2560" t="str">
        <f t="shared" si="158"/>
        <v>Haddad MaiaSuarez Navarro</v>
      </c>
      <c r="I2560">
        <f t="shared" si="159"/>
        <v>0.20660000000000001</v>
      </c>
    </row>
    <row r="2561" spans="1:9" x14ac:dyDescent="0.25">
      <c r="A2561" t="s">
        <v>103</v>
      </c>
      <c r="B2561" t="s">
        <v>104</v>
      </c>
      <c r="C2561">
        <v>0.2666</v>
      </c>
      <c r="D2561" t="s">
        <v>154</v>
      </c>
      <c r="E2561" t="s">
        <v>252</v>
      </c>
      <c r="F2561" t="str">
        <f t="shared" si="156"/>
        <v>BirrellHaddad Maia</v>
      </c>
      <c r="G2561">
        <f t="shared" si="157"/>
        <v>0.2666</v>
      </c>
      <c r="H2561" t="str">
        <f t="shared" si="158"/>
        <v>Haddad MaiaBirrell</v>
      </c>
      <c r="I2561">
        <f t="shared" si="159"/>
        <v>0.73340000000000005</v>
      </c>
    </row>
    <row r="2562" spans="1:9" x14ac:dyDescent="0.25">
      <c r="A2562" t="s">
        <v>87</v>
      </c>
      <c r="B2562" t="s">
        <v>104</v>
      </c>
      <c r="C2562">
        <v>0.47070000000000001</v>
      </c>
      <c r="D2562" t="s">
        <v>254</v>
      </c>
      <c r="E2562" t="s">
        <v>252</v>
      </c>
      <c r="F2562" t="str">
        <f t="shared" si="156"/>
        <v>Sorribes TormoHaddad Maia</v>
      </c>
      <c r="G2562">
        <f t="shared" si="157"/>
        <v>0.47070000000000001</v>
      </c>
      <c r="H2562" t="str">
        <f t="shared" si="158"/>
        <v>Haddad MaiaSorribes Tormo</v>
      </c>
      <c r="I2562">
        <f t="shared" si="159"/>
        <v>0.52929999999999999</v>
      </c>
    </row>
    <row r="2563" spans="1:9" x14ac:dyDescent="0.25">
      <c r="A2563" t="s">
        <v>105</v>
      </c>
      <c r="B2563" t="s">
        <v>104</v>
      </c>
      <c r="C2563">
        <v>0.57210000000000005</v>
      </c>
      <c r="D2563" t="s">
        <v>236</v>
      </c>
      <c r="E2563" t="s">
        <v>252</v>
      </c>
      <c r="F2563" t="str">
        <f t="shared" ref="F2563:F2626" si="160">D2563&amp;E2563</f>
        <v>PeraHaddad Maia</v>
      </c>
      <c r="G2563">
        <f t="shared" ref="G2563:G2626" si="161">C2563</f>
        <v>0.57210000000000005</v>
      </c>
      <c r="H2563" t="str">
        <f t="shared" ref="H2563:H2626" si="162">E2563&amp;D2563</f>
        <v>Haddad MaiaPera</v>
      </c>
      <c r="I2563">
        <f t="shared" ref="I2563:I2626" si="163">1-C2563</f>
        <v>0.42789999999999995</v>
      </c>
    </row>
    <row r="2564" spans="1:9" x14ac:dyDescent="0.25">
      <c r="A2564" t="s">
        <v>106</v>
      </c>
      <c r="B2564" t="s">
        <v>104</v>
      </c>
      <c r="C2564">
        <v>0.58599999999999997</v>
      </c>
      <c r="D2564" t="s">
        <v>230</v>
      </c>
      <c r="E2564" t="s">
        <v>252</v>
      </c>
      <c r="F2564" t="str">
        <f t="shared" si="160"/>
        <v>HercogHaddad Maia</v>
      </c>
      <c r="G2564">
        <f t="shared" si="161"/>
        <v>0.58599999999999997</v>
      </c>
      <c r="H2564" t="str">
        <f t="shared" si="162"/>
        <v>Haddad MaiaHercog</v>
      </c>
      <c r="I2564">
        <f t="shared" si="163"/>
        <v>0.41400000000000003</v>
      </c>
    </row>
    <row r="2565" spans="1:9" x14ac:dyDescent="0.25">
      <c r="A2565" t="s">
        <v>3</v>
      </c>
      <c r="B2565" t="s">
        <v>57</v>
      </c>
      <c r="C2565">
        <v>0.84050000000000002</v>
      </c>
      <c r="D2565" t="s">
        <v>139</v>
      </c>
      <c r="E2565" t="s">
        <v>156</v>
      </c>
      <c r="F2565" t="str">
        <f t="shared" si="160"/>
        <v>HalepBencic</v>
      </c>
      <c r="G2565">
        <f t="shared" si="161"/>
        <v>0.84050000000000002</v>
      </c>
      <c r="H2565" t="str">
        <f t="shared" si="162"/>
        <v>BencicHalep</v>
      </c>
      <c r="I2565">
        <f t="shared" si="163"/>
        <v>0.15949999999999998</v>
      </c>
    </row>
    <row r="2566" spans="1:9" x14ac:dyDescent="0.25">
      <c r="A2566" t="s">
        <v>4</v>
      </c>
      <c r="B2566" t="s">
        <v>57</v>
      </c>
      <c r="C2566">
        <v>0.50660000000000005</v>
      </c>
      <c r="D2566" t="s">
        <v>191</v>
      </c>
      <c r="E2566" t="s">
        <v>156</v>
      </c>
      <c r="F2566" t="str">
        <f t="shared" si="160"/>
        <v>KanepiBencic</v>
      </c>
      <c r="G2566">
        <f t="shared" si="161"/>
        <v>0.50660000000000005</v>
      </c>
      <c r="H2566" t="str">
        <f t="shared" si="162"/>
        <v>BencicKanepi</v>
      </c>
      <c r="I2566">
        <f t="shared" si="163"/>
        <v>0.49339999999999995</v>
      </c>
    </row>
    <row r="2567" spans="1:9" x14ac:dyDescent="0.25">
      <c r="A2567" t="s">
        <v>108</v>
      </c>
      <c r="B2567" t="s">
        <v>57</v>
      </c>
      <c r="C2567">
        <v>0.5292</v>
      </c>
      <c r="D2567" t="s">
        <v>164</v>
      </c>
      <c r="E2567" t="s">
        <v>156</v>
      </c>
      <c r="F2567" t="str">
        <f t="shared" si="160"/>
        <v>KeninBencic</v>
      </c>
      <c r="G2567">
        <f t="shared" si="161"/>
        <v>0.5292</v>
      </c>
      <c r="H2567" t="str">
        <f t="shared" si="162"/>
        <v>BencicKenin</v>
      </c>
      <c r="I2567">
        <f t="shared" si="163"/>
        <v>0.4708</v>
      </c>
    </row>
    <row r="2568" spans="1:9" x14ac:dyDescent="0.25">
      <c r="A2568" t="s">
        <v>110</v>
      </c>
      <c r="B2568" t="s">
        <v>57</v>
      </c>
      <c r="C2568">
        <v>0.46360000000000001</v>
      </c>
      <c r="D2568" t="s">
        <v>193</v>
      </c>
      <c r="E2568" t="s">
        <v>156</v>
      </c>
      <c r="F2568" t="str">
        <f t="shared" si="160"/>
        <v>KudermetovaBencic</v>
      </c>
      <c r="G2568">
        <f t="shared" si="161"/>
        <v>0.46360000000000001</v>
      </c>
      <c r="H2568" t="str">
        <f t="shared" si="162"/>
        <v>BencicKudermetova</v>
      </c>
      <c r="I2568">
        <f t="shared" si="163"/>
        <v>0.53639999999999999</v>
      </c>
    </row>
    <row r="2569" spans="1:9" x14ac:dyDescent="0.25">
      <c r="A2569" t="s">
        <v>6</v>
      </c>
      <c r="B2569" t="s">
        <v>57</v>
      </c>
      <c r="C2569">
        <v>0.34250000000000003</v>
      </c>
      <c r="D2569" t="s">
        <v>262</v>
      </c>
      <c r="E2569" t="s">
        <v>156</v>
      </c>
      <c r="F2569" t="str">
        <f t="shared" si="160"/>
        <v>ArruabarrenaBencic</v>
      </c>
      <c r="G2569">
        <f t="shared" si="161"/>
        <v>0.34250000000000003</v>
      </c>
      <c r="H2569" t="str">
        <f t="shared" si="162"/>
        <v>BencicArruabarrena</v>
      </c>
      <c r="I2569">
        <f t="shared" si="163"/>
        <v>0.65749999999999997</v>
      </c>
    </row>
    <row r="2570" spans="1:9" x14ac:dyDescent="0.25">
      <c r="A2570" t="s">
        <v>111</v>
      </c>
      <c r="B2570" t="s">
        <v>57</v>
      </c>
      <c r="C2570">
        <v>0.72299999999999998</v>
      </c>
      <c r="D2570" t="s">
        <v>135</v>
      </c>
      <c r="E2570" t="s">
        <v>156</v>
      </c>
      <c r="F2570" t="str">
        <f t="shared" si="160"/>
        <v>WilliamsBencic</v>
      </c>
      <c r="G2570">
        <f t="shared" si="161"/>
        <v>0.72299999999999998</v>
      </c>
      <c r="H2570" t="str">
        <f t="shared" si="162"/>
        <v>BencicWilliams</v>
      </c>
      <c r="I2570">
        <f t="shared" si="163"/>
        <v>0.27700000000000002</v>
      </c>
    </row>
    <row r="2571" spans="1:9" x14ac:dyDescent="0.25">
      <c r="A2571" t="s">
        <v>7</v>
      </c>
      <c r="B2571" t="s">
        <v>57</v>
      </c>
      <c r="C2571">
        <v>0.57999999999999996</v>
      </c>
      <c r="D2571" t="s">
        <v>200</v>
      </c>
      <c r="E2571" t="s">
        <v>156</v>
      </c>
      <c r="F2571" t="str">
        <f t="shared" si="160"/>
        <v>BuzarnescuBencic</v>
      </c>
      <c r="G2571">
        <f t="shared" si="161"/>
        <v>0.57999999999999996</v>
      </c>
      <c r="H2571" t="str">
        <f t="shared" si="162"/>
        <v>BencicBuzarnescu</v>
      </c>
      <c r="I2571">
        <f t="shared" si="163"/>
        <v>0.42000000000000004</v>
      </c>
    </row>
    <row r="2572" spans="1:9" x14ac:dyDescent="0.25">
      <c r="A2572" t="s">
        <v>36</v>
      </c>
      <c r="B2572" t="s">
        <v>57</v>
      </c>
      <c r="C2572">
        <v>0.65010000000000001</v>
      </c>
      <c r="D2572" t="s">
        <v>172</v>
      </c>
      <c r="E2572" t="s">
        <v>156</v>
      </c>
      <c r="F2572" t="str">
        <f t="shared" si="160"/>
        <v>AndreescuBencic</v>
      </c>
      <c r="G2572">
        <f t="shared" si="161"/>
        <v>0.65010000000000001</v>
      </c>
      <c r="H2572" t="str">
        <f t="shared" si="162"/>
        <v>BencicAndreescu</v>
      </c>
      <c r="I2572">
        <f t="shared" si="163"/>
        <v>0.34989999999999999</v>
      </c>
    </row>
    <row r="2573" spans="1:9" x14ac:dyDescent="0.25">
      <c r="A2573" t="s">
        <v>9</v>
      </c>
      <c r="B2573" t="s">
        <v>57</v>
      </c>
      <c r="C2573">
        <v>0.17849999999999999</v>
      </c>
      <c r="D2573" t="s">
        <v>203</v>
      </c>
      <c r="E2573" t="s">
        <v>156</v>
      </c>
      <c r="F2573" t="str">
        <f t="shared" si="160"/>
        <v>BurelBencic</v>
      </c>
      <c r="G2573">
        <f t="shared" si="161"/>
        <v>0.17849999999999999</v>
      </c>
      <c r="H2573" t="str">
        <f t="shared" si="162"/>
        <v>BencicBurel</v>
      </c>
      <c r="I2573">
        <f t="shared" si="163"/>
        <v>0.82150000000000001</v>
      </c>
    </row>
    <row r="2574" spans="1:9" x14ac:dyDescent="0.25">
      <c r="A2574" t="s">
        <v>10</v>
      </c>
      <c r="B2574" t="s">
        <v>57</v>
      </c>
      <c r="C2574">
        <v>0.54249999999999998</v>
      </c>
      <c r="D2574" t="s">
        <v>194</v>
      </c>
      <c r="E2574" t="s">
        <v>156</v>
      </c>
      <c r="F2574" t="str">
        <f t="shared" si="160"/>
        <v>StosurBencic</v>
      </c>
      <c r="G2574">
        <f t="shared" si="161"/>
        <v>0.54249999999999998</v>
      </c>
      <c r="H2574" t="str">
        <f t="shared" si="162"/>
        <v>BencicStosur</v>
      </c>
      <c r="I2574">
        <f t="shared" si="163"/>
        <v>0.45750000000000002</v>
      </c>
    </row>
    <row r="2575" spans="1:9" x14ac:dyDescent="0.25">
      <c r="A2575" t="s">
        <v>11</v>
      </c>
      <c r="B2575" t="s">
        <v>57</v>
      </c>
      <c r="C2575">
        <v>0.65849999999999997</v>
      </c>
      <c r="D2575" t="s">
        <v>150</v>
      </c>
      <c r="E2575" t="s">
        <v>156</v>
      </c>
      <c r="F2575" t="str">
        <f t="shared" si="160"/>
        <v>YastremskaBencic</v>
      </c>
      <c r="G2575">
        <f t="shared" si="161"/>
        <v>0.65849999999999997</v>
      </c>
      <c r="H2575" t="str">
        <f t="shared" si="162"/>
        <v>BencicYastremska</v>
      </c>
      <c r="I2575">
        <f t="shared" si="163"/>
        <v>0.34150000000000003</v>
      </c>
    </row>
    <row r="2576" spans="1:9" x14ac:dyDescent="0.25">
      <c r="A2576" t="s">
        <v>12</v>
      </c>
      <c r="B2576" t="s">
        <v>57</v>
      </c>
      <c r="C2576">
        <v>0.52969999999999995</v>
      </c>
      <c r="D2576" t="s">
        <v>163</v>
      </c>
      <c r="E2576" t="s">
        <v>156</v>
      </c>
      <c r="F2576" t="str">
        <f t="shared" si="160"/>
        <v>BouchardBencic</v>
      </c>
      <c r="G2576">
        <f t="shared" si="161"/>
        <v>0.52969999999999995</v>
      </c>
      <c r="H2576" t="str">
        <f t="shared" si="162"/>
        <v>BencicBouchard</v>
      </c>
      <c r="I2576">
        <f t="shared" si="163"/>
        <v>0.47030000000000005</v>
      </c>
    </row>
    <row r="2577" spans="1:9" x14ac:dyDescent="0.25">
      <c r="A2577" t="s">
        <v>13</v>
      </c>
      <c r="B2577" t="s">
        <v>57</v>
      </c>
      <c r="C2577">
        <v>0.51519999999999999</v>
      </c>
      <c r="D2577" t="s">
        <v>211</v>
      </c>
      <c r="E2577" t="s">
        <v>156</v>
      </c>
      <c r="F2577" t="str">
        <f t="shared" si="160"/>
        <v>PengBencic</v>
      </c>
      <c r="G2577">
        <f t="shared" si="161"/>
        <v>0.51519999999999999</v>
      </c>
      <c r="H2577" t="str">
        <f t="shared" si="162"/>
        <v>BencicPeng</v>
      </c>
      <c r="I2577">
        <f t="shared" si="163"/>
        <v>0.48480000000000001</v>
      </c>
    </row>
    <row r="2578" spans="1:9" x14ac:dyDescent="0.25">
      <c r="A2578" t="s">
        <v>112</v>
      </c>
      <c r="B2578" t="s">
        <v>57</v>
      </c>
      <c r="C2578">
        <v>0.2555</v>
      </c>
      <c r="D2578" t="s">
        <v>213</v>
      </c>
      <c r="E2578" t="s">
        <v>156</v>
      </c>
      <c r="F2578" t="str">
        <f t="shared" si="160"/>
        <v>MariaBencic</v>
      </c>
      <c r="G2578">
        <f t="shared" si="161"/>
        <v>0.2555</v>
      </c>
      <c r="H2578" t="str">
        <f t="shared" si="162"/>
        <v>BencicMaria</v>
      </c>
      <c r="I2578">
        <f t="shared" si="163"/>
        <v>0.74449999999999994</v>
      </c>
    </row>
    <row r="2579" spans="1:9" x14ac:dyDescent="0.25">
      <c r="A2579" t="s">
        <v>14</v>
      </c>
      <c r="B2579" t="s">
        <v>57</v>
      </c>
      <c r="C2579">
        <v>0.91349999999999998</v>
      </c>
      <c r="D2579" t="s">
        <v>135</v>
      </c>
      <c r="E2579" t="s">
        <v>156</v>
      </c>
      <c r="F2579" t="str">
        <f t="shared" si="160"/>
        <v>WilliamsBencic</v>
      </c>
      <c r="G2579">
        <f t="shared" si="161"/>
        <v>0.91349999999999998</v>
      </c>
      <c r="H2579" t="str">
        <f t="shared" si="162"/>
        <v>BencicWilliams</v>
      </c>
      <c r="I2579">
        <f t="shared" si="163"/>
        <v>8.6500000000000021E-2</v>
      </c>
    </row>
    <row r="2580" spans="1:9" x14ac:dyDescent="0.25">
      <c r="A2580" t="s">
        <v>15</v>
      </c>
      <c r="B2580" t="s">
        <v>57</v>
      </c>
      <c r="C2580">
        <v>0.62490000000000001</v>
      </c>
      <c r="D2580" t="s">
        <v>207</v>
      </c>
      <c r="E2580" t="s">
        <v>156</v>
      </c>
      <c r="F2580" t="str">
        <f t="shared" si="160"/>
        <v>KasatkinaBencic</v>
      </c>
      <c r="G2580">
        <f t="shared" si="161"/>
        <v>0.62490000000000001</v>
      </c>
      <c r="H2580" t="str">
        <f t="shared" si="162"/>
        <v>BencicKasatkina</v>
      </c>
      <c r="I2580">
        <f t="shared" si="163"/>
        <v>0.37509999999999999</v>
      </c>
    </row>
    <row r="2581" spans="1:9" x14ac:dyDescent="0.25">
      <c r="A2581" t="s">
        <v>113</v>
      </c>
      <c r="B2581" t="s">
        <v>57</v>
      </c>
      <c r="C2581">
        <v>0.67420000000000002</v>
      </c>
      <c r="D2581" t="s">
        <v>148</v>
      </c>
      <c r="E2581" t="s">
        <v>156</v>
      </c>
      <c r="F2581" t="str">
        <f t="shared" si="160"/>
        <v>BacsinszkyBencic</v>
      </c>
      <c r="G2581">
        <f t="shared" si="161"/>
        <v>0.67420000000000002</v>
      </c>
      <c r="H2581" t="str">
        <f t="shared" si="162"/>
        <v>BencicBacsinszky</v>
      </c>
      <c r="I2581">
        <f t="shared" si="163"/>
        <v>0.32579999999999998</v>
      </c>
    </row>
    <row r="2582" spans="1:9" x14ac:dyDescent="0.25">
      <c r="A2582" t="s">
        <v>16</v>
      </c>
      <c r="B2582" t="s">
        <v>57</v>
      </c>
      <c r="C2582">
        <v>0.25950000000000001</v>
      </c>
      <c r="D2582" t="s">
        <v>167</v>
      </c>
      <c r="E2582" t="s">
        <v>156</v>
      </c>
      <c r="F2582" t="str">
        <f t="shared" si="160"/>
        <v>VikhlyantsevaBencic</v>
      </c>
      <c r="G2582">
        <f t="shared" si="161"/>
        <v>0.25950000000000001</v>
      </c>
      <c r="H2582" t="str">
        <f t="shared" si="162"/>
        <v>BencicVikhlyantseva</v>
      </c>
      <c r="I2582">
        <f t="shared" si="163"/>
        <v>0.74049999999999994</v>
      </c>
    </row>
    <row r="2583" spans="1:9" x14ac:dyDescent="0.25">
      <c r="A2583" t="s">
        <v>114</v>
      </c>
      <c r="B2583" t="s">
        <v>57</v>
      </c>
      <c r="C2583">
        <v>0.42970000000000003</v>
      </c>
      <c r="D2583" t="s">
        <v>205</v>
      </c>
      <c r="E2583" t="s">
        <v>156</v>
      </c>
      <c r="F2583" t="str">
        <f t="shared" si="160"/>
        <v>LepchenkoBencic</v>
      </c>
      <c r="G2583">
        <f t="shared" si="161"/>
        <v>0.42970000000000003</v>
      </c>
      <c r="H2583" t="str">
        <f t="shared" si="162"/>
        <v>BencicLepchenko</v>
      </c>
      <c r="I2583">
        <f t="shared" si="163"/>
        <v>0.57030000000000003</v>
      </c>
    </row>
    <row r="2584" spans="1:9" x14ac:dyDescent="0.25">
      <c r="A2584" t="s">
        <v>17</v>
      </c>
      <c r="B2584" t="s">
        <v>57</v>
      </c>
      <c r="C2584">
        <v>0.65910000000000002</v>
      </c>
      <c r="D2584" t="s">
        <v>162</v>
      </c>
      <c r="E2584" t="s">
        <v>156</v>
      </c>
      <c r="F2584" t="str">
        <f t="shared" si="160"/>
        <v>KontaBencic</v>
      </c>
      <c r="G2584">
        <f t="shared" si="161"/>
        <v>0.65910000000000002</v>
      </c>
      <c r="H2584" t="str">
        <f t="shared" si="162"/>
        <v>BencicKonta</v>
      </c>
      <c r="I2584">
        <f t="shared" si="163"/>
        <v>0.34089999999999998</v>
      </c>
    </row>
    <row r="2585" spans="1:9" x14ac:dyDescent="0.25">
      <c r="A2585" t="s">
        <v>19</v>
      </c>
      <c r="B2585" t="s">
        <v>57</v>
      </c>
      <c r="C2585">
        <v>0.30690000000000001</v>
      </c>
      <c r="D2585" t="s">
        <v>210</v>
      </c>
      <c r="E2585" t="s">
        <v>156</v>
      </c>
      <c r="F2585" t="str">
        <f t="shared" si="160"/>
        <v>ZhengBencic</v>
      </c>
      <c r="G2585">
        <f t="shared" si="161"/>
        <v>0.30690000000000001</v>
      </c>
      <c r="H2585" t="str">
        <f t="shared" si="162"/>
        <v>BencicZheng</v>
      </c>
      <c r="I2585">
        <f t="shared" si="163"/>
        <v>0.69310000000000005</v>
      </c>
    </row>
    <row r="2586" spans="1:9" x14ac:dyDescent="0.25">
      <c r="A2586" t="s">
        <v>20</v>
      </c>
      <c r="B2586" t="s">
        <v>57</v>
      </c>
      <c r="C2586">
        <v>0.71430000000000005</v>
      </c>
      <c r="D2586" t="s">
        <v>140</v>
      </c>
      <c r="E2586" t="s">
        <v>156</v>
      </c>
      <c r="F2586" t="str">
        <f t="shared" si="160"/>
        <v>MuguruzaBencic</v>
      </c>
      <c r="G2586">
        <f t="shared" si="161"/>
        <v>0.71430000000000005</v>
      </c>
      <c r="H2586" t="str">
        <f t="shared" si="162"/>
        <v>BencicMuguruza</v>
      </c>
      <c r="I2586">
        <f t="shared" si="163"/>
        <v>0.28569999999999995</v>
      </c>
    </row>
    <row r="2587" spans="1:9" x14ac:dyDescent="0.25">
      <c r="A2587" t="s">
        <v>21</v>
      </c>
      <c r="B2587" t="s">
        <v>57</v>
      </c>
      <c r="C2587">
        <v>0.5504</v>
      </c>
      <c r="D2587" t="s">
        <v>147</v>
      </c>
      <c r="E2587" t="s">
        <v>156</v>
      </c>
      <c r="F2587" t="str">
        <f t="shared" si="160"/>
        <v>GiorgiBencic</v>
      </c>
      <c r="G2587">
        <f t="shared" si="161"/>
        <v>0.5504</v>
      </c>
      <c r="H2587" t="str">
        <f t="shared" si="162"/>
        <v>BencicGiorgi</v>
      </c>
      <c r="I2587">
        <f t="shared" si="163"/>
        <v>0.4496</v>
      </c>
    </row>
    <row r="2588" spans="1:9" x14ac:dyDescent="0.25">
      <c r="A2588" t="s">
        <v>22</v>
      </c>
      <c r="B2588" t="s">
        <v>57</v>
      </c>
      <c r="C2588">
        <v>0.31530000000000002</v>
      </c>
      <c r="D2588" t="s">
        <v>202</v>
      </c>
      <c r="E2588" t="s">
        <v>156</v>
      </c>
      <c r="F2588" t="str">
        <f t="shared" si="160"/>
        <v>JakupovicBencic</v>
      </c>
      <c r="G2588">
        <f t="shared" si="161"/>
        <v>0.31530000000000002</v>
      </c>
      <c r="H2588" t="str">
        <f t="shared" si="162"/>
        <v>BencicJakupovic</v>
      </c>
      <c r="I2588">
        <f t="shared" si="163"/>
        <v>0.68469999999999998</v>
      </c>
    </row>
    <row r="2589" spans="1:9" x14ac:dyDescent="0.25">
      <c r="A2589" t="s">
        <v>23</v>
      </c>
      <c r="B2589" t="s">
        <v>57</v>
      </c>
      <c r="C2589">
        <v>0.27389999999999998</v>
      </c>
      <c r="D2589" t="s">
        <v>175</v>
      </c>
      <c r="E2589" t="s">
        <v>156</v>
      </c>
      <c r="F2589" t="str">
        <f t="shared" si="160"/>
        <v>SwiatekBencic</v>
      </c>
      <c r="G2589">
        <f t="shared" si="161"/>
        <v>0.27389999999999998</v>
      </c>
      <c r="H2589" t="str">
        <f t="shared" si="162"/>
        <v>BencicSwiatek</v>
      </c>
      <c r="I2589">
        <f t="shared" si="163"/>
        <v>0.72609999999999997</v>
      </c>
    </row>
    <row r="2590" spans="1:9" x14ac:dyDescent="0.25">
      <c r="A2590" t="s">
        <v>25</v>
      </c>
      <c r="B2590" t="s">
        <v>57</v>
      </c>
      <c r="C2590">
        <v>0.30669999999999997</v>
      </c>
      <c r="D2590" t="s">
        <v>173</v>
      </c>
      <c r="E2590" t="s">
        <v>156</v>
      </c>
      <c r="F2590" t="str">
        <f t="shared" si="160"/>
        <v>BrengleBencic</v>
      </c>
      <c r="G2590">
        <f t="shared" si="161"/>
        <v>0.30669999999999997</v>
      </c>
      <c r="H2590" t="str">
        <f t="shared" si="162"/>
        <v>BencicBrengle</v>
      </c>
      <c r="I2590">
        <f t="shared" si="163"/>
        <v>0.69330000000000003</v>
      </c>
    </row>
    <row r="2591" spans="1:9" x14ac:dyDescent="0.25">
      <c r="A2591" t="s">
        <v>26</v>
      </c>
      <c r="B2591" t="s">
        <v>57</v>
      </c>
      <c r="C2591">
        <v>0.2646</v>
      </c>
      <c r="D2591" t="s">
        <v>208</v>
      </c>
      <c r="E2591" t="s">
        <v>156</v>
      </c>
      <c r="F2591" t="str">
        <f t="shared" si="160"/>
        <v>DoiBencic</v>
      </c>
      <c r="G2591">
        <f t="shared" si="161"/>
        <v>0.2646</v>
      </c>
      <c r="H2591" t="str">
        <f t="shared" si="162"/>
        <v>BencicDoi</v>
      </c>
      <c r="I2591">
        <f t="shared" si="163"/>
        <v>0.73540000000000005</v>
      </c>
    </row>
    <row r="2592" spans="1:9" x14ac:dyDescent="0.25">
      <c r="A2592" t="s">
        <v>27</v>
      </c>
      <c r="B2592" t="s">
        <v>57</v>
      </c>
      <c r="C2592">
        <v>0.32150000000000001</v>
      </c>
      <c r="D2592" t="s">
        <v>218</v>
      </c>
      <c r="E2592" t="s">
        <v>156</v>
      </c>
      <c r="F2592" t="str">
        <f t="shared" si="160"/>
        <v>MuchovaBencic</v>
      </c>
      <c r="G2592">
        <f t="shared" si="161"/>
        <v>0.32150000000000001</v>
      </c>
      <c r="H2592" t="str">
        <f t="shared" si="162"/>
        <v>BencicMuchova</v>
      </c>
      <c r="I2592">
        <f t="shared" si="163"/>
        <v>0.67849999999999999</v>
      </c>
    </row>
    <row r="2593" spans="1:9" x14ac:dyDescent="0.25">
      <c r="A2593" t="s">
        <v>28</v>
      </c>
      <c r="B2593" t="s">
        <v>57</v>
      </c>
      <c r="C2593">
        <v>0.68930000000000002</v>
      </c>
      <c r="D2593" t="s">
        <v>133</v>
      </c>
      <c r="E2593" t="s">
        <v>156</v>
      </c>
      <c r="F2593" t="str">
        <f t="shared" si="160"/>
        <v>PliskovaBencic</v>
      </c>
      <c r="G2593">
        <f t="shared" si="161"/>
        <v>0.68930000000000002</v>
      </c>
      <c r="H2593" t="str">
        <f t="shared" si="162"/>
        <v>BencicPliskova</v>
      </c>
      <c r="I2593">
        <f t="shared" si="163"/>
        <v>0.31069999999999998</v>
      </c>
    </row>
    <row r="2594" spans="1:9" x14ac:dyDescent="0.25">
      <c r="A2594" t="s">
        <v>29</v>
      </c>
      <c r="B2594" t="s">
        <v>57</v>
      </c>
      <c r="C2594">
        <v>0.60640000000000005</v>
      </c>
      <c r="D2594" t="s">
        <v>131</v>
      </c>
      <c r="E2594" t="s">
        <v>156</v>
      </c>
      <c r="F2594" t="str">
        <f t="shared" si="160"/>
        <v>OsakaBencic</v>
      </c>
      <c r="G2594">
        <f t="shared" si="161"/>
        <v>0.60640000000000005</v>
      </c>
      <c r="H2594" t="str">
        <f t="shared" si="162"/>
        <v>BencicOsaka</v>
      </c>
      <c r="I2594">
        <f t="shared" si="163"/>
        <v>0.39359999999999995</v>
      </c>
    </row>
    <row r="2595" spans="1:9" x14ac:dyDescent="0.25">
      <c r="A2595" t="s">
        <v>30</v>
      </c>
      <c r="B2595" t="s">
        <v>57</v>
      </c>
      <c r="C2595">
        <v>0.38600000000000001</v>
      </c>
      <c r="D2595" t="s">
        <v>190</v>
      </c>
      <c r="E2595" t="s">
        <v>156</v>
      </c>
      <c r="F2595" t="str">
        <f t="shared" si="160"/>
        <v>LinetteBencic</v>
      </c>
      <c r="G2595">
        <f t="shared" si="161"/>
        <v>0.38600000000000001</v>
      </c>
      <c r="H2595" t="str">
        <f t="shared" si="162"/>
        <v>BencicLinette</v>
      </c>
      <c r="I2595">
        <f t="shared" si="163"/>
        <v>0.61399999999999999</v>
      </c>
    </row>
    <row r="2596" spans="1:9" x14ac:dyDescent="0.25">
      <c r="A2596" t="s">
        <v>115</v>
      </c>
      <c r="B2596" t="s">
        <v>57</v>
      </c>
      <c r="C2596">
        <v>0.38300000000000001</v>
      </c>
      <c r="D2596" t="s">
        <v>166</v>
      </c>
      <c r="E2596" t="s">
        <v>156</v>
      </c>
      <c r="F2596" t="str">
        <f t="shared" si="160"/>
        <v>ZidansekBencic</v>
      </c>
      <c r="G2596">
        <f t="shared" si="161"/>
        <v>0.38300000000000001</v>
      </c>
      <c r="H2596" t="str">
        <f t="shared" si="162"/>
        <v>BencicZidansek</v>
      </c>
      <c r="I2596">
        <f t="shared" si="163"/>
        <v>0.61699999999999999</v>
      </c>
    </row>
    <row r="2597" spans="1:9" x14ac:dyDescent="0.25">
      <c r="A2597" t="s">
        <v>31</v>
      </c>
      <c r="B2597" t="s">
        <v>57</v>
      </c>
      <c r="C2597">
        <v>0.56899999999999995</v>
      </c>
      <c r="D2597" t="s">
        <v>209</v>
      </c>
      <c r="E2597" t="s">
        <v>156</v>
      </c>
      <c r="F2597" t="str">
        <f t="shared" si="160"/>
        <v>GavrilovaBencic</v>
      </c>
      <c r="G2597">
        <f t="shared" si="161"/>
        <v>0.56899999999999995</v>
      </c>
      <c r="H2597" t="str">
        <f t="shared" si="162"/>
        <v>BencicGavrilova</v>
      </c>
      <c r="I2597">
        <f t="shared" si="163"/>
        <v>0.43100000000000005</v>
      </c>
    </row>
    <row r="2598" spans="1:9" x14ac:dyDescent="0.25">
      <c r="A2598" t="s">
        <v>32</v>
      </c>
      <c r="B2598" t="s">
        <v>57</v>
      </c>
      <c r="C2598">
        <v>0.44450000000000001</v>
      </c>
      <c r="D2598" t="s">
        <v>169</v>
      </c>
      <c r="E2598" t="s">
        <v>156</v>
      </c>
      <c r="F2598" t="str">
        <f t="shared" si="160"/>
        <v>SiegemundBencic</v>
      </c>
      <c r="G2598">
        <f t="shared" si="161"/>
        <v>0.44450000000000001</v>
      </c>
      <c r="H2598" t="str">
        <f t="shared" si="162"/>
        <v>BencicSiegemund</v>
      </c>
      <c r="I2598">
        <f t="shared" si="163"/>
        <v>0.55549999999999999</v>
      </c>
    </row>
    <row r="2599" spans="1:9" x14ac:dyDescent="0.25">
      <c r="A2599" t="s">
        <v>122</v>
      </c>
      <c r="B2599" t="s">
        <v>57</v>
      </c>
      <c r="C2599">
        <v>0.77939999999999998</v>
      </c>
      <c r="D2599" t="s">
        <v>204</v>
      </c>
      <c r="E2599" t="s">
        <v>156</v>
      </c>
      <c r="F2599" t="str">
        <f t="shared" si="160"/>
        <v>AzarenkaBencic</v>
      </c>
      <c r="G2599">
        <f t="shared" si="161"/>
        <v>0.77939999999999998</v>
      </c>
      <c r="H2599" t="str">
        <f t="shared" si="162"/>
        <v>BencicAzarenka</v>
      </c>
      <c r="I2599">
        <f t="shared" si="163"/>
        <v>0.22060000000000002</v>
      </c>
    </row>
    <row r="2600" spans="1:9" x14ac:dyDescent="0.25">
      <c r="A2600" t="s">
        <v>116</v>
      </c>
      <c r="B2600" t="s">
        <v>57</v>
      </c>
      <c r="C2600">
        <v>0.27129999999999999</v>
      </c>
      <c r="D2600" t="s">
        <v>201</v>
      </c>
      <c r="E2600" t="s">
        <v>156</v>
      </c>
      <c r="F2600" t="str">
        <f t="shared" si="160"/>
        <v>VoegeleBencic</v>
      </c>
      <c r="G2600">
        <f t="shared" si="161"/>
        <v>0.27129999999999999</v>
      </c>
      <c r="H2600" t="str">
        <f t="shared" si="162"/>
        <v>BencicVoegele</v>
      </c>
      <c r="I2600">
        <f t="shared" si="163"/>
        <v>0.72870000000000001</v>
      </c>
    </row>
    <row r="2601" spans="1:9" x14ac:dyDescent="0.25">
      <c r="A2601" t="s">
        <v>117</v>
      </c>
      <c r="B2601" t="s">
        <v>57</v>
      </c>
      <c r="C2601">
        <v>0.46260000000000001</v>
      </c>
      <c r="D2601" t="s">
        <v>153</v>
      </c>
      <c r="E2601" t="s">
        <v>156</v>
      </c>
      <c r="F2601" t="str">
        <f t="shared" si="160"/>
        <v>HsiehBencic</v>
      </c>
      <c r="G2601">
        <f t="shared" si="161"/>
        <v>0.46260000000000001</v>
      </c>
      <c r="H2601" t="str">
        <f t="shared" si="162"/>
        <v>BencicHsieh</v>
      </c>
      <c r="I2601">
        <f t="shared" si="163"/>
        <v>0.53739999999999999</v>
      </c>
    </row>
    <row r="2602" spans="1:9" x14ac:dyDescent="0.25">
      <c r="A2602" t="s">
        <v>33</v>
      </c>
      <c r="B2602" t="s">
        <v>57</v>
      </c>
      <c r="C2602">
        <v>0.52290000000000003</v>
      </c>
      <c r="D2602" t="s">
        <v>151</v>
      </c>
      <c r="E2602" t="s">
        <v>156</v>
      </c>
      <c r="F2602" t="str">
        <f t="shared" si="160"/>
        <v>WangBencic</v>
      </c>
      <c r="G2602">
        <f t="shared" si="161"/>
        <v>0.52290000000000003</v>
      </c>
      <c r="H2602" t="str">
        <f t="shared" si="162"/>
        <v>BencicWang</v>
      </c>
      <c r="I2602">
        <f t="shared" si="163"/>
        <v>0.47709999999999997</v>
      </c>
    </row>
    <row r="2603" spans="1:9" x14ac:dyDescent="0.25">
      <c r="A2603" t="s">
        <v>34</v>
      </c>
      <c r="B2603" t="s">
        <v>57</v>
      </c>
      <c r="C2603">
        <v>0.1065</v>
      </c>
      <c r="D2603" t="s">
        <v>220</v>
      </c>
      <c r="E2603" t="s">
        <v>156</v>
      </c>
      <c r="F2603" t="str">
        <f t="shared" si="160"/>
        <v>FerroBencic</v>
      </c>
      <c r="G2603">
        <f t="shared" si="161"/>
        <v>0.1065</v>
      </c>
      <c r="H2603" t="str">
        <f t="shared" si="162"/>
        <v>BencicFerro</v>
      </c>
      <c r="I2603">
        <f t="shared" si="163"/>
        <v>0.89349999999999996</v>
      </c>
    </row>
    <row r="2604" spans="1:9" x14ac:dyDescent="0.25">
      <c r="A2604" t="s">
        <v>123</v>
      </c>
      <c r="B2604" t="s">
        <v>57</v>
      </c>
      <c r="C2604">
        <v>0.41830000000000001</v>
      </c>
      <c r="D2604" t="s">
        <v>215</v>
      </c>
      <c r="E2604" t="s">
        <v>156</v>
      </c>
      <c r="F2604" t="str">
        <f t="shared" si="160"/>
        <v>DiyasBencic</v>
      </c>
      <c r="G2604">
        <f t="shared" si="161"/>
        <v>0.41830000000000001</v>
      </c>
      <c r="H2604" t="str">
        <f t="shared" si="162"/>
        <v>BencicDiyas</v>
      </c>
      <c r="I2604">
        <f t="shared" si="163"/>
        <v>0.58169999999999999</v>
      </c>
    </row>
    <row r="2605" spans="1:9" x14ac:dyDescent="0.25">
      <c r="A2605" t="s">
        <v>95</v>
      </c>
      <c r="B2605" t="s">
        <v>57</v>
      </c>
      <c r="C2605">
        <v>0.36130000000000001</v>
      </c>
      <c r="D2605" t="s">
        <v>134</v>
      </c>
      <c r="E2605" t="s">
        <v>156</v>
      </c>
      <c r="F2605" t="str">
        <f t="shared" si="160"/>
        <v>CollinsBencic</v>
      </c>
      <c r="G2605">
        <f t="shared" si="161"/>
        <v>0.36130000000000001</v>
      </c>
      <c r="H2605" t="str">
        <f t="shared" si="162"/>
        <v>BencicCollins</v>
      </c>
      <c r="I2605">
        <f t="shared" si="163"/>
        <v>0.63870000000000005</v>
      </c>
    </row>
    <row r="2606" spans="1:9" x14ac:dyDescent="0.25">
      <c r="A2606" t="s">
        <v>124</v>
      </c>
      <c r="B2606" t="s">
        <v>57</v>
      </c>
      <c r="C2606">
        <v>6.7000000000000002E-3</v>
      </c>
      <c r="D2606" t="s">
        <v>206</v>
      </c>
      <c r="E2606" t="s">
        <v>156</v>
      </c>
      <c r="F2606" t="str">
        <f t="shared" si="160"/>
        <v>OsuigweBencic</v>
      </c>
      <c r="G2606">
        <f t="shared" si="161"/>
        <v>6.7000000000000002E-3</v>
      </c>
      <c r="H2606" t="str">
        <f t="shared" si="162"/>
        <v>BencicOsuigwe</v>
      </c>
      <c r="I2606">
        <f t="shared" si="163"/>
        <v>0.99329999999999996</v>
      </c>
    </row>
    <row r="2607" spans="1:9" x14ac:dyDescent="0.25">
      <c r="A2607" t="s">
        <v>37</v>
      </c>
      <c r="B2607" t="s">
        <v>57</v>
      </c>
      <c r="C2607">
        <v>0.4325</v>
      </c>
      <c r="D2607" t="s">
        <v>212</v>
      </c>
      <c r="E2607" t="s">
        <v>156</v>
      </c>
      <c r="F2607" t="str">
        <f t="shared" si="160"/>
        <v>BarthelBencic</v>
      </c>
      <c r="G2607">
        <f t="shared" si="161"/>
        <v>0.4325</v>
      </c>
      <c r="H2607" t="str">
        <f t="shared" si="162"/>
        <v>BencicBarthel</v>
      </c>
      <c r="I2607">
        <f t="shared" si="163"/>
        <v>0.5675</v>
      </c>
    </row>
    <row r="2608" spans="1:9" x14ac:dyDescent="0.25">
      <c r="A2608" t="s">
        <v>39</v>
      </c>
      <c r="B2608" t="s">
        <v>57</v>
      </c>
      <c r="C2608">
        <v>0.65210000000000001</v>
      </c>
      <c r="D2608" t="s">
        <v>149</v>
      </c>
      <c r="E2608" t="s">
        <v>156</v>
      </c>
      <c r="F2608" t="str">
        <f t="shared" si="160"/>
        <v>MertensBencic</v>
      </c>
      <c r="G2608">
        <f t="shared" si="161"/>
        <v>0.65210000000000001</v>
      </c>
      <c r="H2608" t="str">
        <f t="shared" si="162"/>
        <v>BencicMertens</v>
      </c>
      <c r="I2608">
        <f t="shared" si="163"/>
        <v>0.34789999999999999</v>
      </c>
    </row>
    <row r="2609" spans="1:9" x14ac:dyDescent="0.25">
      <c r="A2609" t="s">
        <v>41</v>
      </c>
      <c r="B2609" t="s">
        <v>57</v>
      </c>
      <c r="C2609">
        <v>0.36620000000000003</v>
      </c>
      <c r="D2609" t="s">
        <v>196</v>
      </c>
      <c r="E2609" t="s">
        <v>156</v>
      </c>
      <c r="F2609" t="str">
        <f t="shared" si="160"/>
        <v>ZhuBencic</v>
      </c>
      <c r="G2609">
        <f t="shared" si="161"/>
        <v>0.36620000000000003</v>
      </c>
      <c r="H2609" t="str">
        <f t="shared" si="162"/>
        <v>BencicZhu</v>
      </c>
      <c r="I2609">
        <f t="shared" si="163"/>
        <v>0.63379999999999992</v>
      </c>
    </row>
    <row r="2610" spans="1:9" x14ac:dyDescent="0.25">
      <c r="A2610" t="s">
        <v>42</v>
      </c>
      <c r="B2610" t="s">
        <v>57</v>
      </c>
      <c r="C2610">
        <v>0.52669999999999995</v>
      </c>
      <c r="D2610" t="s">
        <v>170</v>
      </c>
      <c r="E2610" t="s">
        <v>156</v>
      </c>
      <c r="F2610" t="str">
        <f t="shared" si="160"/>
        <v>GasparyanBencic</v>
      </c>
      <c r="G2610">
        <f t="shared" si="161"/>
        <v>0.52669999999999995</v>
      </c>
      <c r="H2610" t="str">
        <f t="shared" si="162"/>
        <v>BencicGasparyan</v>
      </c>
      <c r="I2610">
        <f t="shared" si="163"/>
        <v>0.47330000000000005</v>
      </c>
    </row>
    <row r="2611" spans="1:9" x14ac:dyDescent="0.25">
      <c r="A2611" t="s">
        <v>43</v>
      </c>
      <c r="B2611" t="s">
        <v>57</v>
      </c>
      <c r="C2611">
        <v>0.37109999999999999</v>
      </c>
      <c r="D2611" t="s">
        <v>219</v>
      </c>
      <c r="E2611" t="s">
        <v>156</v>
      </c>
      <c r="F2611" t="str">
        <f t="shared" si="160"/>
        <v>ParmentierBencic</v>
      </c>
      <c r="G2611">
        <f t="shared" si="161"/>
        <v>0.37109999999999999</v>
      </c>
      <c r="H2611" t="str">
        <f t="shared" si="162"/>
        <v>BencicParmentier</v>
      </c>
      <c r="I2611">
        <f t="shared" si="163"/>
        <v>0.62890000000000001</v>
      </c>
    </row>
    <row r="2612" spans="1:9" x14ac:dyDescent="0.25">
      <c r="A2612" t="s">
        <v>45</v>
      </c>
      <c r="B2612" t="s">
        <v>57</v>
      </c>
      <c r="C2612">
        <v>6.9900000000000004E-2</v>
      </c>
      <c r="D2612" t="s">
        <v>214</v>
      </c>
      <c r="E2612" t="s">
        <v>156</v>
      </c>
      <c r="F2612" t="str">
        <f t="shared" si="160"/>
        <v>AiavaBencic</v>
      </c>
      <c r="G2612">
        <f t="shared" si="161"/>
        <v>6.9900000000000004E-2</v>
      </c>
      <c r="H2612" t="str">
        <f t="shared" si="162"/>
        <v>BencicAiava</v>
      </c>
      <c r="I2612">
        <f t="shared" si="163"/>
        <v>0.93010000000000004</v>
      </c>
    </row>
    <row r="2613" spans="1:9" x14ac:dyDescent="0.25">
      <c r="A2613" t="s">
        <v>46</v>
      </c>
      <c r="B2613" t="s">
        <v>57</v>
      </c>
      <c r="C2613">
        <v>0.72360000000000002</v>
      </c>
      <c r="D2613" t="s">
        <v>142</v>
      </c>
      <c r="E2613" t="s">
        <v>156</v>
      </c>
      <c r="F2613" t="str">
        <f t="shared" si="160"/>
        <v>KeysBencic</v>
      </c>
      <c r="G2613">
        <f t="shared" si="161"/>
        <v>0.72360000000000002</v>
      </c>
      <c r="H2613" t="str">
        <f t="shared" si="162"/>
        <v>BencicKeys</v>
      </c>
      <c r="I2613">
        <f t="shared" si="163"/>
        <v>0.27639999999999998</v>
      </c>
    </row>
    <row r="2614" spans="1:9" x14ac:dyDescent="0.25">
      <c r="A2614" t="s">
        <v>47</v>
      </c>
      <c r="B2614" t="s">
        <v>57</v>
      </c>
      <c r="C2614">
        <v>0.65210000000000001</v>
      </c>
      <c r="D2614" t="s">
        <v>192</v>
      </c>
      <c r="E2614" t="s">
        <v>156</v>
      </c>
      <c r="F2614" t="str">
        <f t="shared" si="160"/>
        <v>CibulkovaBencic</v>
      </c>
      <c r="G2614">
        <f t="shared" si="161"/>
        <v>0.65210000000000001</v>
      </c>
      <c r="H2614" t="str">
        <f t="shared" si="162"/>
        <v>BencicCibulkova</v>
      </c>
      <c r="I2614">
        <f t="shared" si="163"/>
        <v>0.34789999999999999</v>
      </c>
    </row>
    <row r="2615" spans="1:9" x14ac:dyDescent="0.25">
      <c r="A2615" t="s">
        <v>48</v>
      </c>
      <c r="B2615" t="s">
        <v>57</v>
      </c>
      <c r="C2615">
        <v>0.45140000000000002</v>
      </c>
      <c r="D2615" t="s">
        <v>152</v>
      </c>
      <c r="E2615" t="s">
        <v>156</v>
      </c>
      <c r="F2615" t="str">
        <f t="shared" si="160"/>
        <v>ZhangBencic</v>
      </c>
      <c r="G2615">
        <f t="shared" si="161"/>
        <v>0.45140000000000002</v>
      </c>
      <c r="H2615" t="str">
        <f t="shared" si="162"/>
        <v>BencicZhang</v>
      </c>
      <c r="I2615">
        <f t="shared" si="163"/>
        <v>0.54859999999999998</v>
      </c>
    </row>
    <row r="2616" spans="1:9" x14ac:dyDescent="0.25">
      <c r="A2616" t="s">
        <v>49</v>
      </c>
      <c r="B2616" t="s">
        <v>57</v>
      </c>
      <c r="C2616">
        <v>0.3105</v>
      </c>
      <c r="D2616" t="s">
        <v>133</v>
      </c>
      <c r="E2616" t="s">
        <v>156</v>
      </c>
      <c r="F2616" t="str">
        <f t="shared" si="160"/>
        <v>PliskovaBencic</v>
      </c>
      <c r="G2616">
        <f t="shared" si="161"/>
        <v>0.3105</v>
      </c>
      <c r="H2616" t="str">
        <f t="shared" si="162"/>
        <v>BencicPliskova</v>
      </c>
      <c r="I2616">
        <f t="shared" si="163"/>
        <v>0.6895</v>
      </c>
    </row>
    <row r="2617" spans="1:9" x14ac:dyDescent="0.25">
      <c r="A2617" t="s">
        <v>125</v>
      </c>
      <c r="B2617" t="s">
        <v>57</v>
      </c>
      <c r="C2617">
        <v>0.3533</v>
      </c>
      <c r="D2617" t="s">
        <v>171</v>
      </c>
      <c r="E2617" t="s">
        <v>156</v>
      </c>
      <c r="F2617" t="str">
        <f t="shared" si="160"/>
        <v>KuzmovaBencic</v>
      </c>
      <c r="G2617">
        <f t="shared" si="161"/>
        <v>0.3533</v>
      </c>
      <c r="H2617" t="str">
        <f t="shared" si="162"/>
        <v>BencicKuzmova</v>
      </c>
      <c r="I2617">
        <f t="shared" si="163"/>
        <v>0.64670000000000005</v>
      </c>
    </row>
    <row r="2618" spans="1:9" x14ac:dyDescent="0.25">
      <c r="A2618" t="s">
        <v>51</v>
      </c>
      <c r="B2618" t="s">
        <v>57</v>
      </c>
      <c r="C2618">
        <v>0.35560000000000003</v>
      </c>
      <c r="D2618" t="s">
        <v>199</v>
      </c>
      <c r="E2618" t="s">
        <v>156</v>
      </c>
      <c r="F2618" t="str">
        <f t="shared" si="160"/>
        <v>KozlovaBencic</v>
      </c>
      <c r="G2618">
        <f t="shared" si="161"/>
        <v>0.35560000000000003</v>
      </c>
      <c r="H2618" t="str">
        <f t="shared" si="162"/>
        <v>BencicKozlova</v>
      </c>
      <c r="I2618">
        <f t="shared" si="163"/>
        <v>0.64439999999999997</v>
      </c>
    </row>
    <row r="2619" spans="1:9" x14ac:dyDescent="0.25">
      <c r="A2619" t="s">
        <v>126</v>
      </c>
      <c r="B2619" t="s">
        <v>57</v>
      </c>
      <c r="C2619">
        <v>0.33839999999999998</v>
      </c>
      <c r="D2619" t="s">
        <v>197</v>
      </c>
      <c r="E2619" t="s">
        <v>156</v>
      </c>
      <c r="F2619" t="str">
        <f t="shared" si="160"/>
        <v>GolubicBencic</v>
      </c>
      <c r="G2619">
        <f t="shared" si="161"/>
        <v>0.33839999999999998</v>
      </c>
      <c r="H2619" t="str">
        <f t="shared" si="162"/>
        <v>BencicGolubic</v>
      </c>
      <c r="I2619">
        <f t="shared" si="163"/>
        <v>0.66159999999999997</v>
      </c>
    </row>
    <row r="2620" spans="1:9" x14ac:dyDescent="0.25">
      <c r="A2620" t="s">
        <v>52</v>
      </c>
      <c r="B2620" t="s">
        <v>57</v>
      </c>
      <c r="C2620">
        <v>0.70630000000000004</v>
      </c>
      <c r="D2620" t="s">
        <v>136</v>
      </c>
      <c r="E2620" t="s">
        <v>156</v>
      </c>
      <c r="F2620" t="str">
        <f t="shared" si="160"/>
        <v>SvitolinaBencic</v>
      </c>
      <c r="G2620">
        <f t="shared" si="161"/>
        <v>0.70630000000000004</v>
      </c>
      <c r="H2620" t="str">
        <f t="shared" si="162"/>
        <v>BencicSvitolina</v>
      </c>
      <c r="I2620">
        <f t="shared" si="163"/>
        <v>0.29369999999999996</v>
      </c>
    </row>
    <row r="2621" spans="1:9" x14ac:dyDescent="0.25">
      <c r="A2621" t="s">
        <v>53</v>
      </c>
      <c r="B2621" t="s">
        <v>57</v>
      </c>
      <c r="C2621">
        <v>0.76459999999999995</v>
      </c>
      <c r="D2621" t="s">
        <v>132</v>
      </c>
      <c r="E2621" t="s">
        <v>156</v>
      </c>
      <c r="F2621" t="str">
        <f t="shared" si="160"/>
        <v>KvitovaBencic</v>
      </c>
      <c r="G2621">
        <f t="shared" si="161"/>
        <v>0.76459999999999995</v>
      </c>
      <c r="H2621" t="str">
        <f t="shared" si="162"/>
        <v>BencicKvitova</v>
      </c>
      <c r="I2621">
        <f t="shared" si="163"/>
        <v>0.23540000000000005</v>
      </c>
    </row>
    <row r="2622" spans="1:9" x14ac:dyDescent="0.25">
      <c r="A2622" t="s">
        <v>54</v>
      </c>
      <c r="B2622" t="s">
        <v>57</v>
      </c>
      <c r="C2622">
        <v>0.44369999999999998</v>
      </c>
      <c r="D2622" t="s">
        <v>221</v>
      </c>
      <c r="E2622" t="s">
        <v>156</v>
      </c>
      <c r="F2622" t="str">
        <f t="shared" si="160"/>
        <v>RybarikovaBencic</v>
      </c>
      <c r="G2622">
        <f t="shared" si="161"/>
        <v>0.44369999999999998</v>
      </c>
      <c r="H2622" t="str">
        <f t="shared" si="162"/>
        <v>BencicRybarikova</v>
      </c>
      <c r="I2622">
        <f t="shared" si="163"/>
        <v>0.55630000000000002</v>
      </c>
    </row>
    <row r="2623" spans="1:9" x14ac:dyDescent="0.25">
      <c r="A2623" t="s">
        <v>55</v>
      </c>
      <c r="B2623" t="s">
        <v>57</v>
      </c>
      <c r="C2623">
        <v>0.52310000000000001</v>
      </c>
      <c r="D2623" t="s">
        <v>177</v>
      </c>
      <c r="E2623" t="s">
        <v>156</v>
      </c>
      <c r="F2623" t="str">
        <f t="shared" si="160"/>
        <v>BeguBencic</v>
      </c>
      <c r="G2623">
        <f t="shared" si="161"/>
        <v>0.52310000000000001</v>
      </c>
      <c r="H2623" t="str">
        <f t="shared" si="162"/>
        <v>BencicBegu</v>
      </c>
      <c r="I2623">
        <f t="shared" si="163"/>
        <v>0.47689999999999999</v>
      </c>
    </row>
    <row r="2624" spans="1:9" x14ac:dyDescent="0.25">
      <c r="A2624" t="s">
        <v>58</v>
      </c>
      <c r="B2624" t="s">
        <v>57</v>
      </c>
      <c r="C2624">
        <v>0.47099999999999997</v>
      </c>
      <c r="D2624" t="s">
        <v>225</v>
      </c>
      <c r="E2624" t="s">
        <v>156</v>
      </c>
      <c r="F2624" t="str">
        <f t="shared" si="160"/>
        <v>SiniakovaBencic</v>
      </c>
      <c r="G2624">
        <f t="shared" si="161"/>
        <v>0.47099999999999997</v>
      </c>
      <c r="H2624" t="str">
        <f t="shared" si="162"/>
        <v>BencicSiniakova</v>
      </c>
      <c r="I2624">
        <f t="shared" si="163"/>
        <v>0.52900000000000003</v>
      </c>
    </row>
    <row r="2625" spans="1:9" x14ac:dyDescent="0.25">
      <c r="A2625" t="s">
        <v>127</v>
      </c>
      <c r="B2625" t="s">
        <v>57</v>
      </c>
      <c r="C2625">
        <v>0.40610000000000002</v>
      </c>
      <c r="D2625" t="s">
        <v>178</v>
      </c>
      <c r="E2625" t="s">
        <v>156</v>
      </c>
      <c r="F2625" t="str">
        <f t="shared" si="160"/>
        <v>PutintsevaBencic</v>
      </c>
      <c r="G2625">
        <f t="shared" si="161"/>
        <v>0.40610000000000002</v>
      </c>
      <c r="H2625" t="str">
        <f t="shared" si="162"/>
        <v>BencicPutintseva</v>
      </c>
      <c r="I2625">
        <f t="shared" si="163"/>
        <v>0.59389999999999998</v>
      </c>
    </row>
    <row r="2626" spans="1:9" x14ac:dyDescent="0.25">
      <c r="A2626" t="s">
        <v>60</v>
      </c>
      <c r="B2626" t="s">
        <v>57</v>
      </c>
      <c r="C2626">
        <v>0.5121</v>
      </c>
      <c r="D2626" t="s">
        <v>183</v>
      </c>
      <c r="E2626" t="s">
        <v>156</v>
      </c>
      <c r="F2626" t="str">
        <f t="shared" si="160"/>
        <v>TsurenkoBencic</v>
      </c>
      <c r="G2626">
        <f t="shared" si="161"/>
        <v>0.5121</v>
      </c>
      <c r="H2626" t="str">
        <f t="shared" si="162"/>
        <v>BencicTsurenko</v>
      </c>
      <c r="I2626">
        <f t="shared" si="163"/>
        <v>0.4879</v>
      </c>
    </row>
    <row r="2627" spans="1:9" x14ac:dyDescent="0.25">
      <c r="A2627" t="s">
        <v>61</v>
      </c>
      <c r="B2627" t="s">
        <v>57</v>
      </c>
      <c r="C2627">
        <v>0.37909999999999999</v>
      </c>
      <c r="D2627" t="s">
        <v>238</v>
      </c>
      <c r="E2627" t="s">
        <v>156</v>
      </c>
      <c r="F2627" t="str">
        <f t="shared" ref="F2627:F2690" si="164">D2627&amp;E2627</f>
        <v>AlexandrovaBencic</v>
      </c>
      <c r="G2627">
        <f t="shared" ref="G2627:G2690" si="165">C2627</f>
        <v>0.37909999999999999</v>
      </c>
      <c r="H2627" t="str">
        <f t="shared" ref="H2627:H2690" si="166">E2627&amp;D2627</f>
        <v>BencicAlexandrova</v>
      </c>
      <c r="I2627">
        <f t="shared" ref="I2627:I2690" si="167">1-C2627</f>
        <v>0.62090000000000001</v>
      </c>
    </row>
    <row r="2628" spans="1:9" x14ac:dyDescent="0.25">
      <c r="A2628" t="s">
        <v>62</v>
      </c>
      <c r="B2628" t="s">
        <v>57</v>
      </c>
      <c r="C2628">
        <v>0.39439999999999997</v>
      </c>
      <c r="D2628" t="s">
        <v>233</v>
      </c>
      <c r="E2628" t="s">
        <v>156</v>
      </c>
      <c r="F2628" t="str">
        <f t="shared" si="164"/>
        <v>NiculescuBencic</v>
      </c>
      <c r="G2628">
        <f t="shared" si="165"/>
        <v>0.39439999999999997</v>
      </c>
      <c r="H2628" t="str">
        <f t="shared" si="166"/>
        <v>BencicNiculescu</v>
      </c>
      <c r="I2628">
        <f t="shared" si="167"/>
        <v>0.60560000000000003</v>
      </c>
    </row>
    <row r="2629" spans="1:9" x14ac:dyDescent="0.25">
      <c r="A2629" t="s">
        <v>64</v>
      </c>
      <c r="B2629" t="s">
        <v>57</v>
      </c>
      <c r="C2629">
        <v>0.33400000000000002</v>
      </c>
      <c r="D2629" t="s">
        <v>179</v>
      </c>
      <c r="E2629" t="s">
        <v>156</v>
      </c>
      <c r="F2629" t="str">
        <f t="shared" si="164"/>
        <v>BoulterBencic</v>
      </c>
      <c r="G2629">
        <f t="shared" si="165"/>
        <v>0.33400000000000002</v>
      </c>
      <c r="H2629" t="str">
        <f t="shared" si="166"/>
        <v>BencicBoulter</v>
      </c>
      <c r="I2629">
        <f t="shared" si="167"/>
        <v>0.66599999999999993</v>
      </c>
    </row>
    <row r="2630" spans="1:9" x14ac:dyDescent="0.25">
      <c r="A2630" t="s">
        <v>65</v>
      </c>
      <c r="B2630" t="s">
        <v>57</v>
      </c>
      <c r="C2630">
        <v>0.5867</v>
      </c>
      <c r="D2630" t="s">
        <v>242</v>
      </c>
      <c r="E2630" t="s">
        <v>156</v>
      </c>
      <c r="F2630" t="str">
        <f t="shared" si="164"/>
        <v>MakarovaBencic</v>
      </c>
      <c r="G2630">
        <f t="shared" si="165"/>
        <v>0.5867</v>
      </c>
      <c r="H2630" t="str">
        <f t="shared" si="166"/>
        <v>BencicMakarova</v>
      </c>
      <c r="I2630">
        <f t="shared" si="167"/>
        <v>0.4133</v>
      </c>
    </row>
    <row r="2631" spans="1:9" x14ac:dyDescent="0.25">
      <c r="A2631" t="s">
        <v>69</v>
      </c>
      <c r="B2631" t="s">
        <v>57</v>
      </c>
      <c r="C2631">
        <v>0.27560000000000001</v>
      </c>
      <c r="D2631" t="s">
        <v>223</v>
      </c>
      <c r="E2631" t="s">
        <v>156</v>
      </c>
      <c r="F2631" t="str">
        <f t="shared" si="164"/>
        <v>KumkhumBencic</v>
      </c>
      <c r="G2631">
        <f t="shared" si="165"/>
        <v>0.27560000000000001</v>
      </c>
      <c r="H2631" t="str">
        <f t="shared" si="166"/>
        <v>BencicKumkhum</v>
      </c>
      <c r="I2631">
        <f t="shared" si="167"/>
        <v>0.72439999999999993</v>
      </c>
    </row>
    <row r="2632" spans="1:9" x14ac:dyDescent="0.25">
      <c r="A2632" t="s">
        <v>70</v>
      </c>
      <c r="B2632" t="s">
        <v>57</v>
      </c>
      <c r="C2632">
        <v>0.11749999999999999</v>
      </c>
      <c r="D2632" t="s">
        <v>227</v>
      </c>
      <c r="E2632" t="s">
        <v>156</v>
      </c>
      <c r="F2632" t="str">
        <f t="shared" si="164"/>
        <v>PerezBencic</v>
      </c>
      <c r="G2632">
        <f t="shared" si="165"/>
        <v>0.11749999999999999</v>
      </c>
      <c r="H2632" t="str">
        <f t="shared" si="166"/>
        <v>BencicPerez</v>
      </c>
      <c r="I2632">
        <f t="shared" si="167"/>
        <v>0.88250000000000006</v>
      </c>
    </row>
    <row r="2633" spans="1:9" x14ac:dyDescent="0.25">
      <c r="A2633" t="s">
        <v>128</v>
      </c>
      <c r="B2633" t="s">
        <v>57</v>
      </c>
      <c r="C2633">
        <v>0.39300000000000002</v>
      </c>
      <c r="D2633" t="s">
        <v>151</v>
      </c>
      <c r="E2633" t="s">
        <v>156</v>
      </c>
      <c r="F2633" t="str">
        <f t="shared" si="164"/>
        <v>WangBencic</v>
      </c>
      <c r="G2633">
        <f t="shared" si="165"/>
        <v>0.39300000000000002</v>
      </c>
      <c r="H2633" t="str">
        <f t="shared" si="166"/>
        <v>BencicWang</v>
      </c>
      <c r="I2633">
        <f t="shared" si="167"/>
        <v>0.60699999999999998</v>
      </c>
    </row>
    <row r="2634" spans="1:9" x14ac:dyDescent="0.25">
      <c r="A2634" t="s">
        <v>72</v>
      </c>
      <c r="B2634" t="s">
        <v>57</v>
      </c>
      <c r="C2634">
        <v>0.22800000000000001</v>
      </c>
      <c r="D2634" t="s">
        <v>247</v>
      </c>
      <c r="E2634" t="s">
        <v>156</v>
      </c>
      <c r="F2634" t="str">
        <f t="shared" si="164"/>
        <v>HonBencic</v>
      </c>
      <c r="G2634">
        <f t="shared" si="165"/>
        <v>0.22800000000000001</v>
      </c>
      <c r="H2634" t="str">
        <f t="shared" si="166"/>
        <v>BencicHon</v>
      </c>
      <c r="I2634">
        <f t="shared" si="167"/>
        <v>0.77200000000000002</v>
      </c>
    </row>
    <row r="2635" spans="1:9" x14ac:dyDescent="0.25">
      <c r="A2635" t="s">
        <v>73</v>
      </c>
      <c r="B2635" t="s">
        <v>57</v>
      </c>
      <c r="C2635">
        <v>0.46010000000000001</v>
      </c>
      <c r="D2635" t="s">
        <v>161</v>
      </c>
      <c r="E2635" t="s">
        <v>156</v>
      </c>
      <c r="F2635" t="str">
        <f t="shared" si="164"/>
        <v>SakkariBencic</v>
      </c>
      <c r="G2635">
        <f t="shared" si="165"/>
        <v>0.46010000000000001</v>
      </c>
      <c r="H2635" t="str">
        <f t="shared" si="166"/>
        <v>BencicSakkari</v>
      </c>
      <c r="I2635">
        <f t="shared" si="167"/>
        <v>0.53990000000000005</v>
      </c>
    </row>
    <row r="2636" spans="1:9" x14ac:dyDescent="0.25">
      <c r="A2636" t="s">
        <v>74</v>
      </c>
      <c r="B2636" t="s">
        <v>57</v>
      </c>
      <c r="C2636">
        <v>0.55530000000000002</v>
      </c>
      <c r="D2636" t="s">
        <v>231</v>
      </c>
      <c r="E2636" t="s">
        <v>156</v>
      </c>
      <c r="F2636" t="str">
        <f t="shared" si="164"/>
        <v>OstapenkoBencic</v>
      </c>
      <c r="G2636">
        <f t="shared" si="165"/>
        <v>0.55530000000000002</v>
      </c>
      <c r="H2636" t="str">
        <f t="shared" si="166"/>
        <v>BencicOstapenko</v>
      </c>
      <c r="I2636">
        <f t="shared" si="167"/>
        <v>0.44469999999999998</v>
      </c>
    </row>
    <row r="2637" spans="1:9" x14ac:dyDescent="0.25">
      <c r="A2637" t="s">
        <v>75</v>
      </c>
      <c r="B2637" t="s">
        <v>57</v>
      </c>
      <c r="C2637">
        <v>0.81179999999999997</v>
      </c>
      <c r="D2637" t="s">
        <v>145</v>
      </c>
      <c r="E2637" t="s">
        <v>156</v>
      </c>
      <c r="F2637" t="str">
        <f t="shared" si="164"/>
        <v>SharapovaBencic</v>
      </c>
      <c r="G2637">
        <f t="shared" si="165"/>
        <v>0.81179999999999997</v>
      </c>
      <c r="H2637" t="str">
        <f t="shared" si="166"/>
        <v>BencicSharapova</v>
      </c>
      <c r="I2637">
        <f t="shared" si="167"/>
        <v>0.18820000000000003</v>
      </c>
    </row>
    <row r="2638" spans="1:9" x14ac:dyDescent="0.25">
      <c r="A2638" t="s">
        <v>76</v>
      </c>
      <c r="B2638" t="s">
        <v>57</v>
      </c>
      <c r="C2638">
        <v>5.4300000000000001E-2</v>
      </c>
      <c r="D2638" t="s">
        <v>240</v>
      </c>
      <c r="E2638" t="s">
        <v>156</v>
      </c>
      <c r="F2638" t="str">
        <f t="shared" si="164"/>
        <v>DartBencic</v>
      </c>
      <c r="G2638">
        <f t="shared" si="165"/>
        <v>5.4300000000000001E-2</v>
      </c>
      <c r="H2638" t="str">
        <f t="shared" si="166"/>
        <v>BencicDart</v>
      </c>
      <c r="I2638">
        <f t="shared" si="167"/>
        <v>0.94569999999999999</v>
      </c>
    </row>
    <row r="2639" spans="1:9" x14ac:dyDescent="0.25">
      <c r="A2639" t="s">
        <v>118</v>
      </c>
      <c r="B2639" t="s">
        <v>57</v>
      </c>
      <c r="C2639">
        <v>0.40989999999999999</v>
      </c>
      <c r="D2639" t="s">
        <v>243</v>
      </c>
      <c r="E2639" t="s">
        <v>156</v>
      </c>
      <c r="F2639" t="str">
        <f t="shared" si="164"/>
        <v>CirsteaBencic</v>
      </c>
      <c r="G2639">
        <f t="shared" si="165"/>
        <v>0.40989999999999999</v>
      </c>
      <c r="H2639" t="str">
        <f t="shared" si="166"/>
        <v>BencicCirstea</v>
      </c>
      <c r="I2639">
        <f t="shared" si="167"/>
        <v>0.59010000000000007</v>
      </c>
    </row>
    <row r="2640" spans="1:9" x14ac:dyDescent="0.25">
      <c r="A2640" t="s">
        <v>77</v>
      </c>
      <c r="B2640" t="s">
        <v>57</v>
      </c>
      <c r="C2640">
        <v>0.35039999999999999</v>
      </c>
      <c r="D2640" t="s">
        <v>176</v>
      </c>
      <c r="E2640" t="s">
        <v>156</v>
      </c>
      <c r="F2640" t="str">
        <f t="shared" si="164"/>
        <v>PetersonBencic</v>
      </c>
      <c r="G2640">
        <f t="shared" si="165"/>
        <v>0.35039999999999999</v>
      </c>
      <c r="H2640" t="str">
        <f t="shared" si="166"/>
        <v>BencicPeterson</v>
      </c>
      <c r="I2640">
        <f t="shared" si="167"/>
        <v>0.64959999999999996</v>
      </c>
    </row>
    <row r="2641" spans="1:9" x14ac:dyDescent="0.25">
      <c r="A2641" t="s">
        <v>119</v>
      </c>
      <c r="B2641" t="s">
        <v>57</v>
      </c>
      <c r="C2641">
        <v>0.5262</v>
      </c>
      <c r="D2641" t="s">
        <v>226</v>
      </c>
      <c r="E2641" t="s">
        <v>156</v>
      </c>
      <c r="F2641" t="str">
        <f t="shared" si="164"/>
        <v>LapkoBencic</v>
      </c>
      <c r="G2641">
        <f t="shared" si="165"/>
        <v>0.5262</v>
      </c>
      <c r="H2641" t="str">
        <f t="shared" si="166"/>
        <v>BencicLapko</v>
      </c>
      <c r="I2641">
        <f t="shared" si="167"/>
        <v>0.4738</v>
      </c>
    </row>
    <row r="2642" spans="1:9" x14ac:dyDescent="0.25">
      <c r="A2642" t="s">
        <v>78</v>
      </c>
      <c r="B2642" t="s">
        <v>57</v>
      </c>
      <c r="C2642">
        <v>0.41980000000000001</v>
      </c>
      <c r="D2642" t="s">
        <v>180</v>
      </c>
      <c r="E2642" t="s">
        <v>156</v>
      </c>
      <c r="F2642" t="str">
        <f t="shared" si="164"/>
        <v>LarssonBencic</v>
      </c>
      <c r="G2642">
        <f t="shared" si="165"/>
        <v>0.41980000000000001</v>
      </c>
      <c r="H2642" t="str">
        <f t="shared" si="166"/>
        <v>BencicLarsson</v>
      </c>
      <c r="I2642">
        <f t="shared" si="167"/>
        <v>0.58020000000000005</v>
      </c>
    </row>
    <row r="2643" spans="1:9" x14ac:dyDescent="0.25">
      <c r="A2643" t="s">
        <v>80</v>
      </c>
      <c r="B2643" t="s">
        <v>57</v>
      </c>
      <c r="C2643">
        <v>0.78059999999999996</v>
      </c>
      <c r="D2643" t="s">
        <v>158</v>
      </c>
      <c r="E2643" t="s">
        <v>156</v>
      </c>
      <c r="F2643" t="str">
        <f t="shared" si="164"/>
        <v>WozniackiBencic</v>
      </c>
      <c r="G2643">
        <f t="shared" si="165"/>
        <v>0.78059999999999996</v>
      </c>
      <c r="H2643" t="str">
        <f t="shared" si="166"/>
        <v>BencicWozniacki</v>
      </c>
      <c r="I2643">
        <f t="shared" si="167"/>
        <v>0.21940000000000004</v>
      </c>
    </row>
    <row r="2644" spans="1:9" x14ac:dyDescent="0.25">
      <c r="A2644" t="s">
        <v>109</v>
      </c>
      <c r="B2644" t="s">
        <v>57</v>
      </c>
      <c r="C2644">
        <v>0.61939999999999995</v>
      </c>
      <c r="D2644" t="s">
        <v>143</v>
      </c>
      <c r="E2644" t="s">
        <v>156</v>
      </c>
      <c r="F2644" t="str">
        <f t="shared" si="164"/>
        <v>StephensBencic</v>
      </c>
      <c r="G2644">
        <f t="shared" si="165"/>
        <v>0.61939999999999995</v>
      </c>
      <c r="H2644" t="str">
        <f t="shared" si="166"/>
        <v>BencicStephens</v>
      </c>
      <c r="I2644">
        <f t="shared" si="167"/>
        <v>0.38060000000000005</v>
      </c>
    </row>
    <row r="2645" spans="1:9" x14ac:dyDescent="0.25">
      <c r="A2645" t="s">
        <v>120</v>
      </c>
      <c r="B2645" t="s">
        <v>57</v>
      </c>
      <c r="C2645">
        <v>0.26190000000000002</v>
      </c>
      <c r="D2645" t="s">
        <v>235</v>
      </c>
      <c r="E2645" t="s">
        <v>156</v>
      </c>
      <c r="F2645" t="str">
        <f t="shared" si="164"/>
        <v>TownsendBencic</v>
      </c>
      <c r="G2645">
        <f t="shared" si="165"/>
        <v>0.26190000000000002</v>
      </c>
      <c r="H2645" t="str">
        <f t="shared" si="166"/>
        <v>BencicTownsend</v>
      </c>
      <c r="I2645">
        <f t="shared" si="167"/>
        <v>0.73809999999999998</v>
      </c>
    </row>
    <row r="2646" spans="1:9" x14ac:dyDescent="0.25">
      <c r="A2646" t="s">
        <v>81</v>
      </c>
      <c r="B2646" t="s">
        <v>57</v>
      </c>
      <c r="C2646">
        <v>0.31159999999999999</v>
      </c>
      <c r="D2646" t="s">
        <v>232</v>
      </c>
      <c r="E2646" t="s">
        <v>156</v>
      </c>
      <c r="F2646" t="str">
        <f t="shared" si="164"/>
        <v>JabeurBencic</v>
      </c>
      <c r="G2646">
        <f t="shared" si="165"/>
        <v>0.31159999999999999</v>
      </c>
      <c r="H2646" t="str">
        <f t="shared" si="166"/>
        <v>BencicJabeur</v>
      </c>
      <c r="I2646">
        <f t="shared" si="167"/>
        <v>0.68840000000000001</v>
      </c>
    </row>
    <row r="2647" spans="1:9" x14ac:dyDescent="0.25">
      <c r="A2647" t="s">
        <v>121</v>
      </c>
      <c r="B2647" t="s">
        <v>57</v>
      </c>
      <c r="C2647">
        <v>0.45710000000000001</v>
      </c>
      <c r="D2647" t="s">
        <v>185</v>
      </c>
      <c r="E2647" t="s">
        <v>156</v>
      </c>
      <c r="F2647" t="str">
        <f t="shared" si="164"/>
        <v>BabosBencic</v>
      </c>
      <c r="G2647">
        <f t="shared" si="165"/>
        <v>0.45710000000000001</v>
      </c>
      <c r="H2647" t="str">
        <f t="shared" si="166"/>
        <v>BencicBabos</v>
      </c>
      <c r="I2647">
        <f t="shared" si="167"/>
        <v>0.54289999999999994</v>
      </c>
    </row>
    <row r="2648" spans="1:9" x14ac:dyDescent="0.25">
      <c r="A2648" t="s">
        <v>82</v>
      </c>
      <c r="B2648" t="s">
        <v>57</v>
      </c>
      <c r="C2648">
        <v>0.52929999999999999</v>
      </c>
      <c r="D2648" t="s">
        <v>189</v>
      </c>
      <c r="E2648" t="s">
        <v>156</v>
      </c>
      <c r="F2648" t="str">
        <f t="shared" si="164"/>
        <v>VondrousovaBencic</v>
      </c>
      <c r="G2648">
        <f t="shared" si="165"/>
        <v>0.52929999999999999</v>
      </c>
      <c r="H2648" t="str">
        <f t="shared" si="166"/>
        <v>BencicVondrousova</v>
      </c>
      <c r="I2648">
        <f t="shared" si="167"/>
        <v>0.47070000000000001</v>
      </c>
    </row>
    <row r="2649" spans="1:9" x14ac:dyDescent="0.25">
      <c r="A2649" t="s">
        <v>83</v>
      </c>
      <c r="B2649" t="s">
        <v>57</v>
      </c>
      <c r="C2649">
        <v>0.28970000000000001</v>
      </c>
      <c r="D2649" t="s">
        <v>249</v>
      </c>
      <c r="E2649" t="s">
        <v>156</v>
      </c>
      <c r="F2649" t="str">
        <f t="shared" si="164"/>
        <v>RodinaBencic</v>
      </c>
      <c r="G2649">
        <f t="shared" si="165"/>
        <v>0.28970000000000001</v>
      </c>
      <c r="H2649" t="str">
        <f t="shared" si="166"/>
        <v>BencicRodina</v>
      </c>
      <c r="I2649">
        <f t="shared" si="167"/>
        <v>0.71029999999999993</v>
      </c>
    </row>
    <row r="2650" spans="1:9" x14ac:dyDescent="0.25">
      <c r="A2650" t="s">
        <v>84</v>
      </c>
      <c r="B2650" t="s">
        <v>57</v>
      </c>
      <c r="C2650">
        <v>0.39179999999999998</v>
      </c>
      <c r="D2650" t="s">
        <v>250</v>
      </c>
      <c r="E2650" t="s">
        <v>156</v>
      </c>
      <c r="F2650" t="str">
        <f t="shared" si="164"/>
        <v>WatsonBencic</v>
      </c>
      <c r="G2650">
        <f t="shared" si="165"/>
        <v>0.39179999999999998</v>
      </c>
      <c r="H2650" t="str">
        <f t="shared" si="166"/>
        <v>BencicWatson</v>
      </c>
      <c r="I2650">
        <f t="shared" si="167"/>
        <v>0.60820000000000007</v>
      </c>
    </row>
    <row r="2651" spans="1:9" x14ac:dyDescent="0.25">
      <c r="A2651" t="s">
        <v>85</v>
      </c>
      <c r="B2651" t="s">
        <v>57</v>
      </c>
      <c r="C2651">
        <v>0.44850000000000001</v>
      </c>
      <c r="D2651" t="s">
        <v>157</v>
      </c>
      <c r="E2651" t="s">
        <v>156</v>
      </c>
      <c r="F2651" t="str">
        <f t="shared" si="164"/>
        <v>MarticBencic</v>
      </c>
      <c r="G2651">
        <f t="shared" si="165"/>
        <v>0.44850000000000001</v>
      </c>
      <c r="H2651" t="str">
        <f t="shared" si="166"/>
        <v>BencicMartic</v>
      </c>
      <c r="I2651">
        <f t="shared" si="167"/>
        <v>0.55149999999999999</v>
      </c>
    </row>
    <row r="2652" spans="1:9" x14ac:dyDescent="0.25">
      <c r="A2652" t="s">
        <v>102</v>
      </c>
      <c r="B2652" t="s">
        <v>57</v>
      </c>
      <c r="C2652">
        <v>0.1502</v>
      </c>
      <c r="D2652" t="s">
        <v>237</v>
      </c>
      <c r="E2652" t="s">
        <v>156</v>
      </c>
      <c r="F2652" t="str">
        <f t="shared" si="164"/>
        <v>BadosaBencic</v>
      </c>
      <c r="G2652">
        <f t="shared" si="165"/>
        <v>0.1502</v>
      </c>
      <c r="H2652" t="str">
        <f t="shared" si="166"/>
        <v>BencicBadosa</v>
      </c>
      <c r="I2652">
        <f t="shared" si="167"/>
        <v>0.8498</v>
      </c>
    </row>
    <row r="2653" spans="1:9" x14ac:dyDescent="0.25">
      <c r="A2653" t="s">
        <v>88</v>
      </c>
      <c r="B2653" t="s">
        <v>57</v>
      </c>
      <c r="C2653">
        <v>0.44540000000000002</v>
      </c>
      <c r="D2653" t="s">
        <v>222</v>
      </c>
      <c r="E2653" t="s">
        <v>156</v>
      </c>
      <c r="F2653" t="str">
        <f t="shared" si="164"/>
        <v>FlipkensBencic</v>
      </c>
      <c r="G2653">
        <f t="shared" si="165"/>
        <v>0.44540000000000002</v>
      </c>
      <c r="H2653" t="str">
        <f t="shared" si="166"/>
        <v>BencicFlipkens</v>
      </c>
      <c r="I2653">
        <f t="shared" si="167"/>
        <v>0.55459999999999998</v>
      </c>
    </row>
    <row r="2654" spans="1:9" x14ac:dyDescent="0.25">
      <c r="A2654" t="s">
        <v>90</v>
      </c>
      <c r="B2654" t="s">
        <v>57</v>
      </c>
      <c r="C2654">
        <v>0.53410000000000002</v>
      </c>
      <c r="D2654" t="s">
        <v>234</v>
      </c>
      <c r="E2654" t="s">
        <v>156</v>
      </c>
      <c r="F2654" t="str">
        <f t="shared" si="164"/>
        <v>PuigBencic</v>
      </c>
      <c r="G2654">
        <f t="shared" si="165"/>
        <v>0.53410000000000002</v>
      </c>
      <c r="H2654" t="str">
        <f t="shared" si="166"/>
        <v>BencicPuig</v>
      </c>
      <c r="I2654">
        <f t="shared" si="167"/>
        <v>0.46589999999999998</v>
      </c>
    </row>
    <row r="2655" spans="1:9" x14ac:dyDescent="0.25">
      <c r="A2655" t="s">
        <v>93</v>
      </c>
      <c r="B2655" t="s">
        <v>57</v>
      </c>
      <c r="C2655">
        <v>0.55910000000000004</v>
      </c>
      <c r="D2655" t="s">
        <v>188</v>
      </c>
      <c r="E2655" t="s">
        <v>156</v>
      </c>
      <c r="F2655" t="str">
        <f t="shared" si="164"/>
        <v>BertensBencic</v>
      </c>
      <c r="G2655">
        <f t="shared" si="165"/>
        <v>0.55910000000000004</v>
      </c>
      <c r="H2655" t="str">
        <f t="shared" si="166"/>
        <v>BencicBertens</v>
      </c>
      <c r="I2655">
        <f t="shared" si="167"/>
        <v>0.44089999999999996</v>
      </c>
    </row>
    <row r="2656" spans="1:9" x14ac:dyDescent="0.25">
      <c r="A2656" t="s">
        <v>94</v>
      </c>
      <c r="B2656" t="s">
        <v>57</v>
      </c>
      <c r="C2656">
        <v>0.57930000000000004</v>
      </c>
      <c r="D2656" t="s">
        <v>244</v>
      </c>
      <c r="E2656" t="s">
        <v>156</v>
      </c>
      <c r="F2656" t="str">
        <f t="shared" si="164"/>
        <v>GoergesBencic</v>
      </c>
      <c r="G2656">
        <f t="shared" si="165"/>
        <v>0.57930000000000004</v>
      </c>
      <c r="H2656" t="str">
        <f t="shared" si="166"/>
        <v>BencicGoerges</v>
      </c>
      <c r="I2656">
        <f t="shared" si="167"/>
        <v>0.42069999999999996</v>
      </c>
    </row>
    <row r="2657" spans="1:9" x14ac:dyDescent="0.25">
      <c r="A2657" t="s">
        <v>8</v>
      </c>
      <c r="B2657" t="s">
        <v>57</v>
      </c>
      <c r="C2657">
        <v>0.59650000000000003</v>
      </c>
      <c r="D2657" t="s">
        <v>251</v>
      </c>
      <c r="E2657" t="s">
        <v>156</v>
      </c>
      <c r="F2657" t="str">
        <f t="shared" si="164"/>
        <v>Suarez NavarroBencic</v>
      </c>
      <c r="G2657">
        <f t="shared" si="165"/>
        <v>0.59650000000000003</v>
      </c>
      <c r="H2657" t="str">
        <f t="shared" si="166"/>
        <v>BencicSuarez Navarro</v>
      </c>
      <c r="I2657">
        <f t="shared" si="167"/>
        <v>0.40349999999999997</v>
      </c>
    </row>
    <row r="2658" spans="1:9" x14ac:dyDescent="0.25">
      <c r="A2658" t="s">
        <v>129</v>
      </c>
      <c r="B2658" t="s">
        <v>57</v>
      </c>
      <c r="C2658">
        <v>0.1714</v>
      </c>
      <c r="D2658" t="s">
        <v>241</v>
      </c>
      <c r="E2658" t="s">
        <v>156</v>
      </c>
      <c r="F2658" t="str">
        <f t="shared" si="164"/>
        <v>BonaventureBencic</v>
      </c>
      <c r="G2658">
        <f t="shared" si="165"/>
        <v>0.1714</v>
      </c>
      <c r="H2658" t="str">
        <f t="shared" si="166"/>
        <v>BencicBonaventure</v>
      </c>
      <c r="I2658">
        <f t="shared" si="167"/>
        <v>0.8286</v>
      </c>
    </row>
    <row r="2659" spans="1:9" x14ac:dyDescent="0.25">
      <c r="A2659" t="s">
        <v>96</v>
      </c>
      <c r="B2659" t="s">
        <v>57</v>
      </c>
      <c r="C2659">
        <v>0.3629</v>
      </c>
      <c r="D2659" t="s">
        <v>182</v>
      </c>
      <c r="E2659" t="s">
        <v>156</v>
      </c>
      <c r="F2659" t="str">
        <f t="shared" si="164"/>
        <v>VickeryBencic</v>
      </c>
      <c r="G2659">
        <f t="shared" si="165"/>
        <v>0.3629</v>
      </c>
      <c r="H2659" t="str">
        <f t="shared" si="166"/>
        <v>BencicVickery</v>
      </c>
      <c r="I2659">
        <f t="shared" si="167"/>
        <v>0.6371</v>
      </c>
    </row>
    <row r="2660" spans="1:9" x14ac:dyDescent="0.25">
      <c r="A2660" t="s">
        <v>97</v>
      </c>
      <c r="B2660" t="s">
        <v>57</v>
      </c>
      <c r="C2660">
        <v>0.22889999999999999</v>
      </c>
      <c r="D2660" t="s">
        <v>239</v>
      </c>
      <c r="E2660" t="s">
        <v>156</v>
      </c>
      <c r="F2660" t="str">
        <f t="shared" si="164"/>
        <v>Mattek-SandsBencic</v>
      </c>
      <c r="G2660">
        <f t="shared" si="165"/>
        <v>0.22889999999999999</v>
      </c>
      <c r="H2660" t="str">
        <f t="shared" si="166"/>
        <v>BencicMattek-Sands</v>
      </c>
      <c r="I2660">
        <f t="shared" si="167"/>
        <v>0.77110000000000001</v>
      </c>
    </row>
    <row r="2661" spans="1:9" x14ac:dyDescent="0.25">
      <c r="A2661" t="s">
        <v>130</v>
      </c>
      <c r="B2661" t="s">
        <v>57</v>
      </c>
      <c r="C2661">
        <v>0.20810000000000001</v>
      </c>
      <c r="D2661" t="s">
        <v>186</v>
      </c>
      <c r="E2661" t="s">
        <v>156</v>
      </c>
      <c r="F2661" t="str">
        <f t="shared" si="164"/>
        <v>HivesBencic</v>
      </c>
      <c r="G2661">
        <f t="shared" si="165"/>
        <v>0.20810000000000001</v>
      </c>
      <c r="H2661" t="str">
        <f t="shared" si="166"/>
        <v>BencicHives</v>
      </c>
      <c r="I2661">
        <f t="shared" si="167"/>
        <v>0.79190000000000005</v>
      </c>
    </row>
    <row r="2662" spans="1:9" x14ac:dyDescent="0.25">
      <c r="A2662" t="s">
        <v>98</v>
      </c>
      <c r="B2662" t="s">
        <v>57</v>
      </c>
      <c r="C2662">
        <v>6.4999999999999997E-3</v>
      </c>
      <c r="D2662" t="s">
        <v>246</v>
      </c>
      <c r="E2662" t="s">
        <v>156</v>
      </c>
      <c r="F2662" t="str">
        <f t="shared" si="164"/>
        <v>PonchetBencic</v>
      </c>
      <c r="G2662">
        <f t="shared" si="165"/>
        <v>6.4999999999999997E-3</v>
      </c>
      <c r="H2662" t="str">
        <f t="shared" si="166"/>
        <v>BencicPonchet</v>
      </c>
      <c r="I2662">
        <f t="shared" si="167"/>
        <v>0.99350000000000005</v>
      </c>
    </row>
    <row r="2663" spans="1:9" x14ac:dyDescent="0.25">
      <c r="A2663" t="s">
        <v>99</v>
      </c>
      <c r="B2663" t="s">
        <v>57</v>
      </c>
      <c r="C2663">
        <v>0.58440000000000003</v>
      </c>
      <c r="D2663" t="s">
        <v>155</v>
      </c>
      <c r="E2663" t="s">
        <v>156</v>
      </c>
      <c r="F2663" t="str">
        <f t="shared" si="164"/>
        <v>GarciaBencic</v>
      </c>
      <c r="G2663">
        <f t="shared" si="165"/>
        <v>0.58440000000000003</v>
      </c>
      <c r="H2663" t="str">
        <f t="shared" si="166"/>
        <v>BencicGarcia</v>
      </c>
      <c r="I2663">
        <f t="shared" si="167"/>
        <v>0.41559999999999997</v>
      </c>
    </row>
    <row r="2664" spans="1:9" x14ac:dyDescent="0.25">
      <c r="A2664" t="s">
        <v>100</v>
      </c>
      <c r="B2664" t="s">
        <v>57</v>
      </c>
      <c r="C2664">
        <v>0.43330000000000002</v>
      </c>
      <c r="D2664" t="s">
        <v>181</v>
      </c>
      <c r="E2664" t="s">
        <v>156</v>
      </c>
      <c r="F2664" t="str">
        <f t="shared" si="164"/>
        <v>VekicBencic</v>
      </c>
      <c r="G2664">
        <f t="shared" si="165"/>
        <v>0.43330000000000002</v>
      </c>
      <c r="H2664" t="str">
        <f t="shared" si="166"/>
        <v>BencicVekic</v>
      </c>
      <c r="I2664">
        <f t="shared" si="167"/>
        <v>0.56669999999999998</v>
      </c>
    </row>
    <row r="2665" spans="1:9" x14ac:dyDescent="0.25">
      <c r="A2665" t="s">
        <v>101</v>
      </c>
      <c r="B2665" t="s">
        <v>57</v>
      </c>
      <c r="C2665">
        <v>0.46289999999999998</v>
      </c>
      <c r="D2665" t="s">
        <v>248</v>
      </c>
      <c r="E2665" t="s">
        <v>156</v>
      </c>
      <c r="F2665" t="str">
        <f t="shared" si="164"/>
        <v>MladenovicBencic</v>
      </c>
      <c r="G2665">
        <f t="shared" si="165"/>
        <v>0.46289999999999998</v>
      </c>
      <c r="H2665" t="str">
        <f t="shared" si="166"/>
        <v>BencicMladenovic</v>
      </c>
      <c r="I2665">
        <f t="shared" si="167"/>
        <v>0.53710000000000002</v>
      </c>
    </row>
    <row r="2666" spans="1:9" x14ac:dyDescent="0.25">
      <c r="A2666" t="s">
        <v>87</v>
      </c>
      <c r="B2666" t="s">
        <v>57</v>
      </c>
      <c r="C2666">
        <v>0.26219999999999999</v>
      </c>
      <c r="D2666" t="s">
        <v>254</v>
      </c>
      <c r="E2666" t="s">
        <v>156</v>
      </c>
      <c r="F2666" t="str">
        <f t="shared" si="164"/>
        <v>Sorribes TormoBencic</v>
      </c>
      <c r="G2666">
        <f t="shared" si="165"/>
        <v>0.26219999999999999</v>
      </c>
      <c r="H2666" t="str">
        <f t="shared" si="166"/>
        <v>BencicSorribes Tormo</v>
      </c>
      <c r="I2666">
        <f t="shared" si="167"/>
        <v>0.73780000000000001</v>
      </c>
    </row>
    <row r="2667" spans="1:9" x14ac:dyDescent="0.25">
      <c r="A2667" t="s">
        <v>103</v>
      </c>
      <c r="B2667" t="s">
        <v>57</v>
      </c>
      <c r="C2667">
        <v>0.14549999999999999</v>
      </c>
      <c r="D2667" t="s">
        <v>154</v>
      </c>
      <c r="E2667" t="s">
        <v>156</v>
      </c>
      <c r="F2667" t="str">
        <f t="shared" si="164"/>
        <v>BirrellBencic</v>
      </c>
      <c r="G2667">
        <f t="shared" si="165"/>
        <v>0.14549999999999999</v>
      </c>
      <c r="H2667" t="str">
        <f t="shared" si="166"/>
        <v>BencicBirrell</v>
      </c>
      <c r="I2667">
        <f t="shared" si="167"/>
        <v>0.85450000000000004</v>
      </c>
    </row>
    <row r="2668" spans="1:9" x14ac:dyDescent="0.25">
      <c r="A2668" t="s">
        <v>105</v>
      </c>
      <c r="B2668" t="s">
        <v>57</v>
      </c>
      <c r="C2668">
        <v>0.44059999999999999</v>
      </c>
      <c r="D2668" t="s">
        <v>236</v>
      </c>
      <c r="E2668" t="s">
        <v>156</v>
      </c>
      <c r="F2668" t="str">
        <f t="shared" si="164"/>
        <v>PeraBencic</v>
      </c>
      <c r="G2668">
        <f t="shared" si="165"/>
        <v>0.44059999999999999</v>
      </c>
      <c r="H2668" t="str">
        <f t="shared" si="166"/>
        <v>BencicPera</v>
      </c>
      <c r="I2668">
        <f t="shared" si="167"/>
        <v>0.55940000000000001</v>
      </c>
    </row>
    <row r="2669" spans="1:9" x14ac:dyDescent="0.25">
      <c r="A2669" t="s">
        <v>106</v>
      </c>
      <c r="B2669" t="s">
        <v>57</v>
      </c>
      <c r="C2669">
        <v>0.37159999999999999</v>
      </c>
      <c r="D2669" t="s">
        <v>230</v>
      </c>
      <c r="E2669" t="s">
        <v>156</v>
      </c>
      <c r="F2669" t="str">
        <f t="shared" si="164"/>
        <v>HercogBencic</v>
      </c>
      <c r="G2669">
        <f t="shared" si="165"/>
        <v>0.37159999999999999</v>
      </c>
      <c r="H2669" t="str">
        <f t="shared" si="166"/>
        <v>BencicHercog</v>
      </c>
      <c r="I2669">
        <f t="shared" si="167"/>
        <v>0.62840000000000007</v>
      </c>
    </row>
    <row r="2670" spans="1:9" x14ac:dyDescent="0.25">
      <c r="A2670" t="s">
        <v>3</v>
      </c>
      <c r="B2670" t="s">
        <v>105</v>
      </c>
      <c r="C2670">
        <v>0.88800000000000001</v>
      </c>
      <c r="D2670" t="s">
        <v>139</v>
      </c>
      <c r="E2670" t="s">
        <v>236</v>
      </c>
      <c r="F2670" t="str">
        <f t="shared" si="164"/>
        <v>HalepPera</v>
      </c>
      <c r="G2670">
        <f t="shared" si="165"/>
        <v>0.88800000000000001</v>
      </c>
      <c r="H2670" t="str">
        <f t="shared" si="166"/>
        <v>PeraHalep</v>
      </c>
      <c r="I2670">
        <f t="shared" si="167"/>
        <v>0.11199999999999999</v>
      </c>
    </row>
    <row r="2671" spans="1:9" x14ac:dyDescent="0.25">
      <c r="A2671" t="s">
        <v>4</v>
      </c>
      <c r="B2671" t="s">
        <v>105</v>
      </c>
      <c r="C2671">
        <v>0.56779999999999997</v>
      </c>
      <c r="D2671" t="s">
        <v>191</v>
      </c>
      <c r="E2671" t="s">
        <v>236</v>
      </c>
      <c r="F2671" t="str">
        <f t="shared" si="164"/>
        <v>KanepiPera</v>
      </c>
      <c r="G2671">
        <f t="shared" si="165"/>
        <v>0.56779999999999997</v>
      </c>
      <c r="H2671" t="str">
        <f t="shared" si="166"/>
        <v>PeraKanepi</v>
      </c>
      <c r="I2671">
        <f t="shared" si="167"/>
        <v>0.43220000000000003</v>
      </c>
    </row>
    <row r="2672" spans="1:9" x14ac:dyDescent="0.25">
      <c r="A2672" t="s">
        <v>108</v>
      </c>
      <c r="B2672" t="s">
        <v>105</v>
      </c>
      <c r="C2672">
        <v>0.62260000000000004</v>
      </c>
      <c r="D2672" t="s">
        <v>164</v>
      </c>
      <c r="E2672" t="s">
        <v>236</v>
      </c>
      <c r="F2672" t="str">
        <f t="shared" si="164"/>
        <v>KeninPera</v>
      </c>
      <c r="G2672">
        <f t="shared" si="165"/>
        <v>0.62260000000000004</v>
      </c>
      <c r="H2672" t="str">
        <f t="shared" si="166"/>
        <v>PeraKenin</v>
      </c>
      <c r="I2672">
        <f t="shared" si="167"/>
        <v>0.37739999999999996</v>
      </c>
    </row>
    <row r="2673" spans="1:9" x14ac:dyDescent="0.25">
      <c r="A2673" t="s">
        <v>110</v>
      </c>
      <c r="B2673" t="s">
        <v>105</v>
      </c>
      <c r="C2673">
        <v>0.57920000000000005</v>
      </c>
      <c r="D2673" t="s">
        <v>193</v>
      </c>
      <c r="E2673" t="s">
        <v>236</v>
      </c>
      <c r="F2673" t="str">
        <f t="shared" si="164"/>
        <v>KudermetovaPera</v>
      </c>
      <c r="G2673">
        <f t="shared" si="165"/>
        <v>0.57920000000000005</v>
      </c>
      <c r="H2673" t="str">
        <f t="shared" si="166"/>
        <v>PeraKudermetova</v>
      </c>
      <c r="I2673">
        <f t="shared" si="167"/>
        <v>0.42079999999999995</v>
      </c>
    </row>
    <row r="2674" spans="1:9" x14ac:dyDescent="0.25">
      <c r="A2674" t="s">
        <v>6</v>
      </c>
      <c r="B2674" t="s">
        <v>105</v>
      </c>
      <c r="C2674">
        <v>0.44190000000000002</v>
      </c>
      <c r="D2674" t="s">
        <v>262</v>
      </c>
      <c r="E2674" t="s">
        <v>236</v>
      </c>
      <c r="F2674" t="str">
        <f t="shared" si="164"/>
        <v>ArruabarrenaPera</v>
      </c>
      <c r="G2674">
        <f t="shared" si="165"/>
        <v>0.44190000000000002</v>
      </c>
      <c r="H2674" t="str">
        <f t="shared" si="166"/>
        <v>PeraArruabarrena</v>
      </c>
      <c r="I2674">
        <f t="shared" si="167"/>
        <v>0.55810000000000004</v>
      </c>
    </row>
    <row r="2675" spans="1:9" x14ac:dyDescent="0.25">
      <c r="A2675" t="s">
        <v>111</v>
      </c>
      <c r="B2675" t="s">
        <v>105</v>
      </c>
      <c r="C2675">
        <v>0.79720000000000002</v>
      </c>
      <c r="D2675" t="s">
        <v>135</v>
      </c>
      <c r="E2675" t="s">
        <v>236</v>
      </c>
      <c r="F2675" t="str">
        <f t="shared" si="164"/>
        <v>WilliamsPera</v>
      </c>
      <c r="G2675">
        <f t="shared" si="165"/>
        <v>0.79720000000000002</v>
      </c>
      <c r="H2675" t="str">
        <f t="shared" si="166"/>
        <v>PeraWilliams</v>
      </c>
      <c r="I2675">
        <f t="shared" si="167"/>
        <v>0.20279999999999998</v>
      </c>
    </row>
    <row r="2676" spans="1:9" x14ac:dyDescent="0.25">
      <c r="A2676" t="s">
        <v>7</v>
      </c>
      <c r="B2676" t="s">
        <v>105</v>
      </c>
      <c r="C2676">
        <v>0.67579999999999996</v>
      </c>
      <c r="D2676" t="s">
        <v>200</v>
      </c>
      <c r="E2676" t="s">
        <v>236</v>
      </c>
      <c r="F2676" t="str">
        <f t="shared" si="164"/>
        <v>BuzarnescuPera</v>
      </c>
      <c r="G2676">
        <f t="shared" si="165"/>
        <v>0.67579999999999996</v>
      </c>
      <c r="H2676" t="str">
        <f t="shared" si="166"/>
        <v>PeraBuzarnescu</v>
      </c>
      <c r="I2676">
        <f t="shared" si="167"/>
        <v>0.32420000000000004</v>
      </c>
    </row>
    <row r="2677" spans="1:9" x14ac:dyDescent="0.25">
      <c r="A2677" t="s">
        <v>36</v>
      </c>
      <c r="B2677" t="s">
        <v>105</v>
      </c>
      <c r="C2677">
        <v>0.74</v>
      </c>
      <c r="D2677" t="s">
        <v>172</v>
      </c>
      <c r="E2677" t="s">
        <v>236</v>
      </c>
      <c r="F2677" t="str">
        <f t="shared" si="164"/>
        <v>AndreescuPera</v>
      </c>
      <c r="G2677">
        <f t="shared" si="165"/>
        <v>0.74</v>
      </c>
      <c r="H2677" t="str">
        <f t="shared" si="166"/>
        <v>PeraAndreescu</v>
      </c>
      <c r="I2677">
        <f t="shared" si="167"/>
        <v>0.26</v>
      </c>
    </row>
    <row r="2678" spans="1:9" x14ac:dyDescent="0.25">
      <c r="A2678" t="s">
        <v>9</v>
      </c>
      <c r="B2678" t="s">
        <v>105</v>
      </c>
      <c r="C2678">
        <v>0.26340000000000002</v>
      </c>
      <c r="D2678" t="s">
        <v>203</v>
      </c>
      <c r="E2678" t="s">
        <v>236</v>
      </c>
      <c r="F2678" t="str">
        <f t="shared" si="164"/>
        <v>BurelPera</v>
      </c>
      <c r="G2678">
        <f t="shared" si="165"/>
        <v>0.26340000000000002</v>
      </c>
      <c r="H2678" t="str">
        <f t="shared" si="166"/>
        <v>PeraBurel</v>
      </c>
      <c r="I2678">
        <f t="shared" si="167"/>
        <v>0.73659999999999992</v>
      </c>
    </row>
    <row r="2679" spans="1:9" x14ac:dyDescent="0.25">
      <c r="A2679" t="s">
        <v>10</v>
      </c>
      <c r="B2679" t="s">
        <v>105</v>
      </c>
      <c r="C2679">
        <v>0.61699999999999999</v>
      </c>
      <c r="D2679" t="s">
        <v>194</v>
      </c>
      <c r="E2679" t="s">
        <v>236</v>
      </c>
      <c r="F2679" t="str">
        <f t="shared" si="164"/>
        <v>StosurPera</v>
      </c>
      <c r="G2679">
        <f t="shared" si="165"/>
        <v>0.61699999999999999</v>
      </c>
      <c r="H2679" t="str">
        <f t="shared" si="166"/>
        <v>PeraStosur</v>
      </c>
      <c r="I2679">
        <f t="shared" si="167"/>
        <v>0.38300000000000001</v>
      </c>
    </row>
    <row r="2680" spans="1:9" x14ac:dyDescent="0.25">
      <c r="A2680" t="s">
        <v>11</v>
      </c>
      <c r="B2680" t="s">
        <v>105</v>
      </c>
      <c r="C2680">
        <v>0.74550000000000005</v>
      </c>
      <c r="D2680" t="s">
        <v>150</v>
      </c>
      <c r="E2680" t="s">
        <v>236</v>
      </c>
      <c r="F2680" t="str">
        <f t="shared" si="164"/>
        <v>YastremskaPera</v>
      </c>
      <c r="G2680">
        <f t="shared" si="165"/>
        <v>0.74550000000000005</v>
      </c>
      <c r="H2680" t="str">
        <f t="shared" si="166"/>
        <v>PeraYastremska</v>
      </c>
      <c r="I2680">
        <f t="shared" si="167"/>
        <v>0.25449999999999995</v>
      </c>
    </row>
    <row r="2681" spans="1:9" x14ac:dyDescent="0.25">
      <c r="A2681" t="s">
        <v>12</v>
      </c>
      <c r="B2681" t="s">
        <v>105</v>
      </c>
      <c r="C2681">
        <v>0.62019999999999997</v>
      </c>
      <c r="D2681" t="s">
        <v>163</v>
      </c>
      <c r="E2681" t="s">
        <v>236</v>
      </c>
      <c r="F2681" t="str">
        <f t="shared" si="164"/>
        <v>BouchardPera</v>
      </c>
      <c r="G2681">
        <f t="shared" si="165"/>
        <v>0.62019999999999997</v>
      </c>
      <c r="H2681" t="str">
        <f t="shared" si="166"/>
        <v>PeraBouchard</v>
      </c>
      <c r="I2681">
        <f t="shared" si="167"/>
        <v>0.37980000000000003</v>
      </c>
    </row>
    <row r="2682" spans="1:9" x14ac:dyDescent="0.25">
      <c r="A2682" t="s">
        <v>13</v>
      </c>
      <c r="B2682" t="s">
        <v>105</v>
      </c>
      <c r="C2682">
        <v>0.60840000000000005</v>
      </c>
      <c r="D2682" t="s">
        <v>211</v>
      </c>
      <c r="E2682" t="s">
        <v>236</v>
      </c>
      <c r="F2682" t="str">
        <f t="shared" si="164"/>
        <v>PengPera</v>
      </c>
      <c r="G2682">
        <f t="shared" si="165"/>
        <v>0.60840000000000005</v>
      </c>
      <c r="H2682" t="str">
        <f t="shared" si="166"/>
        <v>PeraPeng</v>
      </c>
      <c r="I2682">
        <f t="shared" si="167"/>
        <v>0.39159999999999995</v>
      </c>
    </row>
    <row r="2683" spans="1:9" x14ac:dyDescent="0.25">
      <c r="A2683" t="s">
        <v>112</v>
      </c>
      <c r="B2683" t="s">
        <v>105</v>
      </c>
      <c r="C2683">
        <v>0.36609999999999998</v>
      </c>
      <c r="D2683" t="s">
        <v>213</v>
      </c>
      <c r="E2683" t="s">
        <v>236</v>
      </c>
      <c r="F2683" t="str">
        <f t="shared" si="164"/>
        <v>MariaPera</v>
      </c>
      <c r="G2683">
        <f t="shared" si="165"/>
        <v>0.36609999999999998</v>
      </c>
      <c r="H2683" t="str">
        <f t="shared" si="166"/>
        <v>PeraMaria</v>
      </c>
      <c r="I2683">
        <f t="shared" si="167"/>
        <v>0.63390000000000002</v>
      </c>
    </row>
    <row r="2684" spans="1:9" x14ac:dyDescent="0.25">
      <c r="A2684" t="s">
        <v>14</v>
      </c>
      <c r="B2684" t="s">
        <v>105</v>
      </c>
      <c r="C2684">
        <v>0.94079999999999997</v>
      </c>
      <c r="D2684" t="s">
        <v>135</v>
      </c>
      <c r="E2684" t="s">
        <v>236</v>
      </c>
      <c r="F2684" t="str">
        <f t="shared" si="164"/>
        <v>WilliamsPera</v>
      </c>
      <c r="G2684">
        <f t="shared" si="165"/>
        <v>0.94079999999999997</v>
      </c>
      <c r="H2684" t="str">
        <f t="shared" si="166"/>
        <v>PeraWilliams</v>
      </c>
      <c r="I2684">
        <f t="shared" si="167"/>
        <v>5.920000000000003E-2</v>
      </c>
    </row>
    <row r="2685" spans="1:9" x14ac:dyDescent="0.25">
      <c r="A2685" t="s">
        <v>15</v>
      </c>
      <c r="B2685" t="s">
        <v>105</v>
      </c>
      <c r="C2685">
        <v>0.72889999999999999</v>
      </c>
      <c r="D2685" t="s">
        <v>207</v>
      </c>
      <c r="E2685" t="s">
        <v>236</v>
      </c>
      <c r="F2685" t="str">
        <f t="shared" si="164"/>
        <v>KasatkinaPera</v>
      </c>
      <c r="G2685">
        <f t="shared" si="165"/>
        <v>0.72889999999999999</v>
      </c>
      <c r="H2685" t="str">
        <f t="shared" si="166"/>
        <v>PeraKasatkina</v>
      </c>
      <c r="I2685">
        <f t="shared" si="167"/>
        <v>0.27110000000000001</v>
      </c>
    </row>
    <row r="2686" spans="1:9" x14ac:dyDescent="0.25">
      <c r="A2686" t="s">
        <v>113</v>
      </c>
      <c r="B2686" t="s">
        <v>105</v>
      </c>
      <c r="C2686">
        <v>0.7742</v>
      </c>
      <c r="D2686" t="s">
        <v>148</v>
      </c>
      <c r="E2686" t="s">
        <v>236</v>
      </c>
      <c r="F2686" t="str">
        <f t="shared" si="164"/>
        <v>BacsinszkyPera</v>
      </c>
      <c r="G2686">
        <f t="shared" si="165"/>
        <v>0.7742</v>
      </c>
      <c r="H2686" t="str">
        <f t="shared" si="166"/>
        <v>PeraBacsinszky</v>
      </c>
      <c r="I2686">
        <f t="shared" si="167"/>
        <v>0.2258</v>
      </c>
    </row>
    <row r="2687" spans="1:9" x14ac:dyDescent="0.25">
      <c r="A2687" t="s">
        <v>16</v>
      </c>
      <c r="B2687" t="s">
        <v>105</v>
      </c>
      <c r="C2687">
        <v>0.35170000000000001</v>
      </c>
      <c r="D2687" t="s">
        <v>167</v>
      </c>
      <c r="E2687" t="s">
        <v>236</v>
      </c>
      <c r="F2687" t="str">
        <f t="shared" si="164"/>
        <v>VikhlyantsevaPera</v>
      </c>
      <c r="G2687">
        <f t="shared" si="165"/>
        <v>0.35170000000000001</v>
      </c>
      <c r="H2687" t="str">
        <f t="shared" si="166"/>
        <v>PeraVikhlyantseva</v>
      </c>
      <c r="I2687">
        <f t="shared" si="167"/>
        <v>0.64829999999999999</v>
      </c>
    </row>
    <row r="2688" spans="1:9" x14ac:dyDescent="0.25">
      <c r="A2688" t="s">
        <v>114</v>
      </c>
      <c r="B2688" t="s">
        <v>105</v>
      </c>
      <c r="C2688">
        <v>0.52639999999999998</v>
      </c>
      <c r="D2688" t="s">
        <v>205</v>
      </c>
      <c r="E2688" t="s">
        <v>236</v>
      </c>
      <c r="F2688" t="str">
        <f t="shared" si="164"/>
        <v>LepchenkoPera</v>
      </c>
      <c r="G2688">
        <f t="shared" si="165"/>
        <v>0.52639999999999998</v>
      </c>
      <c r="H2688" t="str">
        <f t="shared" si="166"/>
        <v>PeraLepchenko</v>
      </c>
      <c r="I2688">
        <f t="shared" si="167"/>
        <v>0.47360000000000002</v>
      </c>
    </row>
    <row r="2689" spans="1:9" x14ac:dyDescent="0.25">
      <c r="A2689" t="s">
        <v>17</v>
      </c>
      <c r="B2689" t="s">
        <v>105</v>
      </c>
      <c r="C2689">
        <v>0.74029999999999996</v>
      </c>
      <c r="D2689" t="s">
        <v>162</v>
      </c>
      <c r="E2689" t="s">
        <v>236</v>
      </c>
      <c r="F2689" t="str">
        <f t="shared" si="164"/>
        <v>KontaPera</v>
      </c>
      <c r="G2689">
        <f t="shared" si="165"/>
        <v>0.74029999999999996</v>
      </c>
      <c r="H2689" t="str">
        <f t="shared" si="166"/>
        <v>PeraKonta</v>
      </c>
      <c r="I2689">
        <f t="shared" si="167"/>
        <v>0.25970000000000004</v>
      </c>
    </row>
    <row r="2690" spans="1:9" x14ac:dyDescent="0.25">
      <c r="A2690" t="s">
        <v>19</v>
      </c>
      <c r="B2690" t="s">
        <v>105</v>
      </c>
      <c r="C2690">
        <v>0.39629999999999999</v>
      </c>
      <c r="D2690" t="s">
        <v>210</v>
      </c>
      <c r="E2690" t="s">
        <v>236</v>
      </c>
      <c r="F2690" t="str">
        <f t="shared" si="164"/>
        <v>ZhengPera</v>
      </c>
      <c r="G2690">
        <f t="shared" si="165"/>
        <v>0.39629999999999999</v>
      </c>
      <c r="H2690" t="str">
        <f t="shared" si="166"/>
        <v>PeraZheng</v>
      </c>
      <c r="I2690">
        <f t="shared" si="167"/>
        <v>0.60370000000000001</v>
      </c>
    </row>
    <row r="2691" spans="1:9" x14ac:dyDescent="0.25">
      <c r="A2691" t="s">
        <v>20</v>
      </c>
      <c r="B2691" t="s">
        <v>105</v>
      </c>
      <c r="C2691">
        <v>0.79010000000000002</v>
      </c>
      <c r="D2691" t="s">
        <v>140</v>
      </c>
      <c r="E2691" t="s">
        <v>236</v>
      </c>
      <c r="F2691" t="str">
        <f t="shared" ref="F2691:F2754" si="168">D2691&amp;E2691</f>
        <v>MuguruzaPera</v>
      </c>
      <c r="G2691">
        <f t="shared" ref="G2691:G2754" si="169">C2691</f>
        <v>0.79010000000000002</v>
      </c>
      <c r="H2691" t="str">
        <f t="shared" ref="H2691:H2754" si="170">E2691&amp;D2691</f>
        <v>PeraMuguruza</v>
      </c>
      <c r="I2691">
        <f t="shared" ref="I2691:I2754" si="171">1-C2691</f>
        <v>0.20989999999999998</v>
      </c>
    </row>
    <row r="2692" spans="1:9" x14ac:dyDescent="0.25">
      <c r="A2692" t="s">
        <v>21</v>
      </c>
      <c r="B2692" t="s">
        <v>105</v>
      </c>
      <c r="C2692">
        <v>0.63880000000000003</v>
      </c>
      <c r="D2692" t="s">
        <v>147</v>
      </c>
      <c r="E2692" t="s">
        <v>236</v>
      </c>
      <c r="F2692" t="str">
        <f t="shared" si="168"/>
        <v>GiorgiPera</v>
      </c>
      <c r="G2692">
        <f t="shared" si="169"/>
        <v>0.63880000000000003</v>
      </c>
      <c r="H2692" t="str">
        <f t="shared" si="170"/>
        <v>PeraGiorgi</v>
      </c>
      <c r="I2692">
        <f t="shared" si="171"/>
        <v>0.36119999999999997</v>
      </c>
    </row>
    <row r="2693" spans="1:9" x14ac:dyDescent="0.25">
      <c r="A2693" t="s">
        <v>22</v>
      </c>
      <c r="B2693" t="s">
        <v>105</v>
      </c>
      <c r="C2693">
        <v>0.434</v>
      </c>
      <c r="D2693" t="s">
        <v>202</v>
      </c>
      <c r="E2693" t="s">
        <v>236</v>
      </c>
      <c r="F2693" t="str">
        <f t="shared" si="168"/>
        <v>JakupovicPera</v>
      </c>
      <c r="G2693">
        <f t="shared" si="169"/>
        <v>0.434</v>
      </c>
      <c r="H2693" t="str">
        <f t="shared" si="170"/>
        <v>PeraJakupovic</v>
      </c>
      <c r="I2693">
        <f t="shared" si="171"/>
        <v>0.56600000000000006</v>
      </c>
    </row>
    <row r="2694" spans="1:9" x14ac:dyDescent="0.25">
      <c r="A2694" t="s">
        <v>23</v>
      </c>
      <c r="B2694" t="s">
        <v>105</v>
      </c>
      <c r="C2694">
        <v>0.35699999999999998</v>
      </c>
      <c r="D2694" t="s">
        <v>175</v>
      </c>
      <c r="E2694" t="s">
        <v>236</v>
      </c>
      <c r="F2694" t="str">
        <f t="shared" si="168"/>
        <v>SwiatekPera</v>
      </c>
      <c r="G2694">
        <f t="shared" si="169"/>
        <v>0.35699999999999998</v>
      </c>
      <c r="H2694" t="str">
        <f t="shared" si="170"/>
        <v>PeraSwiatek</v>
      </c>
      <c r="I2694">
        <f t="shared" si="171"/>
        <v>0.64300000000000002</v>
      </c>
    </row>
    <row r="2695" spans="1:9" x14ac:dyDescent="0.25">
      <c r="A2695" t="s">
        <v>25</v>
      </c>
      <c r="B2695" t="s">
        <v>105</v>
      </c>
      <c r="C2695">
        <v>0.38269999999999998</v>
      </c>
      <c r="D2695" t="s">
        <v>173</v>
      </c>
      <c r="E2695" t="s">
        <v>236</v>
      </c>
      <c r="F2695" t="str">
        <f t="shared" si="168"/>
        <v>BrenglePera</v>
      </c>
      <c r="G2695">
        <f t="shared" si="169"/>
        <v>0.38269999999999998</v>
      </c>
      <c r="H2695" t="str">
        <f t="shared" si="170"/>
        <v>PeraBrengle</v>
      </c>
      <c r="I2695">
        <f t="shared" si="171"/>
        <v>0.61729999999999996</v>
      </c>
    </row>
    <row r="2696" spans="1:9" x14ac:dyDescent="0.25">
      <c r="A2696" t="s">
        <v>26</v>
      </c>
      <c r="B2696" t="s">
        <v>105</v>
      </c>
      <c r="C2696">
        <v>0.35849999999999999</v>
      </c>
      <c r="D2696" t="s">
        <v>208</v>
      </c>
      <c r="E2696" t="s">
        <v>236</v>
      </c>
      <c r="F2696" t="str">
        <f t="shared" si="168"/>
        <v>DoiPera</v>
      </c>
      <c r="G2696">
        <f t="shared" si="169"/>
        <v>0.35849999999999999</v>
      </c>
      <c r="H2696" t="str">
        <f t="shared" si="170"/>
        <v>PeraDoi</v>
      </c>
      <c r="I2696">
        <f t="shared" si="171"/>
        <v>0.64149999999999996</v>
      </c>
    </row>
    <row r="2697" spans="1:9" x14ac:dyDescent="0.25">
      <c r="A2697" t="s">
        <v>27</v>
      </c>
      <c r="B2697" t="s">
        <v>105</v>
      </c>
      <c r="C2697">
        <v>0.41270000000000001</v>
      </c>
      <c r="D2697" t="s">
        <v>218</v>
      </c>
      <c r="E2697" t="s">
        <v>236</v>
      </c>
      <c r="F2697" t="str">
        <f t="shared" si="168"/>
        <v>MuchovaPera</v>
      </c>
      <c r="G2697">
        <f t="shared" si="169"/>
        <v>0.41270000000000001</v>
      </c>
      <c r="H2697" t="str">
        <f t="shared" si="170"/>
        <v>PeraMuchova</v>
      </c>
      <c r="I2697">
        <f t="shared" si="171"/>
        <v>0.58729999999999993</v>
      </c>
    </row>
    <row r="2698" spans="1:9" x14ac:dyDescent="0.25">
      <c r="A2698" t="s">
        <v>28</v>
      </c>
      <c r="B2698" t="s">
        <v>105</v>
      </c>
      <c r="C2698">
        <v>0.76180000000000003</v>
      </c>
      <c r="D2698" t="s">
        <v>133</v>
      </c>
      <c r="E2698" t="s">
        <v>236</v>
      </c>
      <c r="F2698" t="str">
        <f t="shared" si="168"/>
        <v>PliskovaPera</v>
      </c>
      <c r="G2698">
        <f t="shared" si="169"/>
        <v>0.76180000000000003</v>
      </c>
      <c r="H2698" t="str">
        <f t="shared" si="170"/>
        <v>PeraPliskova</v>
      </c>
      <c r="I2698">
        <f t="shared" si="171"/>
        <v>0.23819999999999997</v>
      </c>
    </row>
    <row r="2699" spans="1:9" x14ac:dyDescent="0.25">
      <c r="A2699" t="s">
        <v>29</v>
      </c>
      <c r="B2699" t="s">
        <v>105</v>
      </c>
      <c r="C2699">
        <v>0.66700000000000004</v>
      </c>
      <c r="D2699" t="s">
        <v>131</v>
      </c>
      <c r="E2699" t="s">
        <v>236</v>
      </c>
      <c r="F2699" t="str">
        <f t="shared" si="168"/>
        <v>OsakaPera</v>
      </c>
      <c r="G2699">
        <f t="shared" si="169"/>
        <v>0.66700000000000004</v>
      </c>
      <c r="H2699" t="str">
        <f t="shared" si="170"/>
        <v>PeraOsaka</v>
      </c>
      <c r="I2699">
        <f t="shared" si="171"/>
        <v>0.33299999999999996</v>
      </c>
    </row>
    <row r="2700" spans="1:9" x14ac:dyDescent="0.25">
      <c r="A2700" t="s">
        <v>30</v>
      </c>
      <c r="B2700" t="s">
        <v>105</v>
      </c>
      <c r="C2700">
        <v>0.4929</v>
      </c>
      <c r="D2700" t="s">
        <v>190</v>
      </c>
      <c r="E2700" t="s">
        <v>236</v>
      </c>
      <c r="F2700" t="str">
        <f t="shared" si="168"/>
        <v>LinettePera</v>
      </c>
      <c r="G2700">
        <f t="shared" si="169"/>
        <v>0.4929</v>
      </c>
      <c r="H2700" t="str">
        <f t="shared" si="170"/>
        <v>PeraLinette</v>
      </c>
      <c r="I2700">
        <f t="shared" si="171"/>
        <v>0.5071</v>
      </c>
    </row>
    <row r="2701" spans="1:9" x14ac:dyDescent="0.25">
      <c r="A2701" t="s">
        <v>115</v>
      </c>
      <c r="B2701" t="s">
        <v>105</v>
      </c>
      <c r="C2701">
        <v>0.48049999999999998</v>
      </c>
      <c r="D2701" t="s">
        <v>166</v>
      </c>
      <c r="E2701" t="s">
        <v>236</v>
      </c>
      <c r="F2701" t="str">
        <f t="shared" si="168"/>
        <v>ZidansekPera</v>
      </c>
      <c r="G2701">
        <f t="shared" si="169"/>
        <v>0.48049999999999998</v>
      </c>
      <c r="H2701" t="str">
        <f t="shared" si="170"/>
        <v>PeraZidansek</v>
      </c>
      <c r="I2701">
        <f t="shared" si="171"/>
        <v>0.51950000000000007</v>
      </c>
    </row>
    <row r="2702" spans="1:9" x14ac:dyDescent="0.25">
      <c r="A2702" t="s">
        <v>31</v>
      </c>
      <c r="B2702" t="s">
        <v>105</v>
      </c>
      <c r="C2702">
        <v>0.65080000000000005</v>
      </c>
      <c r="D2702" t="s">
        <v>209</v>
      </c>
      <c r="E2702" t="s">
        <v>236</v>
      </c>
      <c r="F2702" t="str">
        <f t="shared" si="168"/>
        <v>GavrilovaPera</v>
      </c>
      <c r="G2702">
        <f t="shared" si="169"/>
        <v>0.65080000000000005</v>
      </c>
      <c r="H2702" t="str">
        <f t="shared" si="170"/>
        <v>PeraGavrilova</v>
      </c>
      <c r="I2702">
        <f t="shared" si="171"/>
        <v>0.34919999999999995</v>
      </c>
    </row>
    <row r="2703" spans="1:9" x14ac:dyDescent="0.25">
      <c r="A2703" t="s">
        <v>32</v>
      </c>
      <c r="B2703" t="s">
        <v>105</v>
      </c>
      <c r="C2703">
        <v>0.58760000000000001</v>
      </c>
      <c r="D2703" t="s">
        <v>169</v>
      </c>
      <c r="E2703" t="s">
        <v>236</v>
      </c>
      <c r="F2703" t="str">
        <f t="shared" si="168"/>
        <v>SiegemundPera</v>
      </c>
      <c r="G2703">
        <f t="shared" si="169"/>
        <v>0.58760000000000001</v>
      </c>
      <c r="H2703" t="str">
        <f t="shared" si="170"/>
        <v>PeraSiegemund</v>
      </c>
      <c r="I2703">
        <f t="shared" si="171"/>
        <v>0.41239999999999999</v>
      </c>
    </row>
    <row r="2704" spans="1:9" x14ac:dyDescent="0.25">
      <c r="A2704" t="s">
        <v>122</v>
      </c>
      <c r="B2704" t="s">
        <v>105</v>
      </c>
      <c r="C2704">
        <v>0.8417</v>
      </c>
      <c r="D2704" t="s">
        <v>204</v>
      </c>
      <c r="E2704" t="s">
        <v>236</v>
      </c>
      <c r="F2704" t="str">
        <f t="shared" si="168"/>
        <v>AzarenkaPera</v>
      </c>
      <c r="G2704">
        <f t="shared" si="169"/>
        <v>0.8417</v>
      </c>
      <c r="H2704" t="str">
        <f t="shared" si="170"/>
        <v>PeraAzarenka</v>
      </c>
      <c r="I2704">
        <f t="shared" si="171"/>
        <v>0.1583</v>
      </c>
    </row>
    <row r="2705" spans="1:9" x14ac:dyDescent="0.25">
      <c r="A2705" t="s">
        <v>116</v>
      </c>
      <c r="B2705" t="s">
        <v>105</v>
      </c>
      <c r="C2705">
        <v>0.37340000000000001</v>
      </c>
      <c r="D2705" t="s">
        <v>201</v>
      </c>
      <c r="E2705" t="s">
        <v>236</v>
      </c>
      <c r="F2705" t="str">
        <f t="shared" si="168"/>
        <v>VoegelePera</v>
      </c>
      <c r="G2705">
        <f t="shared" si="169"/>
        <v>0.37340000000000001</v>
      </c>
      <c r="H2705" t="str">
        <f t="shared" si="170"/>
        <v>PeraVoegele</v>
      </c>
      <c r="I2705">
        <f t="shared" si="171"/>
        <v>0.62660000000000005</v>
      </c>
    </row>
    <row r="2706" spans="1:9" x14ac:dyDescent="0.25">
      <c r="A2706" t="s">
        <v>117</v>
      </c>
      <c r="B2706" t="s">
        <v>105</v>
      </c>
      <c r="C2706">
        <v>0.54700000000000004</v>
      </c>
      <c r="D2706" t="s">
        <v>153</v>
      </c>
      <c r="E2706" t="s">
        <v>236</v>
      </c>
      <c r="F2706" t="str">
        <f t="shared" si="168"/>
        <v>HsiehPera</v>
      </c>
      <c r="G2706">
        <f t="shared" si="169"/>
        <v>0.54700000000000004</v>
      </c>
      <c r="H2706" t="str">
        <f t="shared" si="170"/>
        <v>PeraHsieh</v>
      </c>
      <c r="I2706">
        <f t="shared" si="171"/>
        <v>0.45299999999999996</v>
      </c>
    </row>
    <row r="2707" spans="1:9" x14ac:dyDescent="0.25">
      <c r="A2707" t="s">
        <v>33</v>
      </c>
      <c r="B2707" t="s">
        <v>105</v>
      </c>
      <c r="C2707">
        <v>0.61099999999999999</v>
      </c>
      <c r="D2707" t="s">
        <v>151</v>
      </c>
      <c r="E2707" t="s">
        <v>236</v>
      </c>
      <c r="F2707" t="str">
        <f t="shared" si="168"/>
        <v>WangPera</v>
      </c>
      <c r="G2707">
        <f t="shared" si="169"/>
        <v>0.61099999999999999</v>
      </c>
      <c r="H2707" t="str">
        <f t="shared" si="170"/>
        <v>PeraWang</v>
      </c>
      <c r="I2707">
        <f t="shared" si="171"/>
        <v>0.38900000000000001</v>
      </c>
    </row>
    <row r="2708" spans="1:9" x14ac:dyDescent="0.25">
      <c r="A2708" t="s">
        <v>34</v>
      </c>
      <c r="B2708" t="s">
        <v>105</v>
      </c>
      <c r="C2708">
        <v>0.14910000000000001</v>
      </c>
      <c r="D2708" t="s">
        <v>220</v>
      </c>
      <c r="E2708" t="s">
        <v>236</v>
      </c>
      <c r="F2708" t="str">
        <f t="shared" si="168"/>
        <v>FerroPera</v>
      </c>
      <c r="G2708">
        <f t="shared" si="169"/>
        <v>0.14910000000000001</v>
      </c>
      <c r="H2708" t="str">
        <f t="shared" si="170"/>
        <v>PeraFerro</v>
      </c>
      <c r="I2708">
        <f t="shared" si="171"/>
        <v>0.85089999999999999</v>
      </c>
    </row>
    <row r="2709" spans="1:9" x14ac:dyDescent="0.25">
      <c r="A2709" t="s">
        <v>123</v>
      </c>
      <c r="B2709" t="s">
        <v>105</v>
      </c>
      <c r="C2709">
        <v>0.50800000000000001</v>
      </c>
      <c r="D2709" t="s">
        <v>215</v>
      </c>
      <c r="E2709" t="s">
        <v>236</v>
      </c>
      <c r="F2709" t="str">
        <f t="shared" si="168"/>
        <v>DiyasPera</v>
      </c>
      <c r="G2709">
        <f t="shared" si="169"/>
        <v>0.50800000000000001</v>
      </c>
      <c r="H2709" t="str">
        <f t="shared" si="170"/>
        <v>PeraDiyas</v>
      </c>
      <c r="I2709">
        <f t="shared" si="171"/>
        <v>0.49199999999999999</v>
      </c>
    </row>
    <row r="2710" spans="1:9" x14ac:dyDescent="0.25">
      <c r="A2710" t="s">
        <v>124</v>
      </c>
      <c r="B2710" t="s">
        <v>105</v>
      </c>
      <c r="C2710">
        <v>9.1000000000000004E-3</v>
      </c>
      <c r="D2710" t="s">
        <v>206</v>
      </c>
      <c r="E2710" t="s">
        <v>236</v>
      </c>
      <c r="F2710" t="str">
        <f t="shared" si="168"/>
        <v>OsuigwePera</v>
      </c>
      <c r="G2710">
        <f t="shared" si="169"/>
        <v>9.1000000000000004E-3</v>
      </c>
      <c r="H2710" t="str">
        <f t="shared" si="170"/>
        <v>PeraOsuigwe</v>
      </c>
      <c r="I2710">
        <f t="shared" si="171"/>
        <v>0.9909</v>
      </c>
    </row>
    <row r="2711" spans="1:9" x14ac:dyDescent="0.25">
      <c r="A2711" t="s">
        <v>37</v>
      </c>
      <c r="B2711" t="s">
        <v>105</v>
      </c>
      <c r="C2711">
        <v>0.53039999999999998</v>
      </c>
      <c r="D2711" t="s">
        <v>212</v>
      </c>
      <c r="E2711" t="s">
        <v>236</v>
      </c>
      <c r="F2711" t="str">
        <f t="shared" si="168"/>
        <v>BarthelPera</v>
      </c>
      <c r="G2711">
        <f t="shared" si="169"/>
        <v>0.53039999999999998</v>
      </c>
      <c r="H2711" t="str">
        <f t="shared" si="170"/>
        <v>PeraBarthel</v>
      </c>
      <c r="I2711">
        <f t="shared" si="171"/>
        <v>0.46960000000000002</v>
      </c>
    </row>
    <row r="2712" spans="1:9" x14ac:dyDescent="0.25">
      <c r="A2712" t="s">
        <v>39</v>
      </c>
      <c r="B2712" t="s">
        <v>105</v>
      </c>
      <c r="C2712">
        <v>0.73970000000000002</v>
      </c>
      <c r="D2712" t="s">
        <v>149</v>
      </c>
      <c r="E2712" t="s">
        <v>236</v>
      </c>
      <c r="F2712" t="str">
        <f t="shared" si="168"/>
        <v>MertensPera</v>
      </c>
      <c r="G2712">
        <f t="shared" si="169"/>
        <v>0.73970000000000002</v>
      </c>
      <c r="H2712" t="str">
        <f t="shared" si="170"/>
        <v>PeraMertens</v>
      </c>
      <c r="I2712">
        <f t="shared" si="171"/>
        <v>0.26029999999999998</v>
      </c>
    </row>
    <row r="2713" spans="1:9" x14ac:dyDescent="0.25">
      <c r="A2713" t="s">
        <v>41</v>
      </c>
      <c r="B2713" t="s">
        <v>105</v>
      </c>
      <c r="C2713">
        <v>0.50919999999999999</v>
      </c>
      <c r="D2713" t="s">
        <v>196</v>
      </c>
      <c r="E2713" t="s">
        <v>236</v>
      </c>
      <c r="F2713" t="str">
        <f t="shared" si="168"/>
        <v>ZhuPera</v>
      </c>
      <c r="G2713">
        <f t="shared" si="169"/>
        <v>0.50919999999999999</v>
      </c>
      <c r="H2713" t="str">
        <f t="shared" si="170"/>
        <v>PeraZhu</v>
      </c>
      <c r="I2713">
        <f t="shared" si="171"/>
        <v>0.49080000000000001</v>
      </c>
    </row>
    <row r="2714" spans="1:9" x14ac:dyDescent="0.25">
      <c r="A2714" t="s">
        <v>42</v>
      </c>
      <c r="B2714" t="s">
        <v>105</v>
      </c>
      <c r="C2714">
        <v>0.60150000000000003</v>
      </c>
      <c r="D2714" t="s">
        <v>170</v>
      </c>
      <c r="E2714" t="s">
        <v>236</v>
      </c>
      <c r="F2714" t="str">
        <f t="shared" si="168"/>
        <v>GasparyanPera</v>
      </c>
      <c r="G2714">
        <f t="shared" si="169"/>
        <v>0.60150000000000003</v>
      </c>
      <c r="H2714" t="str">
        <f t="shared" si="170"/>
        <v>PeraGasparyan</v>
      </c>
      <c r="I2714">
        <f t="shared" si="171"/>
        <v>0.39849999999999997</v>
      </c>
    </row>
    <row r="2715" spans="1:9" x14ac:dyDescent="0.25">
      <c r="A2715" t="s">
        <v>43</v>
      </c>
      <c r="B2715" t="s">
        <v>105</v>
      </c>
      <c r="C2715">
        <v>0.50260000000000005</v>
      </c>
      <c r="D2715" t="s">
        <v>219</v>
      </c>
      <c r="E2715" t="s">
        <v>236</v>
      </c>
      <c r="F2715" t="str">
        <f t="shared" si="168"/>
        <v>ParmentierPera</v>
      </c>
      <c r="G2715">
        <f t="shared" si="169"/>
        <v>0.50260000000000005</v>
      </c>
      <c r="H2715" t="str">
        <f t="shared" si="170"/>
        <v>PeraParmentier</v>
      </c>
      <c r="I2715">
        <f t="shared" si="171"/>
        <v>0.49739999999999995</v>
      </c>
    </row>
    <row r="2716" spans="1:9" x14ac:dyDescent="0.25">
      <c r="A2716" t="s">
        <v>45</v>
      </c>
      <c r="B2716" t="s">
        <v>105</v>
      </c>
      <c r="C2716">
        <v>9.6600000000000005E-2</v>
      </c>
      <c r="D2716" t="s">
        <v>214</v>
      </c>
      <c r="E2716" t="s">
        <v>236</v>
      </c>
      <c r="F2716" t="str">
        <f t="shared" si="168"/>
        <v>AiavaPera</v>
      </c>
      <c r="G2716">
        <f t="shared" si="169"/>
        <v>9.6600000000000005E-2</v>
      </c>
      <c r="H2716" t="str">
        <f t="shared" si="170"/>
        <v>PeraAiava</v>
      </c>
      <c r="I2716">
        <f t="shared" si="171"/>
        <v>0.90339999999999998</v>
      </c>
    </row>
    <row r="2717" spans="1:9" x14ac:dyDescent="0.25">
      <c r="A2717" t="s">
        <v>46</v>
      </c>
      <c r="B2717" t="s">
        <v>105</v>
      </c>
      <c r="C2717">
        <v>0.79610000000000003</v>
      </c>
      <c r="D2717" t="s">
        <v>142</v>
      </c>
      <c r="E2717" t="s">
        <v>236</v>
      </c>
      <c r="F2717" t="str">
        <f t="shared" si="168"/>
        <v>KeysPera</v>
      </c>
      <c r="G2717">
        <f t="shared" si="169"/>
        <v>0.79610000000000003</v>
      </c>
      <c r="H2717" t="str">
        <f t="shared" si="170"/>
        <v>PeraKeys</v>
      </c>
      <c r="I2717">
        <f t="shared" si="171"/>
        <v>0.20389999999999997</v>
      </c>
    </row>
    <row r="2718" spans="1:9" x14ac:dyDescent="0.25">
      <c r="A2718" t="s">
        <v>47</v>
      </c>
      <c r="B2718" t="s">
        <v>105</v>
      </c>
      <c r="C2718">
        <v>0.74970000000000003</v>
      </c>
      <c r="D2718" t="s">
        <v>192</v>
      </c>
      <c r="E2718" t="s">
        <v>236</v>
      </c>
      <c r="F2718" t="str">
        <f t="shared" si="168"/>
        <v>CibulkovaPera</v>
      </c>
      <c r="G2718">
        <f t="shared" si="169"/>
        <v>0.74970000000000003</v>
      </c>
      <c r="H2718" t="str">
        <f t="shared" si="170"/>
        <v>PeraCibulkova</v>
      </c>
      <c r="I2718">
        <f t="shared" si="171"/>
        <v>0.25029999999999997</v>
      </c>
    </row>
    <row r="2719" spans="1:9" x14ac:dyDescent="0.25">
      <c r="A2719" t="s">
        <v>48</v>
      </c>
      <c r="B2719" t="s">
        <v>105</v>
      </c>
      <c r="C2719">
        <v>0.53139999999999998</v>
      </c>
      <c r="D2719" t="s">
        <v>152</v>
      </c>
      <c r="E2719" t="s">
        <v>236</v>
      </c>
      <c r="F2719" t="str">
        <f t="shared" si="168"/>
        <v>ZhangPera</v>
      </c>
      <c r="G2719">
        <f t="shared" si="169"/>
        <v>0.53139999999999998</v>
      </c>
      <c r="H2719" t="str">
        <f t="shared" si="170"/>
        <v>PeraZhang</v>
      </c>
      <c r="I2719">
        <f t="shared" si="171"/>
        <v>0.46860000000000002</v>
      </c>
    </row>
    <row r="2720" spans="1:9" x14ac:dyDescent="0.25">
      <c r="A2720" t="s">
        <v>49</v>
      </c>
      <c r="B2720" t="s">
        <v>105</v>
      </c>
      <c r="C2720">
        <v>0.4002</v>
      </c>
      <c r="D2720" t="s">
        <v>133</v>
      </c>
      <c r="E2720" t="s">
        <v>236</v>
      </c>
      <c r="F2720" t="str">
        <f t="shared" si="168"/>
        <v>PliskovaPera</v>
      </c>
      <c r="G2720">
        <f t="shared" si="169"/>
        <v>0.4002</v>
      </c>
      <c r="H2720" t="str">
        <f t="shared" si="170"/>
        <v>PeraPliskova</v>
      </c>
      <c r="I2720">
        <f t="shared" si="171"/>
        <v>0.5998</v>
      </c>
    </row>
    <row r="2721" spans="1:9" x14ac:dyDescent="0.25">
      <c r="A2721" t="s">
        <v>125</v>
      </c>
      <c r="B2721" t="s">
        <v>105</v>
      </c>
      <c r="C2721">
        <v>0.45900000000000002</v>
      </c>
      <c r="D2721" t="s">
        <v>171</v>
      </c>
      <c r="E2721" t="s">
        <v>236</v>
      </c>
      <c r="F2721" t="str">
        <f t="shared" si="168"/>
        <v>KuzmovaPera</v>
      </c>
      <c r="G2721">
        <f t="shared" si="169"/>
        <v>0.45900000000000002</v>
      </c>
      <c r="H2721" t="str">
        <f t="shared" si="170"/>
        <v>PeraKuzmova</v>
      </c>
      <c r="I2721">
        <f t="shared" si="171"/>
        <v>0.54099999999999993</v>
      </c>
    </row>
    <row r="2722" spans="1:9" x14ac:dyDescent="0.25">
      <c r="A2722" t="s">
        <v>51</v>
      </c>
      <c r="B2722" t="s">
        <v>105</v>
      </c>
      <c r="C2722">
        <v>0.4491</v>
      </c>
      <c r="D2722" t="s">
        <v>199</v>
      </c>
      <c r="E2722" t="s">
        <v>236</v>
      </c>
      <c r="F2722" t="str">
        <f t="shared" si="168"/>
        <v>KozlovaPera</v>
      </c>
      <c r="G2722">
        <f t="shared" si="169"/>
        <v>0.4491</v>
      </c>
      <c r="H2722" t="str">
        <f t="shared" si="170"/>
        <v>PeraKozlova</v>
      </c>
      <c r="I2722">
        <f t="shared" si="171"/>
        <v>0.55089999999999995</v>
      </c>
    </row>
    <row r="2723" spans="1:9" x14ac:dyDescent="0.25">
      <c r="A2723" t="s">
        <v>126</v>
      </c>
      <c r="B2723" t="s">
        <v>105</v>
      </c>
      <c r="C2723">
        <v>0.41770000000000002</v>
      </c>
      <c r="D2723" t="s">
        <v>197</v>
      </c>
      <c r="E2723" t="s">
        <v>236</v>
      </c>
      <c r="F2723" t="str">
        <f t="shared" si="168"/>
        <v>GolubicPera</v>
      </c>
      <c r="G2723">
        <f t="shared" si="169"/>
        <v>0.41770000000000002</v>
      </c>
      <c r="H2723" t="str">
        <f t="shared" si="170"/>
        <v>PeraGolubic</v>
      </c>
      <c r="I2723">
        <f t="shared" si="171"/>
        <v>0.58230000000000004</v>
      </c>
    </row>
    <row r="2724" spans="1:9" x14ac:dyDescent="0.25">
      <c r="A2724" t="s">
        <v>52</v>
      </c>
      <c r="B2724" t="s">
        <v>105</v>
      </c>
      <c r="C2724">
        <v>0.78349999999999997</v>
      </c>
      <c r="D2724" t="s">
        <v>136</v>
      </c>
      <c r="E2724" t="s">
        <v>236</v>
      </c>
      <c r="F2724" t="str">
        <f t="shared" si="168"/>
        <v>SvitolinaPera</v>
      </c>
      <c r="G2724">
        <f t="shared" si="169"/>
        <v>0.78349999999999997</v>
      </c>
      <c r="H2724" t="str">
        <f t="shared" si="170"/>
        <v>PeraSvitolina</v>
      </c>
      <c r="I2724">
        <f t="shared" si="171"/>
        <v>0.21650000000000003</v>
      </c>
    </row>
    <row r="2725" spans="1:9" x14ac:dyDescent="0.25">
      <c r="A2725" t="s">
        <v>53</v>
      </c>
      <c r="B2725" t="s">
        <v>105</v>
      </c>
      <c r="C2725">
        <v>0.82989999999999997</v>
      </c>
      <c r="D2725" t="s">
        <v>132</v>
      </c>
      <c r="E2725" t="s">
        <v>236</v>
      </c>
      <c r="F2725" t="str">
        <f t="shared" si="168"/>
        <v>KvitovaPera</v>
      </c>
      <c r="G2725">
        <f t="shared" si="169"/>
        <v>0.82989999999999997</v>
      </c>
      <c r="H2725" t="str">
        <f t="shared" si="170"/>
        <v>PeraKvitova</v>
      </c>
      <c r="I2725">
        <f t="shared" si="171"/>
        <v>0.17010000000000003</v>
      </c>
    </row>
    <row r="2726" spans="1:9" x14ac:dyDescent="0.25">
      <c r="A2726" t="s">
        <v>54</v>
      </c>
      <c r="B2726" t="s">
        <v>105</v>
      </c>
      <c r="C2726">
        <v>0.52910000000000001</v>
      </c>
      <c r="D2726" t="s">
        <v>221</v>
      </c>
      <c r="E2726" t="s">
        <v>236</v>
      </c>
      <c r="F2726" t="str">
        <f t="shared" si="168"/>
        <v>RybarikovaPera</v>
      </c>
      <c r="G2726">
        <f t="shared" si="169"/>
        <v>0.52910000000000001</v>
      </c>
      <c r="H2726" t="str">
        <f t="shared" si="170"/>
        <v>PeraRybarikova</v>
      </c>
      <c r="I2726">
        <f t="shared" si="171"/>
        <v>0.47089999999999999</v>
      </c>
    </row>
    <row r="2727" spans="1:9" x14ac:dyDescent="0.25">
      <c r="A2727" t="s">
        <v>55</v>
      </c>
      <c r="B2727" t="s">
        <v>105</v>
      </c>
      <c r="C2727">
        <v>0.60250000000000004</v>
      </c>
      <c r="D2727" t="s">
        <v>177</v>
      </c>
      <c r="E2727" t="s">
        <v>236</v>
      </c>
      <c r="F2727" t="str">
        <f t="shared" si="168"/>
        <v>BeguPera</v>
      </c>
      <c r="G2727">
        <f t="shared" si="169"/>
        <v>0.60250000000000004</v>
      </c>
      <c r="H2727" t="str">
        <f t="shared" si="170"/>
        <v>PeraBegu</v>
      </c>
      <c r="I2727">
        <f t="shared" si="171"/>
        <v>0.39749999999999996</v>
      </c>
    </row>
    <row r="2728" spans="1:9" x14ac:dyDescent="0.25">
      <c r="A2728" t="s">
        <v>58</v>
      </c>
      <c r="B2728" t="s">
        <v>105</v>
      </c>
      <c r="C2728">
        <v>0.56210000000000004</v>
      </c>
      <c r="D2728" t="s">
        <v>225</v>
      </c>
      <c r="E2728" t="s">
        <v>236</v>
      </c>
      <c r="F2728" t="str">
        <f t="shared" si="168"/>
        <v>SiniakovaPera</v>
      </c>
      <c r="G2728">
        <f t="shared" si="169"/>
        <v>0.56210000000000004</v>
      </c>
      <c r="H2728" t="str">
        <f t="shared" si="170"/>
        <v>PeraSiniakova</v>
      </c>
      <c r="I2728">
        <f t="shared" si="171"/>
        <v>0.43789999999999996</v>
      </c>
    </row>
    <row r="2729" spans="1:9" x14ac:dyDescent="0.25">
      <c r="A2729" t="s">
        <v>127</v>
      </c>
      <c r="B2729" t="s">
        <v>105</v>
      </c>
      <c r="C2729">
        <v>0.49399999999999999</v>
      </c>
      <c r="D2729" t="s">
        <v>178</v>
      </c>
      <c r="E2729" t="s">
        <v>236</v>
      </c>
      <c r="F2729" t="str">
        <f t="shared" si="168"/>
        <v>PutintsevaPera</v>
      </c>
      <c r="G2729">
        <f t="shared" si="169"/>
        <v>0.49399999999999999</v>
      </c>
      <c r="H2729" t="str">
        <f t="shared" si="170"/>
        <v>PeraPutintseva</v>
      </c>
      <c r="I2729">
        <f t="shared" si="171"/>
        <v>0.50600000000000001</v>
      </c>
    </row>
    <row r="2730" spans="1:9" x14ac:dyDescent="0.25">
      <c r="A2730" t="s">
        <v>60</v>
      </c>
      <c r="B2730" t="s">
        <v>105</v>
      </c>
      <c r="C2730">
        <v>0.60760000000000003</v>
      </c>
      <c r="D2730" t="s">
        <v>183</v>
      </c>
      <c r="E2730" t="s">
        <v>236</v>
      </c>
      <c r="F2730" t="str">
        <f t="shared" si="168"/>
        <v>TsurenkoPera</v>
      </c>
      <c r="G2730">
        <f t="shared" si="169"/>
        <v>0.60760000000000003</v>
      </c>
      <c r="H2730" t="str">
        <f t="shared" si="170"/>
        <v>PeraTsurenko</v>
      </c>
      <c r="I2730">
        <f t="shared" si="171"/>
        <v>0.39239999999999997</v>
      </c>
    </row>
    <row r="2731" spans="1:9" x14ac:dyDescent="0.25">
      <c r="A2731" t="s">
        <v>61</v>
      </c>
      <c r="B2731" t="s">
        <v>105</v>
      </c>
      <c r="C2731">
        <v>0.49609999999999999</v>
      </c>
      <c r="D2731" t="s">
        <v>238</v>
      </c>
      <c r="E2731" t="s">
        <v>236</v>
      </c>
      <c r="F2731" t="str">
        <f t="shared" si="168"/>
        <v>AlexandrovaPera</v>
      </c>
      <c r="G2731">
        <f t="shared" si="169"/>
        <v>0.49609999999999999</v>
      </c>
      <c r="H2731" t="str">
        <f t="shared" si="170"/>
        <v>PeraAlexandrova</v>
      </c>
      <c r="I2731">
        <f t="shared" si="171"/>
        <v>0.50390000000000001</v>
      </c>
    </row>
    <row r="2732" spans="1:9" x14ac:dyDescent="0.25">
      <c r="A2732" t="s">
        <v>62</v>
      </c>
      <c r="B2732" t="s">
        <v>105</v>
      </c>
      <c r="C2732">
        <v>0.53269999999999995</v>
      </c>
      <c r="D2732" t="s">
        <v>233</v>
      </c>
      <c r="E2732" t="s">
        <v>236</v>
      </c>
      <c r="F2732" t="str">
        <f t="shared" si="168"/>
        <v>NiculescuPera</v>
      </c>
      <c r="G2732">
        <f t="shared" si="169"/>
        <v>0.53269999999999995</v>
      </c>
      <c r="H2732" t="str">
        <f t="shared" si="170"/>
        <v>PeraNiculescu</v>
      </c>
      <c r="I2732">
        <f t="shared" si="171"/>
        <v>0.46730000000000005</v>
      </c>
    </row>
    <row r="2733" spans="1:9" x14ac:dyDescent="0.25">
      <c r="A2733" t="s">
        <v>64</v>
      </c>
      <c r="B2733" t="s">
        <v>105</v>
      </c>
      <c r="C2733">
        <v>0.4289</v>
      </c>
      <c r="D2733" t="s">
        <v>179</v>
      </c>
      <c r="E2733" t="s">
        <v>236</v>
      </c>
      <c r="F2733" t="str">
        <f t="shared" si="168"/>
        <v>BoulterPera</v>
      </c>
      <c r="G2733">
        <f t="shared" si="169"/>
        <v>0.4289</v>
      </c>
      <c r="H2733" t="str">
        <f t="shared" si="170"/>
        <v>PeraBoulter</v>
      </c>
      <c r="I2733">
        <f t="shared" si="171"/>
        <v>0.57109999999999994</v>
      </c>
    </row>
    <row r="2734" spans="1:9" x14ac:dyDescent="0.25">
      <c r="A2734" t="s">
        <v>65</v>
      </c>
      <c r="B2734" t="s">
        <v>105</v>
      </c>
      <c r="C2734">
        <v>0.68230000000000002</v>
      </c>
      <c r="D2734" t="s">
        <v>242</v>
      </c>
      <c r="E2734" t="s">
        <v>236</v>
      </c>
      <c r="F2734" t="str">
        <f t="shared" si="168"/>
        <v>MakarovaPera</v>
      </c>
      <c r="G2734">
        <f t="shared" si="169"/>
        <v>0.68230000000000002</v>
      </c>
      <c r="H2734" t="str">
        <f t="shared" si="170"/>
        <v>PeraMakarova</v>
      </c>
      <c r="I2734">
        <f t="shared" si="171"/>
        <v>0.31769999999999998</v>
      </c>
    </row>
    <row r="2735" spans="1:9" x14ac:dyDescent="0.25">
      <c r="A2735" t="s">
        <v>69</v>
      </c>
      <c r="B2735" t="s">
        <v>105</v>
      </c>
      <c r="C2735">
        <v>0.3836</v>
      </c>
      <c r="D2735" t="s">
        <v>223</v>
      </c>
      <c r="E2735" t="s">
        <v>236</v>
      </c>
      <c r="F2735" t="str">
        <f t="shared" si="168"/>
        <v>KumkhumPera</v>
      </c>
      <c r="G2735">
        <f t="shared" si="169"/>
        <v>0.3836</v>
      </c>
      <c r="H2735" t="str">
        <f t="shared" si="170"/>
        <v>PeraKumkhum</v>
      </c>
      <c r="I2735">
        <f t="shared" si="171"/>
        <v>0.61640000000000006</v>
      </c>
    </row>
    <row r="2736" spans="1:9" x14ac:dyDescent="0.25">
      <c r="A2736" t="s">
        <v>70</v>
      </c>
      <c r="B2736" t="s">
        <v>105</v>
      </c>
      <c r="C2736">
        <v>0.17499999999999999</v>
      </c>
      <c r="D2736" t="s">
        <v>227</v>
      </c>
      <c r="E2736" t="s">
        <v>236</v>
      </c>
      <c r="F2736" t="str">
        <f t="shared" si="168"/>
        <v>PerezPera</v>
      </c>
      <c r="G2736">
        <f t="shared" si="169"/>
        <v>0.17499999999999999</v>
      </c>
      <c r="H2736" t="str">
        <f t="shared" si="170"/>
        <v>PeraPerez</v>
      </c>
      <c r="I2736">
        <f t="shared" si="171"/>
        <v>0.82499999999999996</v>
      </c>
    </row>
    <row r="2737" spans="1:9" x14ac:dyDescent="0.25">
      <c r="A2737" t="s">
        <v>128</v>
      </c>
      <c r="B2737" t="s">
        <v>105</v>
      </c>
      <c r="C2737">
        <v>0.51419999999999999</v>
      </c>
      <c r="D2737" t="s">
        <v>151</v>
      </c>
      <c r="E2737" t="s">
        <v>236</v>
      </c>
      <c r="F2737" t="str">
        <f t="shared" si="168"/>
        <v>WangPera</v>
      </c>
      <c r="G2737">
        <f t="shared" si="169"/>
        <v>0.51419999999999999</v>
      </c>
      <c r="H2737" t="str">
        <f t="shared" si="170"/>
        <v>PeraWang</v>
      </c>
      <c r="I2737">
        <f t="shared" si="171"/>
        <v>0.48580000000000001</v>
      </c>
    </row>
    <row r="2738" spans="1:9" x14ac:dyDescent="0.25">
      <c r="A2738" t="s">
        <v>72</v>
      </c>
      <c r="B2738" t="s">
        <v>105</v>
      </c>
      <c r="C2738">
        <v>0.29830000000000001</v>
      </c>
      <c r="D2738" t="s">
        <v>247</v>
      </c>
      <c r="E2738" t="s">
        <v>236</v>
      </c>
      <c r="F2738" t="str">
        <f t="shared" si="168"/>
        <v>HonPera</v>
      </c>
      <c r="G2738">
        <f t="shared" si="169"/>
        <v>0.29830000000000001</v>
      </c>
      <c r="H2738" t="str">
        <f t="shared" si="170"/>
        <v>PeraHon</v>
      </c>
      <c r="I2738">
        <f t="shared" si="171"/>
        <v>0.70169999999999999</v>
      </c>
    </row>
    <row r="2739" spans="1:9" x14ac:dyDescent="0.25">
      <c r="A2739" t="s">
        <v>73</v>
      </c>
      <c r="B2739" t="s">
        <v>105</v>
      </c>
      <c r="C2739">
        <v>0.53059999999999996</v>
      </c>
      <c r="D2739" t="s">
        <v>161</v>
      </c>
      <c r="E2739" t="s">
        <v>236</v>
      </c>
      <c r="F2739" t="str">
        <f t="shared" si="168"/>
        <v>SakkariPera</v>
      </c>
      <c r="G2739">
        <f t="shared" si="169"/>
        <v>0.53059999999999996</v>
      </c>
      <c r="H2739" t="str">
        <f t="shared" si="170"/>
        <v>PeraSakkari</v>
      </c>
      <c r="I2739">
        <f t="shared" si="171"/>
        <v>0.46940000000000004</v>
      </c>
    </row>
    <row r="2740" spans="1:9" x14ac:dyDescent="0.25">
      <c r="A2740" t="s">
        <v>74</v>
      </c>
      <c r="B2740" t="s">
        <v>105</v>
      </c>
      <c r="C2740">
        <v>0.65029999999999999</v>
      </c>
      <c r="D2740" t="s">
        <v>231</v>
      </c>
      <c r="E2740" t="s">
        <v>236</v>
      </c>
      <c r="F2740" t="str">
        <f t="shared" si="168"/>
        <v>OstapenkoPera</v>
      </c>
      <c r="G2740">
        <f t="shared" si="169"/>
        <v>0.65029999999999999</v>
      </c>
      <c r="H2740" t="str">
        <f t="shared" si="170"/>
        <v>PeraOstapenko</v>
      </c>
      <c r="I2740">
        <f t="shared" si="171"/>
        <v>0.34970000000000001</v>
      </c>
    </row>
    <row r="2741" spans="1:9" x14ac:dyDescent="0.25">
      <c r="A2741" t="s">
        <v>75</v>
      </c>
      <c r="B2741" t="s">
        <v>105</v>
      </c>
      <c r="C2741">
        <v>0.86660000000000004</v>
      </c>
      <c r="D2741" t="s">
        <v>145</v>
      </c>
      <c r="E2741" t="s">
        <v>236</v>
      </c>
      <c r="F2741" t="str">
        <f t="shared" si="168"/>
        <v>SharapovaPera</v>
      </c>
      <c r="G2741">
        <f t="shared" si="169"/>
        <v>0.86660000000000004</v>
      </c>
      <c r="H2741" t="str">
        <f t="shared" si="170"/>
        <v>PeraSharapova</v>
      </c>
      <c r="I2741">
        <f t="shared" si="171"/>
        <v>0.13339999999999996</v>
      </c>
    </row>
    <row r="2742" spans="1:9" x14ac:dyDescent="0.25">
      <c r="A2742" t="s">
        <v>76</v>
      </c>
      <c r="B2742" t="s">
        <v>105</v>
      </c>
      <c r="C2742">
        <v>7.2400000000000006E-2</v>
      </c>
      <c r="D2742" t="s">
        <v>240</v>
      </c>
      <c r="E2742" t="s">
        <v>236</v>
      </c>
      <c r="F2742" t="str">
        <f t="shared" si="168"/>
        <v>DartPera</v>
      </c>
      <c r="G2742">
        <f t="shared" si="169"/>
        <v>7.2400000000000006E-2</v>
      </c>
      <c r="H2742" t="str">
        <f t="shared" si="170"/>
        <v>PeraDart</v>
      </c>
      <c r="I2742">
        <f t="shared" si="171"/>
        <v>0.92759999999999998</v>
      </c>
    </row>
    <row r="2743" spans="1:9" x14ac:dyDescent="0.25">
      <c r="A2743" t="s">
        <v>118</v>
      </c>
      <c r="B2743" t="s">
        <v>105</v>
      </c>
      <c r="C2743">
        <v>0.53090000000000004</v>
      </c>
      <c r="D2743" t="s">
        <v>243</v>
      </c>
      <c r="E2743" t="s">
        <v>236</v>
      </c>
      <c r="F2743" t="str">
        <f t="shared" si="168"/>
        <v>CirsteaPera</v>
      </c>
      <c r="G2743">
        <f t="shared" si="169"/>
        <v>0.53090000000000004</v>
      </c>
      <c r="H2743" t="str">
        <f t="shared" si="170"/>
        <v>PeraCirstea</v>
      </c>
      <c r="I2743">
        <f t="shared" si="171"/>
        <v>0.46909999999999996</v>
      </c>
    </row>
    <row r="2744" spans="1:9" x14ac:dyDescent="0.25">
      <c r="A2744" t="s">
        <v>77</v>
      </c>
      <c r="B2744" t="s">
        <v>105</v>
      </c>
      <c r="C2744">
        <v>0.45590000000000003</v>
      </c>
      <c r="D2744" t="s">
        <v>176</v>
      </c>
      <c r="E2744" t="s">
        <v>236</v>
      </c>
      <c r="F2744" t="str">
        <f t="shared" si="168"/>
        <v>PetersonPera</v>
      </c>
      <c r="G2744">
        <f t="shared" si="169"/>
        <v>0.45590000000000003</v>
      </c>
      <c r="H2744" t="str">
        <f t="shared" si="170"/>
        <v>PeraPeterson</v>
      </c>
      <c r="I2744">
        <f t="shared" si="171"/>
        <v>0.54410000000000003</v>
      </c>
    </row>
    <row r="2745" spans="1:9" x14ac:dyDescent="0.25">
      <c r="A2745" t="s">
        <v>119</v>
      </c>
      <c r="B2745" t="s">
        <v>105</v>
      </c>
      <c r="C2745">
        <v>0.60389999999999999</v>
      </c>
      <c r="D2745" t="s">
        <v>226</v>
      </c>
      <c r="E2745" t="s">
        <v>236</v>
      </c>
      <c r="F2745" t="str">
        <f t="shared" si="168"/>
        <v>LapkoPera</v>
      </c>
      <c r="G2745">
        <f t="shared" si="169"/>
        <v>0.60389999999999999</v>
      </c>
      <c r="H2745" t="str">
        <f t="shared" si="170"/>
        <v>PeraLapko</v>
      </c>
      <c r="I2745">
        <f t="shared" si="171"/>
        <v>0.39610000000000001</v>
      </c>
    </row>
    <row r="2746" spans="1:9" x14ac:dyDescent="0.25">
      <c r="A2746" t="s">
        <v>78</v>
      </c>
      <c r="B2746" t="s">
        <v>105</v>
      </c>
      <c r="C2746">
        <v>0.51659999999999995</v>
      </c>
      <c r="D2746" t="s">
        <v>180</v>
      </c>
      <c r="E2746" t="s">
        <v>236</v>
      </c>
      <c r="F2746" t="str">
        <f t="shared" si="168"/>
        <v>LarssonPera</v>
      </c>
      <c r="G2746">
        <f t="shared" si="169"/>
        <v>0.51659999999999995</v>
      </c>
      <c r="H2746" t="str">
        <f t="shared" si="170"/>
        <v>PeraLarsson</v>
      </c>
      <c r="I2746">
        <f t="shared" si="171"/>
        <v>0.48340000000000005</v>
      </c>
    </row>
    <row r="2747" spans="1:9" x14ac:dyDescent="0.25">
      <c r="A2747" t="s">
        <v>95</v>
      </c>
      <c r="B2747" t="s">
        <v>105</v>
      </c>
      <c r="C2747">
        <v>0.49220000000000003</v>
      </c>
      <c r="D2747" t="s">
        <v>134</v>
      </c>
      <c r="E2747" t="s">
        <v>236</v>
      </c>
      <c r="F2747" t="str">
        <f t="shared" si="168"/>
        <v>CollinsPera</v>
      </c>
      <c r="G2747">
        <f t="shared" si="169"/>
        <v>0.49220000000000003</v>
      </c>
      <c r="H2747" t="str">
        <f t="shared" si="170"/>
        <v>PeraCollins</v>
      </c>
      <c r="I2747">
        <f t="shared" si="171"/>
        <v>0.50780000000000003</v>
      </c>
    </row>
    <row r="2748" spans="1:9" x14ac:dyDescent="0.25">
      <c r="A2748" t="s">
        <v>80</v>
      </c>
      <c r="B2748" t="s">
        <v>105</v>
      </c>
      <c r="C2748">
        <v>0.84260000000000002</v>
      </c>
      <c r="D2748" t="s">
        <v>158</v>
      </c>
      <c r="E2748" t="s">
        <v>236</v>
      </c>
      <c r="F2748" t="str">
        <f t="shared" si="168"/>
        <v>WozniackiPera</v>
      </c>
      <c r="G2748">
        <f t="shared" si="169"/>
        <v>0.84260000000000002</v>
      </c>
      <c r="H2748" t="str">
        <f t="shared" si="170"/>
        <v>PeraWozniacki</v>
      </c>
      <c r="I2748">
        <f t="shared" si="171"/>
        <v>0.15739999999999998</v>
      </c>
    </row>
    <row r="2749" spans="1:9" x14ac:dyDescent="0.25">
      <c r="A2749" t="s">
        <v>109</v>
      </c>
      <c r="B2749" t="s">
        <v>105</v>
      </c>
      <c r="C2749">
        <v>0.71519999999999995</v>
      </c>
      <c r="D2749" t="s">
        <v>143</v>
      </c>
      <c r="E2749" t="s">
        <v>236</v>
      </c>
      <c r="F2749" t="str">
        <f t="shared" si="168"/>
        <v>StephensPera</v>
      </c>
      <c r="G2749">
        <f t="shared" si="169"/>
        <v>0.71519999999999995</v>
      </c>
      <c r="H2749" t="str">
        <f t="shared" si="170"/>
        <v>PeraStephens</v>
      </c>
      <c r="I2749">
        <f t="shared" si="171"/>
        <v>0.28480000000000005</v>
      </c>
    </row>
    <row r="2750" spans="1:9" x14ac:dyDescent="0.25">
      <c r="A2750" t="s">
        <v>120</v>
      </c>
      <c r="B2750" t="s">
        <v>105</v>
      </c>
      <c r="C2750">
        <v>0.34250000000000003</v>
      </c>
      <c r="D2750" t="s">
        <v>235</v>
      </c>
      <c r="E2750" t="s">
        <v>236</v>
      </c>
      <c r="F2750" t="str">
        <f t="shared" si="168"/>
        <v>TownsendPera</v>
      </c>
      <c r="G2750">
        <f t="shared" si="169"/>
        <v>0.34250000000000003</v>
      </c>
      <c r="H2750" t="str">
        <f t="shared" si="170"/>
        <v>PeraTownsend</v>
      </c>
      <c r="I2750">
        <f t="shared" si="171"/>
        <v>0.65749999999999997</v>
      </c>
    </row>
    <row r="2751" spans="1:9" x14ac:dyDescent="0.25">
      <c r="A2751" t="s">
        <v>81</v>
      </c>
      <c r="B2751" t="s">
        <v>105</v>
      </c>
      <c r="C2751">
        <v>0.42309999999999998</v>
      </c>
      <c r="D2751" t="s">
        <v>232</v>
      </c>
      <c r="E2751" t="s">
        <v>236</v>
      </c>
      <c r="F2751" t="str">
        <f t="shared" si="168"/>
        <v>JabeurPera</v>
      </c>
      <c r="G2751">
        <f t="shared" si="169"/>
        <v>0.42309999999999998</v>
      </c>
      <c r="H2751" t="str">
        <f t="shared" si="170"/>
        <v>PeraJabeur</v>
      </c>
      <c r="I2751">
        <f t="shared" si="171"/>
        <v>0.57689999999999997</v>
      </c>
    </row>
    <row r="2752" spans="1:9" x14ac:dyDescent="0.25">
      <c r="A2752" t="s">
        <v>121</v>
      </c>
      <c r="B2752" t="s">
        <v>105</v>
      </c>
      <c r="C2752">
        <v>0.53559999999999997</v>
      </c>
      <c r="D2752" t="s">
        <v>185</v>
      </c>
      <c r="E2752" t="s">
        <v>236</v>
      </c>
      <c r="F2752" t="str">
        <f t="shared" si="168"/>
        <v>BabosPera</v>
      </c>
      <c r="G2752">
        <f t="shared" si="169"/>
        <v>0.53559999999999997</v>
      </c>
      <c r="H2752" t="str">
        <f t="shared" si="170"/>
        <v>PeraBabos</v>
      </c>
      <c r="I2752">
        <f t="shared" si="171"/>
        <v>0.46440000000000003</v>
      </c>
    </row>
    <row r="2753" spans="1:9" x14ac:dyDescent="0.25">
      <c r="A2753" t="s">
        <v>82</v>
      </c>
      <c r="B2753" t="s">
        <v>105</v>
      </c>
      <c r="C2753">
        <v>0.63890000000000002</v>
      </c>
      <c r="D2753" t="s">
        <v>189</v>
      </c>
      <c r="E2753" t="s">
        <v>236</v>
      </c>
      <c r="F2753" t="str">
        <f t="shared" si="168"/>
        <v>VondrousovaPera</v>
      </c>
      <c r="G2753">
        <f t="shared" si="169"/>
        <v>0.63890000000000002</v>
      </c>
      <c r="H2753" t="str">
        <f t="shared" si="170"/>
        <v>PeraVondrousova</v>
      </c>
      <c r="I2753">
        <f t="shared" si="171"/>
        <v>0.36109999999999998</v>
      </c>
    </row>
    <row r="2754" spans="1:9" x14ac:dyDescent="0.25">
      <c r="A2754" t="s">
        <v>83</v>
      </c>
      <c r="B2754" t="s">
        <v>105</v>
      </c>
      <c r="C2754">
        <v>0.38640000000000002</v>
      </c>
      <c r="D2754" t="s">
        <v>249</v>
      </c>
      <c r="E2754" t="s">
        <v>236</v>
      </c>
      <c r="F2754" t="str">
        <f t="shared" si="168"/>
        <v>RodinaPera</v>
      </c>
      <c r="G2754">
        <f t="shared" si="169"/>
        <v>0.38640000000000002</v>
      </c>
      <c r="H2754" t="str">
        <f t="shared" si="170"/>
        <v>PeraRodina</v>
      </c>
      <c r="I2754">
        <f t="shared" si="171"/>
        <v>0.61359999999999992</v>
      </c>
    </row>
    <row r="2755" spans="1:9" x14ac:dyDescent="0.25">
      <c r="A2755" t="s">
        <v>84</v>
      </c>
      <c r="B2755" t="s">
        <v>105</v>
      </c>
      <c r="C2755">
        <v>0.4708</v>
      </c>
      <c r="D2755" t="s">
        <v>250</v>
      </c>
      <c r="E2755" t="s">
        <v>236</v>
      </c>
      <c r="F2755" t="str">
        <f t="shared" ref="F2755:F2818" si="172">D2755&amp;E2755</f>
        <v>WatsonPera</v>
      </c>
      <c r="G2755">
        <f t="shared" ref="G2755:G2818" si="173">C2755</f>
        <v>0.4708</v>
      </c>
      <c r="H2755" t="str">
        <f t="shared" ref="H2755:H2818" si="174">E2755&amp;D2755</f>
        <v>PeraWatson</v>
      </c>
      <c r="I2755">
        <f t="shared" ref="I2755:I2818" si="175">1-C2755</f>
        <v>0.5292</v>
      </c>
    </row>
    <row r="2756" spans="1:9" x14ac:dyDescent="0.25">
      <c r="A2756" t="s">
        <v>85</v>
      </c>
      <c r="B2756" t="s">
        <v>105</v>
      </c>
      <c r="C2756">
        <v>0.52739999999999998</v>
      </c>
      <c r="D2756" t="s">
        <v>157</v>
      </c>
      <c r="E2756" t="s">
        <v>236</v>
      </c>
      <c r="F2756" t="str">
        <f t="shared" si="172"/>
        <v>MarticPera</v>
      </c>
      <c r="G2756">
        <f t="shared" si="173"/>
        <v>0.52739999999999998</v>
      </c>
      <c r="H2756" t="str">
        <f t="shared" si="174"/>
        <v>PeraMartic</v>
      </c>
      <c r="I2756">
        <f t="shared" si="175"/>
        <v>0.47260000000000002</v>
      </c>
    </row>
    <row r="2757" spans="1:9" x14ac:dyDescent="0.25">
      <c r="A2757" t="s">
        <v>102</v>
      </c>
      <c r="B2757" t="s">
        <v>105</v>
      </c>
      <c r="C2757">
        <v>0.23910000000000001</v>
      </c>
      <c r="D2757" t="s">
        <v>237</v>
      </c>
      <c r="E2757" t="s">
        <v>236</v>
      </c>
      <c r="F2757" t="str">
        <f t="shared" si="172"/>
        <v>BadosaPera</v>
      </c>
      <c r="G2757">
        <f t="shared" si="173"/>
        <v>0.23910000000000001</v>
      </c>
      <c r="H2757" t="str">
        <f t="shared" si="174"/>
        <v>PeraBadosa</v>
      </c>
      <c r="I2757">
        <f t="shared" si="175"/>
        <v>0.76090000000000002</v>
      </c>
    </row>
    <row r="2758" spans="1:9" x14ac:dyDescent="0.25">
      <c r="A2758" t="s">
        <v>88</v>
      </c>
      <c r="B2758" t="s">
        <v>105</v>
      </c>
      <c r="C2758">
        <v>0.52839999999999998</v>
      </c>
      <c r="D2758" t="s">
        <v>222</v>
      </c>
      <c r="E2758" t="s">
        <v>236</v>
      </c>
      <c r="F2758" t="str">
        <f t="shared" si="172"/>
        <v>FlipkensPera</v>
      </c>
      <c r="G2758">
        <f t="shared" si="173"/>
        <v>0.52839999999999998</v>
      </c>
      <c r="H2758" t="str">
        <f t="shared" si="174"/>
        <v>PeraFlipkens</v>
      </c>
      <c r="I2758">
        <f t="shared" si="175"/>
        <v>0.47160000000000002</v>
      </c>
    </row>
    <row r="2759" spans="1:9" x14ac:dyDescent="0.25">
      <c r="A2759" t="s">
        <v>90</v>
      </c>
      <c r="B2759" t="s">
        <v>105</v>
      </c>
      <c r="C2759">
        <v>0.61080000000000001</v>
      </c>
      <c r="D2759" t="s">
        <v>234</v>
      </c>
      <c r="E2759" t="s">
        <v>236</v>
      </c>
      <c r="F2759" t="str">
        <f t="shared" si="172"/>
        <v>PuigPera</v>
      </c>
      <c r="G2759">
        <f t="shared" si="173"/>
        <v>0.61080000000000001</v>
      </c>
      <c r="H2759" t="str">
        <f t="shared" si="174"/>
        <v>PeraPuig</v>
      </c>
      <c r="I2759">
        <f t="shared" si="175"/>
        <v>0.38919999999999999</v>
      </c>
    </row>
    <row r="2760" spans="1:9" x14ac:dyDescent="0.25">
      <c r="A2760" t="s">
        <v>93</v>
      </c>
      <c r="B2760" t="s">
        <v>105</v>
      </c>
      <c r="C2760">
        <v>0.64580000000000004</v>
      </c>
      <c r="D2760" t="s">
        <v>188</v>
      </c>
      <c r="E2760" t="s">
        <v>236</v>
      </c>
      <c r="F2760" t="str">
        <f t="shared" si="172"/>
        <v>BertensPera</v>
      </c>
      <c r="G2760">
        <f t="shared" si="173"/>
        <v>0.64580000000000004</v>
      </c>
      <c r="H2760" t="str">
        <f t="shared" si="174"/>
        <v>PeraBertens</v>
      </c>
      <c r="I2760">
        <f t="shared" si="175"/>
        <v>0.35419999999999996</v>
      </c>
    </row>
    <row r="2761" spans="1:9" x14ac:dyDescent="0.25">
      <c r="A2761" t="s">
        <v>94</v>
      </c>
      <c r="B2761" t="s">
        <v>105</v>
      </c>
      <c r="C2761">
        <v>0.65</v>
      </c>
      <c r="D2761" t="s">
        <v>244</v>
      </c>
      <c r="E2761" t="s">
        <v>236</v>
      </c>
      <c r="F2761" t="str">
        <f t="shared" si="172"/>
        <v>GoergesPera</v>
      </c>
      <c r="G2761">
        <f t="shared" si="173"/>
        <v>0.65</v>
      </c>
      <c r="H2761" t="str">
        <f t="shared" si="174"/>
        <v>PeraGoerges</v>
      </c>
      <c r="I2761">
        <f t="shared" si="175"/>
        <v>0.35</v>
      </c>
    </row>
    <row r="2762" spans="1:9" x14ac:dyDescent="0.25">
      <c r="A2762" t="s">
        <v>129</v>
      </c>
      <c r="B2762" t="s">
        <v>105</v>
      </c>
      <c r="C2762">
        <v>0.2722</v>
      </c>
      <c r="D2762" t="s">
        <v>241</v>
      </c>
      <c r="E2762" t="s">
        <v>236</v>
      </c>
      <c r="F2762" t="str">
        <f t="shared" si="172"/>
        <v>BonaventurePera</v>
      </c>
      <c r="G2762">
        <f t="shared" si="173"/>
        <v>0.2722</v>
      </c>
      <c r="H2762" t="str">
        <f t="shared" si="174"/>
        <v>PeraBonaventure</v>
      </c>
      <c r="I2762">
        <f t="shared" si="175"/>
        <v>0.7278</v>
      </c>
    </row>
    <row r="2763" spans="1:9" x14ac:dyDescent="0.25">
      <c r="A2763" t="s">
        <v>96</v>
      </c>
      <c r="B2763" t="s">
        <v>105</v>
      </c>
      <c r="C2763">
        <v>0.51160000000000005</v>
      </c>
      <c r="D2763" t="s">
        <v>182</v>
      </c>
      <c r="E2763" t="s">
        <v>236</v>
      </c>
      <c r="F2763" t="str">
        <f t="shared" si="172"/>
        <v>VickeryPera</v>
      </c>
      <c r="G2763">
        <f t="shared" si="173"/>
        <v>0.51160000000000005</v>
      </c>
      <c r="H2763" t="str">
        <f t="shared" si="174"/>
        <v>PeraVickery</v>
      </c>
      <c r="I2763">
        <f t="shared" si="175"/>
        <v>0.48839999999999995</v>
      </c>
    </row>
    <row r="2764" spans="1:9" x14ac:dyDescent="0.25">
      <c r="A2764" t="s">
        <v>97</v>
      </c>
      <c r="B2764" t="s">
        <v>105</v>
      </c>
      <c r="C2764">
        <v>0.30859999999999999</v>
      </c>
      <c r="D2764" t="s">
        <v>239</v>
      </c>
      <c r="E2764" t="s">
        <v>236</v>
      </c>
      <c r="F2764" t="str">
        <f t="shared" si="172"/>
        <v>Mattek-SandsPera</v>
      </c>
      <c r="G2764">
        <f t="shared" si="173"/>
        <v>0.30859999999999999</v>
      </c>
      <c r="H2764" t="str">
        <f t="shared" si="174"/>
        <v>PeraMattek-Sands</v>
      </c>
      <c r="I2764">
        <f t="shared" si="175"/>
        <v>0.69140000000000001</v>
      </c>
    </row>
    <row r="2765" spans="1:9" x14ac:dyDescent="0.25">
      <c r="A2765" t="s">
        <v>130</v>
      </c>
      <c r="B2765" t="s">
        <v>105</v>
      </c>
      <c r="C2765">
        <v>0.2828</v>
      </c>
      <c r="D2765" t="s">
        <v>186</v>
      </c>
      <c r="E2765" t="s">
        <v>236</v>
      </c>
      <c r="F2765" t="str">
        <f t="shared" si="172"/>
        <v>HivesPera</v>
      </c>
      <c r="G2765">
        <f t="shared" si="173"/>
        <v>0.2828</v>
      </c>
      <c r="H2765" t="str">
        <f t="shared" si="174"/>
        <v>PeraHives</v>
      </c>
      <c r="I2765">
        <f t="shared" si="175"/>
        <v>0.71720000000000006</v>
      </c>
    </row>
    <row r="2766" spans="1:9" x14ac:dyDescent="0.25">
      <c r="A2766" t="s">
        <v>98</v>
      </c>
      <c r="B2766" t="s">
        <v>105</v>
      </c>
      <c r="C2766">
        <v>8.8999999999999999E-3</v>
      </c>
      <c r="D2766" t="s">
        <v>246</v>
      </c>
      <c r="E2766" t="s">
        <v>236</v>
      </c>
      <c r="F2766" t="str">
        <f t="shared" si="172"/>
        <v>PonchetPera</v>
      </c>
      <c r="G2766">
        <f t="shared" si="173"/>
        <v>8.8999999999999999E-3</v>
      </c>
      <c r="H2766" t="str">
        <f t="shared" si="174"/>
        <v>PeraPonchet</v>
      </c>
      <c r="I2766">
        <f t="shared" si="175"/>
        <v>0.99109999999999998</v>
      </c>
    </row>
    <row r="2767" spans="1:9" x14ac:dyDescent="0.25">
      <c r="A2767" t="s">
        <v>99</v>
      </c>
      <c r="B2767" t="s">
        <v>105</v>
      </c>
      <c r="C2767">
        <v>0.66159999999999997</v>
      </c>
      <c r="D2767" t="s">
        <v>155</v>
      </c>
      <c r="E2767" t="s">
        <v>236</v>
      </c>
      <c r="F2767" t="str">
        <f t="shared" si="172"/>
        <v>GarciaPera</v>
      </c>
      <c r="G2767">
        <f t="shared" si="173"/>
        <v>0.66159999999999997</v>
      </c>
      <c r="H2767" t="str">
        <f t="shared" si="174"/>
        <v>PeraGarcia</v>
      </c>
      <c r="I2767">
        <f t="shared" si="175"/>
        <v>0.33840000000000003</v>
      </c>
    </row>
    <row r="2768" spans="1:9" x14ac:dyDescent="0.25">
      <c r="A2768" t="s">
        <v>100</v>
      </c>
      <c r="B2768" t="s">
        <v>105</v>
      </c>
      <c r="C2768">
        <v>0.53700000000000003</v>
      </c>
      <c r="D2768" t="s">
        <v>181</v>
      </c>
      <c r="E2768" t="s">
        <v>236</v>
      </c>
      <c r="F2768" t="str">
        <f t="shared" si="172"/>
        <v>VekicPera</v>
      </c>
      <c r="G2768">
        <f t="shared" si="173"/>
        <v>0.53700000000000003</v>
      </c>
      <c r="H2768" t="str">
        <f t="shared" si="174"/>
        <v>PeraVekic</v>
      </c>
      <c r="I2768">
        <f t="shared" si="175"/>
        <v>0.46299999999999997</v>
      </c>
    </row>
    <row r="2769" spans="1:9" x14ac:dyDescent="0.25">
      <c r="A2769" t="s">
        <v>101</v>
      </c>
      <c r="B2769" t="s">
        <v>105</v>
      </c>
      <c r="C2769">
        <v>0.55159999999999998</v>
      </c>
      <c r="D2769" t="s">
        <v>248</v>
      </c>
      <c r="E2769" t="s">
        <v>236</v>
      </c>
      <c r="F2769" t="str">
        <f t="shared" si="172"/>
        <v>MladenovicPera</v>
      </c>
      <c r="G2769">
        <f t="shared" si="173"/>
        <v>0.55159999999999998</v>
      </c>
      <c r="H2769" t="str">
        <f t="shared" si="174"/>
        <v>PeraMladenovic</v>
      </c>
      <c r="I2769">
        <f t="shared" si="175"/>
        <v>0.44840000000000002</v>
      </c>
    </row>
    <row r="2770" spans="1:9" x14ac:dyDescent="0.25">
      <c r="A2770" t="s">
        <v>8</v>
      </c>
      <c r="B2770" t="s">
        <v>105</v>
      </c>
      <c r="C2770">
        <v>0.71240000000000003</v>
      </c>
      <c r="D2770" t="s">
        <v>251</v>
      </c>
      <c r="E2770" t="s">
        <v>236</v>
      </c>
      <c r="F2770" t="str">
        <f t="shared" si="172"/>
        <v>Suarez NavarroPera</v>
      </c>
      <c r="G2770">
        <f t="shared" si="173"/>
        <v>0.71240000000000003</v>
      </c>
      <c r="H2770" t="str">
        <f t="shared" si="174"/>
        <v>PeraSuarez Navarro</v>
      </c>
      <c r="I2770">
        <f t="shared" si="175"/>
        <v>0.28759999999999997</v>
      </c>
    </row>
    <row r="2771" spans="1:9" x14ac:dyDescent="0.25">
      <c r="A2771" t="s">
        <v>103</v>
      </c>
      <c r="B2771" t="s">
        <v>105</v>
      </c>
      <c r="C2771">
        <v>0.2082</v>
      </c>
      <c r="D2771" t="s">
        <v>154</v>
      </c>
      <c r="E2771" t="s">
        <v>236</v>
      </c>
      <c r="F2771" t="str">
        <f t="shared" si="172"/>
        <v>BirrellPera</v>
      </c>
      <c r="G2771">
        <f t="shared" si="173"/>
        <v>0.2082</v>
      </c>
      <c r="H2771" t="str">
        <f t="shared" si="174"/>
        <v>PeraBirrell</v>
      </c>
      <c r="I2771">
        <f t="shared" si="175"/>
        <v>0.79180000000000006</v>
      </c>
    </row>
    <row r="2772" spans="1:9" x14ac:dyDescent="0.25">
      <c r="A2772" t="s">
        <v>87</v>
      </c>
      <c r="B2772" t="s">
        <v>105</v>
      </c>
      <c r="C2772">
        <v>0.38779999999999998</v>
      </c>
      <c r="D2772" t="s">
        <v>254</v>
      </c>
      <c r="E2772" t="s">
        <v>236</v>
      </c>
      <c r="F2772" t="str">
        <f t="shared" si="172"/>
        <v>Sorribes TormoPera</v>
      </c>
      <c r="G2772">
        <f t="shared" si="173"/>
        <v>0.38779999999999998</v>
      </c>
      <c r="H2772" t="str">
        <f t="shared" si="174"/>
        <v>PeraSorribes Tormo</v>
      </c>
      <c r="I2772">
        <f t="shared" si="175"/>
        <v>0.61220000000000008</v>
      </c>
    </row>
    <row r="2773" spans="1:9" x14ac:dyDescent="0.25">
      <c r="A2773" t="s">
        <v>106</v>
      </c>
      <c r="B2773" t="s">
        <v>105</v>
      </c>
      <c r="C2773">
        <v>0.49840000000000001</v>
      </c>
      <c r="D2773" t="s">
        <v>230</v>
      </c>
      <c r="E2773" t="s">
        <v>236</v>
      </c>
      <c r="F2773" t="str">
        <f t="shared" si="172"/>
        <v>HercogPera</v>
      </c>
      <c r="G2773">
        <f t="shared" si="173"/>
        <v>0.49840000000000001</v>
      </c>
      <c r="H2773" t="str">
        <f t="shared" si="174"/>
        <v>PeraHercog</v>
      </c>
      <c r="I2773">
        <f t="shared" si="175"/>
        <v>0.50160000000000005</v>
      </c>
    </row>
    <row r="2774" spans="1:9" x14ac:dyDescent="0.25">
      <c r="A2774" t="s">
        <v>3</v>
      </c>
      <c r="B2774" t="s">
        <v>97</v>
      </c>
      <c r="C2774">
        <v>0.95760000000000001</v>
      </c>
      <c r="D2774" t="s">
        <v>139</v>
      </c>
      <c r="E2774" t="s">
        <v>239</v>
      </c>
      <c r="F2774" t="str">
        <f t="shared" si="172"/>
        <v>HalepMattek-Sands</v>
      </c>
      <c r="G2774">
        <f t="shared" si="173"/>
        <v>0.95760000000000001</v>
      </c>
      <c r="H2774" t="str">
        <f t="shared" si="174"/>
        <v>Mattek-SandsHalep</v>
      </c>
      <c r="I2774">
        <f t="shared" si="175"/>
        <v>4.2399999999999993E-2</v>
      </c>
    </row>
    <row r="2775" spans="1:9" x14ac:dyDescent="0.25">
      <c r="A2775" t="s">
        <v>4</v>
      </c>
      <c r="B2775" t="s">
        <v>97</v>
      </c>
      <c r="C2775">
        <v>0.75629999999999997</v>
      </c>
      <c r="D2775" t="s">
        <v>191</v>
      </c>
      <c r="E2775" t="s">
        <v>239</v>
      </c>
      <c r="F2775" t="str">
        <f t="shared" si="172"/>
        <v>KanepiMattek-Sands</v>
      </c>
      <c r="G2775">
        <f t="shared" si="173"/>
        <v>0.75629999999999997</v>
      </c>
      <c r="H2775" t="str">
        <f t="shared" si="174"/>
        <v>Mattek-SandsKanepi</v>
      </c>
      <c r="I2775">
        <f t="shared" si="175"/>
        <v>0.24370000000000003</v>
      </c>
    </row>
    <row r="2776" spans="1:9" x14ac:dyDescent="0.25">
      <c r="A2776" t="s">
        <v>108</v>
      </c>
      <c r="B2776" t="s">
        <v>97</v>
      </c>
      <c r="C2776">
        <v>0.82299999999999995</v>
      </c>
      <c r="D2776" t="s">
        <v>164</v>
      </c>
      <c r="E2776" t="s">
        <v>239</v>
      </c>
      <c r="F2776" t="str">
        <f t="shared" si="172"/>
        <v>KeninMattek-Sands</v>
      </c>
      <c r="G2776">
        <f t="shared" si="173"/>
        <v>0.82299999999999995</v>
      </c>
      <c r="H2776" t="str">
        <f t="shared" si="174"/>
        <v>Mattek-SandsKenin</v>
      </c>
      <c r="I2776">
        <f t="shared" si="175"/>
        <v>0.17700000000000005</v>
      </c>
    </row>
    <row r="2777" spans="1:9" x14ac:dyDescent="0.25">
      <c r="A2777" t="s">
        <v>110</v>
      </c>
      <c r="B2777" t="s">
        <v>97</v>
      </c>
      <c r="C2777">
        <v>0.77900000000000003</v>
      </c>
      <c r="D2777" t="s">
        <v>193</v>
      </c>
      <c r="E2777" t="s">
        <v>239</v>
      </c>
      <c r="F2777" t="str">
        <f t="shared" si="172"/>
        <v>KudermetovaMattek-Sands</v>
      </c>
      <c r="G2777">
        <f t="shared" si="173"/>
        <v>0.77900000000000003</v>
      </c>
      <c r="H2777" t="str">
        <f t="shared" si="174"/>
        <v>Mattek-SandsKudermetova</v>
      </c>
      <c r="I2777">
        <f t="shared" si="175"/>
        <v>0.22099999999999997</v>
      </c>
    </row>
    <row r="2778" spans="1:9" x14ac:dyDescent="0.25">
      <c r="A2778" t="s">
        <v>6</v>
      </c>
      <c r="B2778" t="s">
        <v>97</v>
      </c>
      <c r="C2778">
        <v>0.67090000000000005</v>
      </c>
      <c r="D2778" t="s">
        <v>262</v>
      </c>
      <c r="E2778" t="s">
        <v>239</v>
      </c>
      <c r="F2778" t="str">
        <f t="shared" si="172"/>
        <v>ArruabarrenaMattek-Sands</v>
      </c>
      <c r="G2778">
        <f t="shared" si="173"/>
        <v>0.67090000000000005</v>
      </c>
      <c r="H2778" t="str">
        <f t="shared" si="174"/>
        <v>Mattek-SandsArruabarrena</v>
      </c>
      <c r="I2778">
        <f t="shared" si="175"/>
        <v>0.32909999999999995</v>
      </c>
    </row>
    <row r="2779" spans="1:9" x14ac:dyDescent="0.25">
      <c r="A2779" t="s">
        <v>111</v>
      </c>
      <c r="B2779" t="s">
        <v>97</v>
      </c>
      <c r="C2779">
        <v>0.9173</v>
      </c>
      <c r="D2779" t="s">
        <v>135</v>
      </c>
      <c r="E2779" t="s">
        <v>239</v>
      </c>
      <c r="F2779" t="str">
        <f t="shared" si="172"/>
        <v>WilliamsMattek-Sands</v>
      </c>
      <c r="G2779">
        <f t="shared" si="173"/>
        <v>0.9173</v>
      </c>
      <c r="H2779" t="str">
        <f t="shared" si="174"/>
        <v>Mattek-SandsWilliams</v>
      </c>
      <c r="I2779">
        <f t="shared" si="175"/>
        <v>8.2699999999999996E-2</v>
      </c>
    </row>
    <row r="2780" spans="1:9" x14ac:dyDescent="0.25">
      <c r="A2780" t="s">
        <v>7</v>
      </c>
      <c r="B2780" t="s">
        <v>97</v>
      </c>
      <c r="C2780">
        <v>0.85040000000000004</v>
      </c>
      <c r="D2780" t="s">
        <v>200</v>
      </c>
      <c r="E2780" t="s">
        <v>239</v>
      </c>
      <c r="F2780" t="str">
        <f t="shared" si="172"/>
        <v>BuzarnescuMattek-Sands</v>
      </c>
      <c r="G2780">
        <f t="shared" si="173"/>
        <v>0.85040000000000004</v>
      </c>
      <c r="H2780" t="str">
        <f t="shared" si="174"/>
        <v>Mattek-SandsBuzarnescu</v>
      </c>
      <c r="I2780">
        <f t="shared" si="175"/>
        <v>0.14959999999999996</v>
      </c>
    </row>
    <row r="2781" spans="1:9" x14ac:dyDescent="0.25">
      <c r="A2781" t="s">
        <v>36</v>
      </c>
      <c r="B2781" t="s">
        <v>97</v>
      </c>
      <c r="C2781">
        <v>0.88839999999999997</v>
      </c>
      <c r="D2781" t="s">
        <v>172</v>
      </c>
      <c r="E2781" t="s">
        <v>239</v>
      </c>
      <c r="F2781" t="str">
        <f t="shared" si="172"/>
        <v>AndreescuMattek-Sands</v>
      </c>
      <c r="G2781">
        <f t="shared" si="173"/>
        <v>0.88839999999999997</v>
      </c>
      <c r="H2781" t="str">
        <f t="shared" si="174"/>
        <v>Mattek-SandsAndreescu</v>
      </c>
      <c r="I2781">
        <f t="shared" si="175"/>
        <v>0.11160000000000003</v>
      </c>
    </row>
    <row r="2782" spans="1:9" x14ac:dyDescent="0.25">
      <c r="A2782" t="s">
        <v>9</v>
      </c>
      <c r="B2782" t="s">
        <v>97</v>
      </c>
      <c r="C2782">
        <v>0.60580000000000001</v>
      </c>
      <c r="D2782" t="s">
        <v>203</v>
      </c>
      <c r="E2782" t="s">
        <v>239</v>
      </c>
      <c r="F2782" t="str">
        <f t="shared" si="172"/>
        <v>BurelMattek-Sands</v>
      </c>
      <c r="G2782">
        <f t="shared" si="173"/>
        <v>0.60580000000000001</v>
      </c>
      <c r="H2782" t="str">
        <f t="shared" si="174"/>
        <v>Mattek-SandsBurel</v>
      </c>
      <c r="I2782">
        <f t="shared" si="175"/>
        <v>0.39419999999999999</v>
      </c>
    </row>
    <row r="2783" spans="1:9" x14ac:dyDescent="0.25">
      <c r="A2783" t="s">
        <v>10</v>
      </c>
      <c r="B2783" t="s">
        <v>97</v>
      </c>
      <c r="C2783">
        <v>0.81710000000000005</v>
      </c>
      <c r="D2783" t="s">
        <v>194</v>
      </c>
      <c r="E2783" t="s">
        <v>239</v>
      </c>
      <c r="F2783" t="str">
        <f t="shared" si="172"/>
        <v>StosurMattek-Sands</v>
      </c>
      <c r="G2783">
        <f t="shared" si="173"/>
        <v>0.81710000000000005</v>
      </c>
      <c r="H2783" t="str">
        <f t="shared" si="174"/>
        <v>Mattek-SandsStosur</v>
      </c>
      <c r="I2783">
        <f t="shared" si="175"/>
        <v>0.18289999999999995</v>
      </c>
    </row>
    <row r="2784" spans="1:9" x14ac:dyDescent="0.25">
      <c r="A2784" t="s">
        <v>11</v>
      </c>
      <c r="B2784" t="s">
        <v>97</v>
      </c>
      <c r="C2784">
        <v>0.88700000000000001</v>
      </c>
      <c r="D2784" t="s">
        <v>150</v>
      </c>
      <c r="E2784" t="s">
        <v>239</v>
      </c>
      <c r="F2784" t="str">
        <f t="shared" si="172"/>
        <v>YastremskaMattek-Sands</v>
      </c>
      <c r="G2784">
        <f t="shared" si="173"/>
        <v>0.88700000000000001</v>
      </c>
      <c r="H2784" t="str">
        <f t="shared" si="174"/>
        <v>Mattek-SandsYastremska</v>
      </c>
      <c r="I2784">
        <f t="shared" si="175"/>
        <v>0.11299999999999999</v>
      </c>
    </row>
    <row r="2785" spans="1:9" x14ac:dyDescent="0.25">
      <c r="A2785" t="s">
        <v>12</v>
      </c>
      <c r="B2785" t="s">
        <v>97</v>
      </c>
      <c r="C2785">
        <v>0.81189999999999996</v>
      </c>
      <c r="D2785" t="s">
        <v>163</v>
      </c>
      <c r="E2785" t="s">
        <v>239</v>
      </c>
      <c r="F2785" t="str">
        <f t="shared" si="172"/>
        <v>BouchardMattek-Sands</v>
      </c>
      <c r="G2785">
        <f t="shared" si="173"/>
        <v>0.81189999999999996</v>
      </c>
      <c r="H2785" t="str">
        <f t="shared" si="174"/>
        <v>Mattek-SandsBouchard</v>
      </c>
      <c r="I2785">
        <f t="shared" si="175"/>
        <v>0.18810000000000004</v>
      </c>
    </row>
    <row r="2786" spans="1:9" x14ac:dyDescent="0.25">
      <c r="A2786" t="s">
        <v>13</v>
      </c>
      <c r="B2786" t="s">
        <v>97</v>
      </c>
      <c r="C2786">
        <v>0.82379999999999998</v>
      </c>
      <c r="D2786" t="s">
        <v>211</v>
      </c>
      <c r="E2786" t="s">
        <v>239</v>
      </c>
      <c r="F2786" t="str">
        <f t="shared" si="172"/>
        <v>PengMattek-Sands</v>
      </c>
      <c r="G2786">
        <f t="shared" si="173"/>
        <v>0.82379999999999998</v>
      </c>
      <c r="H2786" t="str">
        <f t="shared" si="174"/>
        <v>Mattek-SandsPeng</v>
      </c>
      <c r="I2786">
        <f t="shared" si="175"/>
        <v>0.17620000000000002</v>
      </c>
    </row>
    <row r="2787" spans="1:9" x14ac:dyDescent="0.25">
      <c r="A2787" t="s">
        <v>112</v>
      </c>
      <c r="B2787" t="s">
        <v>97</v>
      </c>
      <c r="C2787">
        <v>0.58720000000000006</v>
      </c>
      <c r="D2787" t="s">
        <v>213</v>
      </c>
      <c r="E2787" t="s">
        <v>239</v>
      </c>
      <c r="F2787" t="str">
        <f t="shared" si="172"/>
        <v>MariaMattek-Sands</v>
      </c>
      <c r="G2787">
        <f t="shared" si="173"/>
        <v>0.58720000000000006</v>
      </c>
      <c r="H2787" t="str">
        <f t="shared" si="174"/>
        <v>Mattek-SandsMaria</v>
      </c>
      <c r="I2787">
        <f t="shared" si="175"/>
        <v>0.41279999999999994</v>
      </c>
    </row>
    <row r="2788" spans="1:9" x14ac:dyDescent="0.25">
      <c r="A2788" t="s">
        <v>14</v>
      </c>
      <c r="B2788" t="s">
        <v>97</v>
      </c>
      <c r="C2788">
        <v>0.97840000000000005</v>
      </c>
      <c r="D2788" t="s">
        <v>135</v>
      </c>
      <c r="E2788" t="s">
        <v>239</v>
      </c>
      <c r="F2788" t="str">
        <f t="shared" si="172"/>
        <v>WilliamsMattek-Sands</v>
      </c>
      <c r="G2788">
        <f t="shared" si="173"/>
        <v>0.97840000000000005</v>
      </c>
      <c r="H2788" t="str">
        <f t="shared" si="174"/>
        <v>Mattek-SandsWilliams</v>
      </c>
      <c r="I2788">
        <f t="shared" si="175"/>
        <v>2.1599999999999953E-2</v>
      </c>
    </row>
    <row r="2789" spans="1:9" x14ac:dyDescent="0.25">
      <c r="A2789" t="s">
        <v>15</v>
      </c>
      <c r="B2789" t="s">
        <v>97</v>
      </c>
      <c r="C2789">
        <v>0.88260000000000005</v>
      </c>
      <c r="D2789" t="s">
        <v>207</v>
      </c>
      <c r="E2789" t="s">
        <v>239</v>
      </c>
      <c r="F2789" t="str">
        <f t="shared" si="172"/>
        <v>KasatkinaMattek-Sands</v>
      </c>
      <c r="G2789">
        <f t="shared" si="173"/>
        <v>0.88260000000000005</v>
      </c>
      <c r="H2789" t="str">
        <f t="shared" si="174"/>
        <v>Mattek-SandsKasatkina</v>
      </c>
      <c r="I2789">
        <f t="shared" si="175"/>
        <v>0.11739999999999995</v>
      </c>
    </row>
    <row r="2790" spans="1:9" x14ac:dyDescent="0.25">
      <c r="A2790" t="s">
        <v>113</v>
      </c>
      <c r="B2790" t="s">
        <v>97</v>
      </c>
      <c r="C2790">
        <v>0.90500000000000003</v>
      </c>
      <c r="D2790" t="s">
        <v>148</v>
      </c>
      <c r="E2790" t="s">
        <v>239</v>
      </c>
      <c r="F2790" t="str">
        <f t="shared" si="172"/>
        <v>BacsinszkyMattek-Sands</v>
      </c>
      <c r="G2790">
        <f t="shared" si="173"/>
        <v>0.90500000000000003</v>
      </c>
      <c r="H2790" t="str">
        <f t="shared" si="174"/>
        <v>Mattek-SandsBacsinszky</v>
      </c>
      <c r="I2790">
        <f t="shared" si="175"/>
        <v>9.4999999999999973E-2</v>
      </c>
    </row>
    <row r="2791" spans="1:9" x14ac:dyDescent="0.25">
      <c r="A2791" t="s">
        <v>16</v>
      </c>
      <c r="B2791" t="s">
        <v>97</v>
      </c>
      <c r="C2791">
        <v>0.56920000000000004</v>
      </c>
      <c r="D2791" t="s">
        <v>167</v>
      </c>
      <c r="E2791" t="s">
        <v>239</v>
      </c>
      <c r="F2791" t="str">
        <f t="shared" si="172"/>
        <v>VikhlyantsevaMattek-Sands</v>
      </c>
      <c r="G2791">
        <f t="shared" si="173"/>
        <v>0.56920000000000004</v>
      </c>
      <c r="H2791" t="str">
        <f t="shared" si="174"/>
        <v>Mattek-SandsVikhlyantseva</v>
      </c>
      <c r="I2791">
        <f t="shared" si="175"/>
        <v>0.43079999999999996</v>
      </c>
    </row>
    <row r="2792" spans="1:9" x14ac:dyDescent="0.25">
      <c r="A2792" t="s">
        <v>114</v>
      </c>
      <c r="B2792" t="s">
        <v>97</v>
      </c>
      <c r="C2792">
        <v>0.75700000000000001</v>
      </c>
      <c r="D2792" t="s">
        <v>205</v>
      </c>
      <c r="E2792" t="s">
        <v>239</v>
      </c>
      <c r="F2792" t="str">
        <f t="shared" si="172"/>
        <v>LepchenkoMattek-Sands</v>
      </c>
      <c r="G2792">
        <f t="shared" si="173"/>
        <v>0.75700000000000001</v>
      </c>
      <c r="H2792" t="str">
        <f t="shared" si="174"/>
        <v>Mattek-SandsLepchenko</v>
      </c>
      <c r="I2792">
        <f t="shared" si="175"/>
        <v>0.24299999999999999</v>
      </c>
    </row>
    <row r="2793" spans="1:9" x14ac:dyDescent="0.25">
      <c r="A2793" t="s">
        <v>17</v>
      </c>
      <c r="B2793" t="s">
        <v>97</v>
      </c>
      <c r="C2793">
        <v>0.89029999999999998</v>
      </c>
      <c r="D2793" t="s">
        <v>162</v>
      </c>
      <c r="E2793" t="s">
        <v>239</v>
      </c>
      <c r="F2793" t="str">
        <f t="shared" si="172"/>
        <v>KontaMattek-Sands</v>
      </c>
      <c r="G2793">
        <f t="shared" si="173"/>
        <v>0.89029999999999998</v>
      </c>
      <c r="H2793" t="str">
        <f t="shared" si="174"/>
        <v>Mattek-SandsKonta</v>
      </c>
      <c r="I2793">
        <f t="shared" si="175"/>
        <v>0.10970000000000002</v>
      </c>
    </row>
    <row r="2794" spans="1:9" x14ac:dyDescent="0.25">
      <c r="A2794" t="s">
        <v>19</v>
      </c>
      <c r="B2794" t="s">
        <v>97</v>
      </c>
      <c r="C2794">
        <v>0.6079</v>
      </c>
      <c r="D2794" t="s">
        <v>210</v>
      </c>
      <c r="E2794" t="s">
        <v>239</v>
      </c>
      <c r="F2794" t="str">
        <f t="shared" si="172"/>
        <v>ZhengMattek-Sands</v>
      </c>
      <c r="G2794">
        <f t="shared" si="173"/>
        <v>0.6079</v>
      </c>
      <c r="H2794" t="str">
        <f t="shared" si="174"/>
        <v>Mattek-SandsZheng</v>
      </c>
      <c r="I2794">
        <f t="shared" si="175"/>
        <v>0.3921</v>
      </c>
    </row>
    <row r="2795" spans="1:9" x14ac:dyDescent="0.25">
      <c r="A2795" t="s">
        <v>20</v>
      </c>
      <c r="B2795" t="s">
        <v>97</v>
      </c>
      <c r="C2795">
        <v>0.91459999999999997</v>
      </c>
      <c r="D2795" t="s">
        <v>140</v>
      </c>
      <c r="E2795" t="s">
        <v>239</v>
      </c>
      <c r="F2795" t="str">
        <f t="shared" si="172"/>
        <v>MuguruzaMattek-Sands</v>
      </c>
      <c r="G2795">
        <f t="shared" si="173"/>
        <v>0.91459999999999997</v>
      </c>
      <c r="H2795" t="str">
        <f t="shared" si="174"/>
        <v>Mattek-SandsMuguruza</v>
      </c>
      <c r="I2795">
        <f t="shared" si="175"/>
        <v>8.5400000000000031E-2</v>
      </c>
    </row>
    <row r="2796" spans="1:9" x14ac:dyDescent="0.25">
      <c r="A2796" t="s">
        <v>21</v>
      </c>
      <c r="B2796" t="s">
        <v>97</v>
      </c>
      <c r="C2796">
        <v>0.79010000000000002</v>
      </c>
      <c r="D2796" t="s">
        <v>147</v>
      </c>
      <c r="E2796" t="s">
        <v>239</v>
      </c>
      <c r="F2796" t="str">
        <f t="shared" si="172"/>
        <v>GiorgiMattek-Sands</v>
      </c>
      <c r="G2796">
        <f t="shared" si="173"/>
        <v>0.79010000000000002</v>
      </c>
      <c r="H2796" t="str">
        <f t="shared" si="174"/>
        <v>Mattek-SandsGiorgi</v>
      </c>
      <c r="I2796">
        <f t="shared" si="175"/>
        <v>0.20989999999999998</v>
      </c>
    </row>
    <row r="2797" spans="1:9" x14ac:dyDescent="0.25">
      <c r="A2797" t="s">
        <v>22</v>
      </c>
      <c r="B2797" t="s">
        <v>97</v>
      </c>
      <c r="C2797">
        <v>0.629</v>
      </c>
      <c r="D2797" t="s">
        <v>202</v>
      </c>
      <c r="E2797" t="s">
        <v>239</v>
      </c>
      <c r="F2797" t="str">
        <f t="shared" si="172"/>
        <v>JakupovicMattek-Sands</v>
      </c>
      <c r="G2797">
        <f t="shared" si="173"/>
        <v>0.629</v>
      </c>
      <c r="H2797" t="str">
        <f t="shared" si="174"/>
        <v>Mattek-SandsJakupovic</v>
      </c>
      <c r="I2797">
        <f t="shared" si="175"/>
        <v>0.371</v>
      </c>
    </row>
    <row r="2798" spans="1:9" x14ac:dyDescent="0.25">
      <c r="A2798" t="s">
        <v>23</v>
      </c>
      <c r="B2798" t="s">
        <v>97</v>
      </c>
      <c r="C2798">
        <v>0.59770000000000001</v>
      </c>
      <c r="D2798" t="s">
        <v>175</v>
      </c>
      <c r="E2798" t="s">
        <v>239</v>
      </c>
      <c r="F2798" t="str">
        <f t="shared" si="172"/>
        <v>SwiatekMattek-Sands</v>
      </c>
      <c r="G2798">
        <f t="shared" si="173"/>
        <v>0.59770000000000001</v>
      </c>
      <c r="H2798" t="str">
        <f t="shared" si="174"/>
        <v>Mattek-SandsSwiatek</v>
      </c>
      <c r="I2798">
        <f t="shared" si="175"/>
        <v>0.40229999999999999</v>
      </c>
    </row>
    <row r="2799" spans="1:9" x14ac:dyDescent="0.25">
      <c r="A2799" t="s">
        <v>25</v>
      </c>
      <c r="B2799" t="s">
        <v>97</v>
      </c>
      <c r="C2799">
        <v>0.62690000000000001</v>
      </c>
      <c r="D2799" t="s">
        <v>173</v>
      </c>
      <c r="E2799" t="s">
        <v>239</v>
      </c>
      <c r="F2799" t="str">
        <f t="shared" si="172"/>
        <v>BrengleMattek-Sands</v>
      </c>
      <c r="G2799">
        <f t="shared" si="173"/>
        <v>0.62690000000000001</v>
      </c>
      <c r="H2799" t="str">
        <f t="shared" si="174"/>
        <v>Mattek-SandsBrengle</v>
      </c>
      <c r="I2799">
        <f t="shared" si="175"/>
        <v>0.37309999999999999</v>
      </c>
    </row>
    <row r="2800" spans="1:9" x14ac:dyDescent="0.25">
      <c r="A2800" t="s">
        <v>26</v>
      </c>
      <c r="B2800" t="s">
        <v>97</v>
      </c>
      <c r="C2800">
        <v>0.58079999999999998</v>
      </c>
      <c r="D2800" t="s">
        <v>208</v>
      </c>
      <c r="E2800" t="s">
        <v>239</v>
      </c>
      <c r="F2800" t="str">
        <f t="shared" si="172"/>
        <v>DoiMattek-Sands</v>
      </c>
      <c r="G2800">
        <f t="shared" si="173"/>
        <v>0.58079999999999998</v>
      </c>
      <c r="H2800" t="str">
        <f t="shared" si="174"/>
        <v>Mattek-SandsDoi</v>
      </c>
      <c r="I2800">
        <f t="shared" si="175"/>
        <v>0.41920000000000002</v>
      </c>
    </row>
    <row r="2801" spans="1:9" x14ac:dyDescent="0.25">
      <c r="A2801" t="s">
        <v>27</v>
      </c>
      <c r="B2801" t="s">
        <v>97</v>
      </c>
      <c r="C2801">
        <v>0.65049999999999997</v>
      </c>
      <c r="D2801" t="s">
        <v>218</v>
      </c>
      <c r="E2801" t="s">
        <v>239</v>
      </c>
      <c r="F2801" t="str">
        <f t="shared" si="172"/>
        <v>MuchovaMattek-Sands</v>
      </c>
      <c r="G2801">
        <f t="shared" si="173"/>
        <v>0.65049999999999997</v>
      </c>
      <c r="H2801" t="str">
        <f t="shared" si="174"/>
        <v>Mattek-SandsMuchova</v>
      </c>
      <c r="I2801">
        <f t="shared" si="175"/>
        <v>0.34950000000000003</v>
      </c>
    </row>
    <row r="2802" spans="1:9" x14ac:dyDescent="0.25">
      <c r="A2802" t="s">
        <v>28</v>
      </c>
      <c r="B2802" t="s">
        <v>97</v>
      </c>
      <c r="C2802">
        <v>0.89970000000000006</v>
      </c>
      <c r="D2802" t="s">
        <v>133</v>
      </c>
      <c r="E2802" t="s">
        <v>239</v>
      </c>
      <c r="F2802" t="str">
        <f t="shared" si="172"/>
        <v>PliskovaMattek-Sands</v>
      </c>
      <c r="G2802">
        <f t="shared" si="173"/>
        <v>0.89970000000000006</v>
      </c>
      <c r="H2802" t="str">
        <f t="shared" si="174"/>
        <v>Mattek-SandsPliskova</v>
      </c>
      <c r="I2802">
        <f t="shared" si="175"/>
        <v>0.10029999999999994</v>
      </c>
    </row>
    <row r="2803" spans="1:9" x14ac:dyDescent="0.25">
      <c r="A2803" t="s">
        <v>29</v>
      </c>
      <c r="B2803" t="s">
        <v>97</v>
      </c>
      <c r="C2803">
        <v>0.85570000000000002</v>
      </c>
      <c r="D2803" t="s">
        <v>131</v>
      </c>
      <c r="E2803" t="s">
        <v>239</v>
      </c>
      <c r="F2803" t="str">
        <f t="shared" si="172"/>
        <v>OsakaMattek-Sands</v>
      </c>
      <c r="G2803">
        <f t="shared" si="173"/>
        <v>0.85570000000000002</v>
      </c>
      <c r="H2803" t="str">
        <f t="shared" si="174"/>
        <v>Mattek-SandsOsaka</v>
      </c>
      <c r="I2803">
        <f t="shared" si="175"/>
        <v>0.14429999999999998</v>
      </c>
    </row>
    <row r="2804" spans="1:9" x14ac:dyDescent="0.25">
      <c r="A2804" t="s">
        <v>30</v>
      </c>
      <c r="B2804" t="s">
        <v>97</v>
      </c>
      <c r="C2804">
        <v>0.70169999999999999</v>
      </c>
      <c r="D2804" t="s">
        <v>190</v>
      </c>
      <c r="E2804" t="s">
        <v>239</v>
      </c>
      <c r="F2804" t="str">
        <f t="shared" si="172"/>
        <v>LinetteMattek-Sands</v>
      </c>
      <c r="G2804">
        <f t="shared" si="173"/>
        <v>0.70169999999999999</v>
      </c>
      <c r="H2804" t="str">
        <f t="shared" si="174"/>
        <v>Mattek-SandsLinette</v>
      </c>
      <c r="I2804">
        <f t="shared" si="175"/>
        <v>0.29830000000000001</v>
      </c>
    </row>
    <row r="2805" spans="1:9" x14ac:dyDescent="0.25">
      <c r="A2805" t="s">
        <v>115</v>
      </c>
      <c r="B2805" t="s">
        <v>97</v>
      </c>
      <c r="C2805">
        <v>0.75180000000000002</v>
      </c>
      <c r="D2805" t="s">
        <v>166</v>
      </c>
      <c r="E2805" t="s">
        <v>239</v>
      </c>
      <c r="F2805" t="str">
        <f t="shared" si="172"/>
        <v>ZidansekMattek-Sands</v>
      </c>
      <c r="G2805">
        <f t="shared" si="173"/>
        <v>0.75180000000000002</v>
      </c>
      <c r="H2805" t="str">
        <f t="shared" si="174"/>
        <v>Mattek-SandsZidansek</v>
      </c>
      <c r="I2805">
        <f t="shared" si="175"/>
        <v>0.24819999999999998</v>
      </c>
    </row>
    <row r="2806" spans="1:9" x14ac:dyDescent="0.25">
      <c r="A2806" t="s">
        <v>31</v>
      </c>
      <c r="B2806" t="s">
        <v>97</v>
      </c>
      <c r="C2806">
        <v>0.81320000000000003</v>
      </c>
      <c r="D2806" t="s">
        <v>209</v>
      </c>
      <c r="E2806" t="s">
        <v>239</v>
      </c>
      <c r="F2806" t="str">
        <f t="shared" si="172"/>
        <v>GavrilovaMattek-Sands</v>
      </c>
      <c r="G2806">
        <f t="shared" si="173"/>
        <v>0.81320000000000003</v>
      </c>
      <c r="H2806" t="str">
        <f t="shared" si="174"/>
        <v>Mattek-SandsGavrilova</v>
      </c>
      <c r="I2806">
        <f t="shared" si="175"/>
        <v>0.18679999999999997</v>
      </c>
    </row>
    <row r="2807" spans="1:9" x14ac:dyDescent="0.25">
      <c r="A2807" t="s">
        <v>32</v>
      </c>
      <c r="B2807" t="s">
        <v>97</v>
      </c>
      <c r="C2807">
        <v>0.8075</v>
      </c>
      <c r="D2807" t="s">
        <v>169</v>
      </c>
      <c r="E2807" t="s">
        <v>239</v>
      </c>
      <c r="F2807" t="str">
        <f t="shared" si="172"/>
        <v>SiegemundMattek-Sands</v>
      </c>
      <c r="G2807">
        <f t="shared" si="173"/>
        <v>0.8075</v>
      </c>
      <c r="H2807" t="str">
        <f t="shared" si="174"/>
        <v>Mattek-SandsSiegemund</v>
      </c>
      <c r="I2807">
        <f t="shared" si="175"/>
        <v>0.1925</v>
      </c>
    </row>
    <row r="2808" spans="1:9" x14ac:dyDescent="0.25">
      <c r="A2808" t="s">
        <v>122</v>
      </c>
      <c r="B2808" t="s">
        <v>97</v>
      </c>
      <c r="C2808">
        <v>0.93799999999999994</v>
      </c>
      <c r="D2808" t="s">
        <v>204</v>
      </c>
      <c r="E2808" t="s">
        <v>239</v>
      </c>
      <c r="F2808" t="str">
        <f t="shared" si="172"/>
        <v>AzarenkaMattek-Sands</v>
      </c>
      <c r="G2808">
        <f t="shared" si="173"/>
        <v>0.93799999999999994</v>
      </c>
      <c r="H2808" t="str">
        <f t="shared" si="174"/>
        <v>Mattek-SandsAzarenka</v>
      </c>
      <c r="I2808">
        <f t="shared" si="175"/>
        <v>6.2000000000000055E-2</v>
      </c>
    </row>
    <row r="2809" spans="1:9" x14ac:dyDescent="0.25">
      <c r="A2809" t="s">
        <v>116</v>
      </c>
      <c r="B2809" t="s">
        <v>97</v>
      </c>
      <c r="C2809">
        <v>0.58040000000000003</v>
      </c>
      <c r="D2809" t="s">
        <v>201</v>
      </c>
      <c r="E2809" t="s">
        <v>239</v>
      </c>
      <c r="F2809" t="str">
        <f t="shared" si="172"/>
        <v>VoegeleMattek-Sands</v>
      </c>
      <c r="G2809">
        <f t="shared" si="173"/>
        <v>0.58040000000000003</v>
      </c>
      <c r="H2809" t="str">
        <f t="shared" si="174"/>
        <v>Mattek-SandsVoegele</v>
      </c>
      <c r="I2809">
        <f t="shared" si="175"/>
        <v>0.41959999999999997</v>
      </c>
    </row>
    <row r="2810" spans="1:9" x14ac:dyDescent="0.25">
      <c r="A2810" t="s">
        <v>117</v>
      </c>
      <c r="B2810" t="s">
        <v>97</v>
      </c>
      <c r="C2810">
        <v>0.77229999999999999</v>
      </c>
      <c r="D2810" t="s">
        <v>153</v>
      </c>
      <c r="E2810" t="s">
        <v>239</v>
      </c>
      <c r="F2810" t="str">
        <f t="shared" si="172"/>
        <v>HsiehMattek-Sands</v>
      </c>
      <c r="G2810">
        <f t="shared" si="173"/>
        <v>0.77229999999999999</v>
      </c>
      <c r="H2810" t="str">
        <f t="shared" si="174"/>
        <v>Mattek-SandsHsieh</v>
      </c>
      <c r="I2810">
        <f t="shared" si="175"/>
        <v>0.22770000000000001</v>
      </c>
    </row>
    <row r="2811" spans="1:9" x14ac:dyDescent="0.25">
      <c r="A2811" t="s">
        <v>33</v>
      </c>
      <c r="B2811" t="s">
        <v>97</v>
      </c>
      <c r="C2811">
        <v>0.82779999999999998</v>
      </c>
      <c r="D2811" t="s">
        <v>151</v>
      </c>
      <c r="E2811" t="s">
        <v>239</v>
      </c>
      <c r="F2811" t="str">
        <f t="shared" si="172"/>
        <v>WangMattek-Sands</v>
      </c>
      <c r="G2811">
        <f t="shared" si="173"/>
        <v>0.82779999999999998</v>
      </c>
      <c r="H2811" t="str">
        <f t="shared" si="174"/>
        <v>Mattek-SandsWang</v>
      </c>
      <c r="I2811">
        <f t="shared" si="175"/>
        <v>0.17220000000000002</v>
      </c>
    </row>
    <row r="2812" spans="1:9" x14ac:dyDescent="0.25">
      <c r="A2812" t="s">
        <v>34</v>
      </c>
      <c r="B2812" t="s">
        <v>97</v>
      </c>
      <c r="C2812">
        <v>0.34329999999999999</v>
      </c>
      <c r="D2812" t="s">
        <v>220</v>
      </c>
      <c r="E2812" t="s">
        <v>239</v>
      </c>
      <c r="F2812" t="str">
        <f t="shared" si="172"/>
        <v>FerroMattek-Sands</v>
      </c>
      <c r="G2812">
        <f t="shared" si="173"/>
        <v>0.34329999999999999</v>
      </c>
      <c r="H2812" t="str">
        <f t="shared" si="174"/>
        <v>Mattek-SandsFerro</v>
      </c>
      <c r="I2812">
        <f t="shared" si="175"/>
        <v>0.65670000000000006</v>
      </c>
    </row>
    <row r="2813" spans="1:9" x14ac:dyDescent="0.25">
      <c r="A2813" t="s">
        <v>123</v>
      </c>
      <c r="B2813" t="s">
        <v>97</v>
      </c>
      <c r="C2813">
        <v>0.75339999999999996</v>
      </c>
      <c r="D2813" t="s">
        <v>215</v>
      </c>
      <c r="E2813" t="s">
        <v>239</v>
      </c>
      <c r="F2813" t="str">
        <f t="shared" si="172"/>
        <v>DiyasMattek-Sands</v>
      </c>
      <c r="G2813">
        <f t="shared" si="173"/>
        <v>0.75339999999999996</v>
      </c>
      <c r="H2813" t="str">
        <f t="shared" si="174"/>
        <v>Mattek-SandsDiyas</v>
      </c>
      <c r="I2813">
        <f t="shared" si="175"/>
        <v>0.24660000000000004</v>
      </c>
    </row>
    <row r="2814" spans="1:9" x14ac:dyDescent="0.25">
      <c r="A2814" t="s">
        <v>124</v>
      </c>
      <c r="B2814" t="s">
        <v>97</v>
      </c>
      <c r="C2814">
        <v>2.4400000000000002E-2</v>
      </c>
      <c r="D2814" t="s">
        <v>206</v>
      </c>
      <c r="E2814" t="s">
        <v>239</v>
      </c>
      <c r="F2814" t="str">
        <f t="shared" si="172"/>
        <v>OsuigweMattek-Sands</v>
      </c>
      <c r="G2814">
        <f t="shared" si="173"/>
        <v>2.4400000000000002E-2</v>
      </c>
      <c r="H2814" t="str">
        <f t="shared" si="174"/>
        <v>Mattek-SandsOsuigwe</v>
      </c>
      <c r="I2814">
        <f t="shared" si="175"/>
        <v>0.97560000000000002</v>
      </c>
    </row>
    <row r="2815" spans="1:9" x14ac:dyDescent="0.25">
      <c r="A2815" t="s">
        <v>37</v>
      </c>
      <c r="B2815" t="s">
        <v>97</v>
      </c>
      <c r="C2815">
        <v>0.70879999999999999</v>
      </c>
      <c r="D2815" t="s">
        <v>212</v>
      </c>
      <c r="E2815" t="s">
        <v>239</v>
      </c>
      <c r="F2815" t="str">
        <f t="shared" si="172"/>
        <v>BarthelMattek-Sands</v>
      </c>
      <c r="G2815">
        <f t="shared" si="173"/>
        <v>0.70879999999999999</v>
      </c>
      <c r="H2815" t="str">
        <f t="shared" si="174"/>
        <v>Mattek-SandsBarthel</v>
      </c>
      <c r="I2815">
        <f t="shared" si="175"/>
        <v>0.29120000000000001</v>
      </c>
    </row>
    <row r="2816" spans="1:9" x14ac:dyDescent="0.25">
      <c r="A2816" t="s">
        <v>39</v>
      </c>
      <c r="B2816" t="s">
        <v>97</v>
      </c>
      <c r="C2816">
        <v>0.88800000000000001</v>
      </c>
      <c r="D2816" t="s">
        <v>149</v>
      </c>
      <c r="E2816" t="s">
        <v>239</v>
      </c>
      <c r="F2816" t="str">
        <f t="shared" si="172"/>
        <v>MertensMattek-Sands</v>
      </c>
      <c r="G2816">
        <f t="shared" si="173"/>
        <v>0.88800000000000001</v>
      </c>
      <c r="H2816" t="str">
        <f t="shared" si="174"/>
        <v>Mattek-SandsMertens</v>
      </c>
      <c r="I2816">
        <f t="shared" si="175"/>
        <v>0.11199999999999999</v>
      </c>
    </row>
    <row r="2817" spans="1:9" x14ac:dyDescent="0.25">
      <c r="A2817" t="s">
        <v>41</v>
      </c>
      <c r="B2817" t="s">
        <v>97</v>
      </c>
      <c r="C2817">
        <v>0.68300000000000005</v>
      </c>
      <c r="D2817" t="s">
        <v>196</v>
      </c>
      <c r="E2817" t="s">
        <v>239</v>
      </c>
      <c r="F2817" t="str">
        <f t="shared" si="172"/>
        <v>ZhuMattek-Sands</v>
      </c>
      <c r="G2817">
        <f t="shared" si="173"/>
        <v>0.68300000000000005</v>
      </c>
      <c r="H2817" t="str">
        <f t="shared" si="174"/>
        <v>Mattek-SandsZhu</v>
      </c>
      <c r="I2817">
        <f t="shared" si="175"/>
        <v>0.31699999999999995</v>
      </c>
    </row>
    <row r="2818" spans="1:9" x14ac:dyDescent="0.25">
      <c r="A2818" t="s">
        <v>42</v>
      </c>
      <c r="B2818" t="s">
        <v>97</v>
      </c>
      <c r="C2818">
        <v>0.81789999999999996</v>
      </c>
      <c r="D2818" t="s">
        <v>170</v>
      </c>
      <c r="E2818" t="s">
        <v>239</v>
      </c>
      <c r="F2818" t="str">
        <f t="shared" si="172"/>
        <v>GasparyanMattek-Sands</v>
      </c>
      <c r="G2818">
        <f t="shared" si="173"/>
        <v>0.81789999999999996</v>
      </c>
      <c r="H2818" t="str">
        <f t="shared" si="174"/>
        <v>Mattek-SandsGasparyan</v>
      </c>
      <c r="I2818">
        <f t="shared" si="175"/>
        <v>0.18210000000000004</v>
      </c>
    </row>
    <row r="2819" spans="1:9" x14ac:dyDescent="0.25">
      <c r="A2819" t="s">
        <v>43</v>
      </c>
      <c r="B2819" t="s">
        <v>97</v>
      </c>
      <c r="C2819">
        <v>0.65959999999999996</v>
      </c>
      <c r="D2819" t="s">
        <v>219</v>
      </c>
      <c r="E2819" t="s">
        <v>239</v>
      </c>
      <c r="F2819" t="str">
        <f t="shared" ref="F2819:F2882" si="176">D2819&amp;E2819</f>
        <v>ParmentierMattek-Sands</v>
      </c>
      <c r="G2819">
        <f t="shared" ref="G2819:G2882" si="177">C2819</f>
        <v>0.65959999999999996</v>
      </c>
      <c r="H2819" t="str">
        <f t="shared" ref="H2819:H2882" si="178">E2819&amp;D2819</f>
        <v>Mattek-SandsParmentier</v>
      </c>
      <c r="I2819">
        <f t="shared" ref="I2819:I2882" si="179">1-C2819</f>
        <v>0.34040000000000004</v>
      </c>
    </row>
    <row r="2820" spans="1:9" x14ac:dyDescent="0.25">
      <c r="A2820" t="s">
        <v>45</v>
      </c>
      <c r="B2820" t="s">
        <v>97</v>
      </c>
      <c r="C2820">
        <v>0.2316</v>
      </c>
      <c r="D2820" t="s">
        <v>214</v>
      </c>
      <c r="E2820" t="s">
        <v>239</v>
      </c>
      <c r="F2820" t="str">
        <f t="shared" si="176"/>
        <v>AiavaMattek-Sands</v>
      </c>
      <c r="G2820">
        <f t="shared" si="177"/>
        <v>0.2316</v>
      </c>
      <c r="H2820" t="str">
        <f t="shared" si="178"/>
        <v>Mattek-SandsAiava</v>
      </c>
      <c r="I2820">
        <f t="shared" si="179"/>
        <v>0.76839999999999997</v>
      </c>
    </row>
    <row r="2821" spans="1:9" x14ac:dyDescent="0.25">
      <c r="A2821" t="s">
        <v>46</v>
      </c>
      <c r="B2821" t="s">
        <v>97</v>
      </c>
      <c r="C2821">
        <v>0.91749999999999998</v>
      </c>
      <c r="D2821" t="s">
        <v>142</v>
      </c>
      <c r="E2821" t="s">
        <v>239</v>
      </c>
      <c r="F2821" t="str">
        <f t="shared" si="176"/>
        <v>KeysMattek-Sands</v>
      </c>
      <c r="G2821">
        <f t="shared" si="177"/>
        <v>0.91749999999999998</v>
      </c>
      <c r="H2821" t="str">
        <f t="shared" si="178"/>
        <v>Mattek-SandsKeys</v>
      </c>
      <c r="I2821">
        <f t="shared" si="179"/>
        <v>8.2500000000000018E-2</v>
      </c>
    </row>
    <row r="2822" spans="1:9" x14ac:dyDescent="0.25">
      <c r="A2822" t="s">
        <v>47</v>
      </c>
      <c r="B2822" t="s">
        <v>97</v>
      </c>
      <c r="C2822">
        <v>0.89059999999999995</v>
      </c>
      <c r="D2822" t="s">
        <v>192</v>
      </c>
      <c r="E2822" t="s">
        <v>239</v>
      </c>
      <c r="F2822" t="str">
        <f t="shared" si="176"/>
        <v>CibulkovaMattek-Sands</v>
      </c>
      <c r="G2822">
        <f t="shared" si="177"/>
        <v>0.89059999999999995</v>
      </c>
      <c r="H2822" t="str">
        <f t="shared" si="178"/>
        <v>Mattek-SandsCibulkova</v>
      </c>
      <c r="I2822">
        <f t="shared" si="179"/>
        <v>0.10940000000000005</v>
      </c>
    </row>
    <row r="2823" spans="1:9" x14ac:dyDescent="0.25">
      <c r="A2823" t="s">
        <v>48</v>
      </c>
      <c r="B2823" t="s">
        <v>97</v>
      </c>
      <c r="C2823">
        <v>0.77149999999999996</v>
      </c>
      <c r="D2823" t="s">
        <v>152</v>
      </c>
      <c r="E2823" t="s">
        <v>239</v>
      </c>
      <c r="F2823" t="str">
        <f t="shared" si="176"/>
        <v>ZhangMattek-Sands</v>
      </c>
      <c r="G2823">
        <f t="shared" si="177"/>
        <v>0.77149999999999996</v>
      </c>
      <c r="H2823" t="str">
        <f t="shared" si="178"/>
        <v>Mattek-SandsZhang</v>
      </c>
      <c r="I2823">
        <f t="shared" si="179"/>
        <v>0.22850000000000004</v>
      </c>
    </row>
    <row r="2824" spans="1:9" x14ac:dyDescent="0.25">
      <c r="A2824" t="s">
        <v>49</v>
      </c>
      <c r="B2824" t="s">
        <v>97</v>
      </c>
      <c r="C2824">
        <v>0.6492</v>
      </c>
      <c r="D2824" t="s">
        <v>133</v>
      </c>
      <c r="E2824" t="s">
        <v>239</v>
      </c>
      <c r="F2824" t="str">
        <f t="shared" si="176"/>
        <v>PliskovaMattek-Sands</v>
      </c>
      <c r="G2824">
        <f t="shared" si="177"/>
        <v>0.6492</v>
      </c>
      <c r="H2824" t="str">
        <f t="shared" si="178"/>
        <v>Mattek-SandsPliskova</v>
      </c>
      <c r="I2824">
        <f t="shared" si="179"/>
        <v>0.3508</v>
      </c>
    </row>
    <row r="2825" spans="1:9" x14ac:dyDescent="0.25">
      <c r="A2825" t="s">
        <v>125</v>
      </c>
      <c r="B2825" t="s">
        <v>97</v>
      </c>
      <c r="C2825">
        <v>0.60660000000000003</v>
      </c>
      <c r="D2825" t="s">
        <v>171</v>
      </c>
      <c r="E2825" t="s">
        <v>239</v>
      </c>
      <c r="F2825" t="str">
        <f t="shared" si="176"/>
        <v>KuzmovaMattek-Sands</v>
      </c>
      <c r="G2825">
        <f t="shared" si="177"/>
        <v>0.60660000000000003</v>
      </c>
      <c r="H2825" t="str">
        <f t="shared" si="178"/>
        <v>Mattek-SandsKuzmova</v>
      </c>
      <c r="I2825">
        <f t="shared" si="179"/>
        <v>0.39339999999999997</v>
      </c>
    </row>
    <row r="2826" spans="1:9" x14ac:dyDescent="0.25">
      <c r="A2826" t="s">
        <v>51</v>
      </c>
      <c r="B2826" t="s">
        <v>97</v>
      </c>
      <c r="C2826">
        <v>0.70040000000000002</v>
      </c>
      <c r="D2826" t="s">
        <v>199</v>
      </c>
      <c r="E2826" t="s">
        <v>239</v>
      </c>
      <c r="F2826" t="str">
        <f t="shared" si="176"/>
        <v>KozlovaMattek-Sands</v>
      </c>
      <c r="G2826">
        <f t="shared" si="177"/>
        <v>0.70040000000000002</v>
      </c>
      <c r="H2826" t="str">
        <f t="shared" si="178"/>
        <v>Mattek-SandsKozlova</v>
      </c>
      <c r="I2826">
        <f t="shared" si="179"/>
        <v>0.29959999999999998</v>
      </c>
    </row>
    <row r="2827" spans="1:9" x14ac:dyDescent="0.25">
      <c r="A2827" t="s">
        <v>126</v>
      </c>
      <c r="B2827" t="s">
        <v>97</v>
      </c>
      <c r="C2827">
        <v>0.71709999999999996</v>
      </c>
      <c r="D2827" t="s">
        <v>197</v>
      </c>
      <c r="E2827" t="s">
        <v>239</v>
      </c>
      <c r="F2827" t="str">
        <f t="shared" si="176"/>
        <v>GolubicMattek-Sands</v>
      </c>
      <c r="G2827">
        <f t="shared" si="177"/>
        <v>0.71709999999999996</v>
      </c>
      <c r="H2827" t="str">
        <f t="shared" si="178"/>
        <v>Mattek-SandsGolubic</v>
      </c>
      <c r="I2827">
        <f t="shared" si="179"/>
        <v>0.28290000000000004</v>
      </c>
    </row>
    <row r="2828" spans="1:9" x14ac:dyDescent="0.25">
      <c r="A2828" t="s">
        <v>52</v>
      </c>
      <c r="B2828" t="s">
        <v>97</v>
      </c>
      <c r="C2828">
        <v>0.91159999999999997</v>
      </c>
      <c r="D2828" t="s">
        <v>136</v>
      </c>
      <c r="E2828" t="s">
        <v>239</v>
      </c>
      <c r="F2828" t="str">
        <f t="shared" si="176"/>
        <v>SvitolinaMattek-Sands</v>
      </c>
      <c r="G2828">
        <f t="shared" si="177"/>
        <v>0.91159999999999997</v>
      </c>
      <c r="H2828" t="str">
        <f t="shared" si="178"/>
        <v>Mattek-SandsSvitolina</v>
      </c>
      <c r="I2828">
        <f t="shared" si="179"/>
        <v>8.8400000000000034E-2</v>
      </c>
    </row>
    <row r="2829" spans="1:9" x14ac:dyDescent="0.25">
      <c r="A2829" t="s">
        <v>53</v>
      </c>
      <c r="B2829" t="s">
        <v>97</v>
      </c>
      <c r="C2829">
        <v>0.93279999999999996</v>
      </c>
      <c r="D2829" t="s">
        <v>132</v>
      </c>
      <c r="E2829" t="s">
        <v>239</v>
      </c>
      <c r="F2829" t="str">
        <f t="shared" si="176"/>
        <v>KvitovaMattek-Sands</v>
      </c>
      <c r="G2829">
        <f t="shared" si="177"/>
        <v>0.93279999999999996</v>
      </c>
      <c r="H2829" t="str">
        <f t="shared" si="178"/>
        <v>Mattek-SandsKvitova</v>
      </c>
      <c r="I2829">
        <f t="shared" si="179"/>
        <v>6.7200000000000037E-2</v>
      </c>
    </row>
    <row r="2830" spans="1:9" x14ac:dyDescent="0.25">
      <c r="A2830" t="s">
        <v>54</v>
      </c>
      <c r="B2830" t="s">
        <v>97</v>
      </c>
      <c r="C2830">
        <v>0.71050000000000002</v>
      </c>
      <c r="D2830" t="s">
        <v>221</v>
      </c>
      <c r="E2830" t="s">
        <v>239</v>
      </c>
      <c r="F2830" t="str">
        <f t="shared" si="176"/>
        <v>RybarikovaMattek-Sands</v>
      </c>
      <c r="G2830">
        <f t="shared" si="177"/>
        <v>0.71050000000000002</v>
      </c>
      <c r="H2830" t="str">
        <f t="shared" si="178"/>
        <v>Mattek-SandsRybarikova</v>
      </c>
      <c r="I2830">
        <f t="shared" si="179"/>
        <v>0.28949999999999998</v>
      </c>
    </row>
    <row r="2831" spans="1:9" x14ac:dyDescent="0.25">
      <c r="A2831" t="s">
        <v>55</v>
      </c>
      <c r="B2831" t="s">
        <v>97</v>
      </c>
      <c r="C2831">
        <v>0.78569999999999995</v>
      </c>
      <c r="D2831" t="s">
        <v>177</v>
      </c>
      <c r="E2831" t="s">
        <v>239</v>
      </c>
      <c r="F2831" t="str">
        <f t="shared" si="176"/>
        <v>BeguMattek-Sands</v>
      </c>
      <c r="G2831">
        <f t="shared" si="177"/>
        <v>0.78569999999999995</v>
      </c>
      <c r="H2831" t="str">
        <f t="shared" si="178"/>
        <v>Mattek-SandsBegu</v>
      </c>
      <c r="I2831">
        <f t="shared" si="179"/>
        <v>0.21430000000000005</v>
      </c>
    </row>
    <row r="2832" spans="1:9" x14ac:dyDescent="0.25">
      <c r="A2832" t="s">
        <v>58</v>
      </c>
      <c r="B2832" t="s">
        <v>97</v>
      </c>
      <c r="C2832">
        <v>0.73540000000000005</v>
      </c>
      <c r="D2832" t="s">
        <v>225</v>
      </c>
      <c r="E2832" t="s">
        <v>239</v>
      </c>
      <c r="F2832" t="str">
        <f t="shared" si="176"/>
        <v>SiniakovaMattek-Sands</v>
      </c>
      <c r="G2832">
        <f t="shared" si="177"/>
        <v>0.73540000000000005</v>
      </c>
      <c r="H2832" t="str">
        <f t="shared" si="178"/>
        <v>Mattek-SandsSiniakova</v>
      </c>
      <c r="I2832">
        <f t="shared" si="179"/>
        <v>0.26459999999999995</v>
      </c>
    </row>
    <row r="2833" spans="1:9" x14ac:dyDescent="0.25">
      <c r="A2833" t="s">
        <v>127</v>
      </c>
      <c r="B2833" t="s">
        <v>97</v>
      </c>
      <c r="C2833">
        <v>0.74250000000000005</v>
      </c>
      <c r="D2833" t="s">
        <v>178</v>
      </c>
      <c r="E2833" t="s">
        <v>239</v>
      </c>
      <c r="F2833" t="str">
        <f t="shared" si="176"/>
        <v>PutintsevaMattek-Sands</v>
      </c>
      <c r="G2833">
        <f t="shared" si="177"/>
        <v>0.74250000000000005</v>
      </c>
      <c r="H2833" t="str">
        <f t="shared" si="178"/>
        <v>Mattek-SandsPutintseva</v>
      </c>
      <c r="I2833">
        <f t="shared" si="179"/>
        <v>0.25749999999999995</v>
      </c>
    </row>
    <row r="2834" spans="1:9" x14ac:dyDescent="0.25">
      <c r="A2834" t="s">
        <v>60</v>
      </c>
      <c r="B2834" t="s">
        <v>97</v>
      </c>
      <c r="C2834">
        <v>0.81330000000000002</v>
      </c>
      <c r="D2834" t="s">
        <v>183</v>
      </c>
      <c r="E2834" t="s">
        <v>239</v>
      </c>
      <c r="F2834" t="str">
        <f t="shared" si="176"/>
        <v>TsurenkoMattek-Sands</v>
      </c>
      <c r="G2834">
        <f t="shared" si="177"/>
        <v>0.81330000000000002</v>
      </c>
      <c r="H2834" t="str">
        <f t="shared" si="178"/>
        <v>Mattek-SandsTsurenko</v>
      </c>
      <c r="I2834">
        <f t="shared" si="179"/>
        <v>0.18669999999999998</v>
      </c>
    </row>
    <row r="2835" spans="1:9" x14ac:dyDescent="0.25">
      <c r="A2835" t="s">
        <v>61</v>
      </c>
      <c r="B2835" t="s">
        <v>97</v>
      </c>
      <c r="C2835">
        <v>0.63629999999999998</v>
      </c>
      <c r="D2835" t="s">
        <v>238</v>
      </c>
      <c r="E2835" t="s">
        <v>239</v>
      </c>
      <c r="F2835" t="str">
        <f t="shared" si="176"/>
        <v>AlexandrovaMattek-Sands</v>
      </c>
      <c r="G2835">
        <f t="shared" si="177"/>
        <v>0.63629999999999998</v>
      </c>
      <c r="H2835" t="str">
        <f t="shared" si="178"/>
        <v>Mattek-SandsAlexandrova</v>
      </c>
      <c r="I2835">
        <f t="shared" si="179"/>
        <v>0.36370000000000002</v>
      </c>
    </row>
    <row r="2836" spans="1:9" x14ac:dyDescent="0.25">
      <c r="A2836" t="s">
        <v>62</v>
      </c>
      <c r="B2836" t="s">
        <v>97</v>
      </c>
      <c r="C2836">
        <v>0.8266</v>
      </c>
      <c r="D2836" t="s">
        <v>233</v>
      </c>
      <c r="E2836" t="s">
        <v>239</v>
      </c>
      <c r="F2836" t="str">
        <f t="shared" si="176"/>
        <v>NiculescuMattek-Sands</v>
      </c>
      <c r="G2836">
        <f t="shared" si="177"/>
        <v>0.8266</v>
      </c>
      <c r="H2836" t="str">
        <f t="shared" si="178"/>
        <v>Mattek-SandsNiculescu</v>
      </c>
      <c r="I2836">
        <f t="shared" si="179"/>
        <v>0.1734</v>
      </c>
    </row>
    <row r="2837" spans="1:9" x14ac:dyDescent="0.25">
      <c r="A2837" t="s">
        <v>64</v>
      </c>
      <c r="B2837" t="s">
        <v>97</v>
      </c>
      <c r="C2837">
        <v>0.61470000000000002</v>
      </c>
      <c r="D2837" t="s">
        <v>179</v>
      </c>
      <c r="E2837" t="s">
        <v>239</v>
      </c>
      <c r="F2837" t="str">
        <f t="shared" si="176"/>
        <v>BoulterMattek-Sands</v>
      </c>
      <c r="G2837">
        <f t="shared" si="177"/>
        <v>0.61470000000000002</v>
      </c>
      <c r="H2837" t="str">
        <f t="shared" si="178"/>
        <v>Mattek-SandsBoulter</v>
      </c>
      <c r="I2837">
        <f t="shared" si="179"/>
        <v>0.38529999999999998</v>
      </c>
    </row>
    <row r="2838" spans="1:9" x14ac:dyDescent="0.25">
      <c r="A2838" t="s">
        <v>65</v>
      </c>
      <c r="B2838" t="s">
        <v>97</v>
      </c>
      <c r="C2838">
        <v>0.86299999999999999</v>
      </c>
      <c r="D2838" t="s">
        <v>242</v>
      </c>
      <c r="E2838" t="s">
        <v>239</v>
      </c>
      <c r="F2838" t="str">
        <f t="shared" si="176"/>
        <v>MakarovaMattek-Sands</v>
      </c>
      <c r="G2838">
        <f t="shared" si="177"/>
        <v>0.86299999999999999</v>
      </c>
      <c r="H2838" t="str">
        <f t="shared" si="178"/>
        <v>Mattek-SandsMakarova</v>
      </c>
      <c r="I2838">
        <f t="shared" si="179"/>
        <v>0.13700000000000001</v>
      </c>
    </row>
    <row r="2839" spans="1:9" x14ac:dyDescent="0.25">
      <c r="A2839" t="s">
        <v>69</v>
      </c>
      <c r="B2839" t="s">
        <v>97</v>
      </c>
      <c r="C2839">
        <v>0.5847</v>
      </c>
      <c r="D2839" t="s">
        <v>223</v>
      </c>
      <c r="E2839" t="s">
        <v>239</v>
      </c>
      <c r="F2839" t="str">
        <f t="shared" si="176"/>
        <v>KumkhumMattek-Sands</v>
      </c>
      <c r="G2839">
        <f t="shared" si="177"/>
        <v>0.5847</v>
      </c>
      <c r="H2839" t="str">
        <f t="shared" si="178"/>
        <v>Mattek-SandsKumkhum</v>
      </c>
      <c r="I2839">
        <f t="shared" si="179"/>
        <v>0.4153</v>
      </c>
    </row>
    <row r="2840" spans="1:9" x14ac:dyDescent="0.25">
      <c r="A2840" t="s">
        <v>70</v>
      </c>
      <c r="B2840" t="s">
        <v>97</v>
      </c>
      <c r="C2840">
        <v>0.41460000000000002</v>
      </c>
      <c r="D2840" t="s">
        <v>227</v>
      </c>
      <c r="E2840" t="s">
        <v>239</v>
      </c>
      <c r="F2840" t="str">
        <f t="shared" si="176"/>
        <v>PerezMattek-Sands</v>
      </c>
      <c r="G2840">
        <f t="shared" si="177"/>
        <v>0.41460000000000002</v>
      </c>
      <c r="H2840" t="str">
        <f t="shared" si="178"/>
        <v>Mattek-SandsPerez</v>
      </c>
      <c r="I2840">
        <f t="shared" si="179"/>
        <v>0.58539999999999992</v>
      </c>
    </row>
    <row r="2841" spans="1:9" x14ac:dyDescent="0.25">
      <c r="A2841" t="s">
        <v>128</v>
      </c>
      <c r="B2841" t="s">
        <v>97</v>
      </c>
      <c r="C2841">
        <v>0.71279999999999999</v>
      </c>
      <c r="D2841" t="s">
        <v>151</v>
      </c>
      <c r="E2841" t="s">
        <v>239</v>
      </c>
      <c r="F2841" t="str">
        <f t="shared" si="176"/>
        <v>WangMattek-Sands</v>
      </c>
      <c r="G2841">
        <f t="shared" si="177"/>
        <v>0.71279999999999999</v>
      </c>
      <c r="H2841" t="str">
        <f t="shared" si="178"/>
        <v>Mattek-SandsWang</v>
      </c>
      <c r="I2841">
        <f t="shared" si="179"/>
        <v>0.28720000000000001</v>
      </c>
    </row>
    <row r="2842" spans="1:9" x14ac:dyDescent="0.25">
      <c r="A2842" t="s">
        <v>72</v>
      </c>
      <c r="B2842" t="s">
        <v>97</v>
      </c>
      <c r="C2842">
        <v>0.51149999999999995</v>
      </c>
      <c r="D2842" t="s">
        <v>247</v>
      </c>
      <c r="E2842" t="s">
        <v>239</v>
      </c>
      <c r="F2842" t="str">
        <f t="shared" si="176"/>
        <v>HonMattek-Sands</v>
      </c>
      <c r="G2842">
        <f t="shared" si="177"/>
        <v>0.51149999999999995</v>
      </c>
      <c r="H2842" t="str">
        <f t="shared" si="178"/>
        <v>Mattek-SandsHon</v>
      </c>
      <c r="I2842">
        <f t="shared" si="179"/>
        <v>0.48850000000000005</v>
      </c>
    </row>
    <row r="2843" spans="1:9" x14ac:dyDescent="0.25">
      <c r="A2843" t="s">
        <v>73</v>
      </c>
      <c r="B2843" t="s">
        <v>97</v>
      </c>
      <c r="C2843">
        <v>0.75249999999999995</v>
      </c>
      <c r="D2843" t="s">
        <v>161</v>
      </c>
      <c r="E2843" t="s">
        <v>239</v>
      </c>
      <c r="F2843" t="str">
        <f t="shared" si="176"/>
        <v>SakkariMattek-Sands</v>
      </c>
      <c r="G2843">
        <f t="shared" si="177"/>
        <v>0.75249999999999995</v>
      </c>
      <c r="H2843" t="str">
        <f t="shared" si="178"/>
        <v>Mattek-SandsSakkari</v>
      </c>
      <c r="I2843">
        <f t="shared" si="179"/>
        <v>0.24750000000000005</v>
      </c>
    </row>
    <row r="2844" spans="1:9" x14ac:dyDescent="0.25">
      <c r="A2844" t="s">
        <v>74</v>
      </c>
      <c r="B2844" t="s">
        <v>97</v>
      </c>
      <c r="C2844">
        <v>0.8105</v>
      </c>
      <c r="D2844" t="s">
        <v>231</v>
      </c>
      <c r="E2844" t="s">
        <v>239</v>
      </c>
      <c r="F2844" t="str">
        <f t="shared" si="176"/>
        <v>OstapenkoMattek-Sands</v>
      </c>
      <c r="G2844">
        <f t="shared" si="177"/>
        <v>0.8105</v>
      </c>
      <c r="H2844" t="str">
        <f t="shared" si="178"/>
        <v>Mattek-SandsOstapenko</v>
      </c>
      <c r="I2844">
        <f t="shared" si="179"/>
        <v>0.1895</v>
      </c>
    </row>
    <row r="2845" spans="1:9" x14ac:dyDescent="0.25">
      <c r="A2845" t="s">
        <v>75</v>
      </c>
      <c r="B2845" t="s">
        <v>97</v>
      </c>
      <c r="C2845">
        <v>0.94869999999999999</v>
      </c>
      <c r="D2845" t="s">
        <v>145</v>
      </c>
      <c r="E2845" t="s">
        <v>239</v>
      </c>
      <c r="F2845" t="str">
        <f t="shared" si="176"/>
        <v>SharapovaMattek-Sands</v>
      </c>
      <c r="G2845">
        <f t="shared" si="177"/>
        <v>0.94869999999999999</v>
      </c>
      <c r="H2845" t="str">
        <f t="shared" si="178"/>
        <v>Mattek-SandsSharapova</v>
      </c>
      <c r="I2845">
        <f t="shared" si="179"/>
        <v>5.1300000000000012E-2</v>
      </c>
    </row>
    <row r="2846" spans="1:9" x14ac:dyDescent="0.25">
      <c r="A2846" t="s">
        <v>76</v>
      </c>
      <c r="B2846" t="s">
        <v>97</v>
      </c>
      <c r="C2846">
        <v>0.18640000000000001</v>
      </c>
      <c r="D2846" t="s">
        <v>240</v>
      </c>
      <c r="E2846" t="s">
        <v>239</v>
      </c>
      <c r="F2846" t="str">
        <f t="shared" si="176"/>
        <v>DartMattek-Sands</v>
      </c>
      <c r="G2846">
        <f t="shared" si="177"/>
        <v>0.18640000000000001</v>
      </c>
      <c r="H2846" t="str">
        <f t="shared" si="178"/>
        <v>Mattek-SandsDart</v>
      </c>
      <c r="I2846">
        <f t="shared" si="179"/>
        <v>0.81359999999999999</v>
      </c>
    </row>
    <row r="2847" spans="1:9" x14ac:dyDescent="0.25">
      <c r="A2847" t="s">
        <v>118</v>
      </c>
      <c r="B2847" t="s">
        <v>97</v>
      </c>
      <c r="C2847">
        <v>0.71460000000000001</v>
      </c>
      <c r="D2847" t="s">
        <v>243</v>
      </c>
      <c r="E2847" t="s">
        <v>239</v>
      </c>
      <c r="F2847" t="str">
        <f t="shared" si="176"/>
        <v>CirsteaMattek-Sands</v>
      </c>
      <c r="G2847">
        <f t="shared" si="177"/>
        <v>0.71460000000000001</v>
      </c>
      <c r="H2847" t="str">
        <f t="shared" si="178"/>
        <v>Mattek-SandsCirstea</v>
      </c>
      <c r="I2847">
        <f t="shared" si="179"/>
        <v>0.28539999999999999</v>
      </c>
    </row>
    <row r="2848" spans="1:9" x14ac:dyDescent="0.25">
      <c r="A2848" t="s">
        <v>77</v>
      </c>
      <c r="B2848" t="s">
        <v>97</v>
      </c>
      <c r="C2848">
        <v>0.65859999999999996</v>
      </c>
      <c r="D2848" t="s">
        <v>176</v>
      </c>
      <c r="E2848" t="s">
        <v>239</v>
      </c>
      <c r="F2848" t="str">
        <f t="shared" si="176"/>
        <v>PetersonMattek-Sands</v>
      </c>
      <c r="G2848">
        <f t="shared" si="177"/>
        <v>0.65859999999999996</v>
      </c>
      <c r="H2848" t="str">
        <f t="shared" si="178"/>
        <v>Mattek-SandsPeterson</v>
      </c>
      <c r="I2848">
        <f t="shared" si="179"/>
        <v>0.34140000000000004</v>
      </c>
    </row>
    <row r="2849" spans="1:9" x14ac:dyDescent="0.25">
      <c r="A2849" t="s">
        <v>119</v>
      </c>
      <c r="B2849" t="s">
        <v>97</v>
      </c>
      <c r="C2849">
        <v>0.79530000000000001</v>
      </c>
      <c r="D2849" t="s">
        <v>226</v>
      </c>
      <c r="E2849" t="s">
        <v>239</v>
      </c>
      <c r="F2849" t="str">
        <f t="shared" si="176"/>
        <v>LapkoMattek-Sands</v>
      </c>
      <c r="G2849">
        <f t="shared" si="177"/>
        <v>0.79530000000000001</v>
      </c>
      <c r="H2849" t="str">
        <f t="shared" si="178"/>
        <v>Mattek-SandsLapko</v>
      </c>
      <c r="I2849">
        <f t="shared" si="179"/>
        <v>0.20469999999999999</v>
      </c>
    </row>
    <row r="2850" spans="1:9" x14ac:dyDescent="0.25">
      <c r="A2850" t="s">
        <v>78</v>
      </c>
      <c r="B2850" t="s">
        <v>97</v>
      </c>
      <c r="C2850">
        <v>0.74250000000000005</v>
      </c>
      <c r="D2850" t="s">
        <v>180</v>
      </c>
      <c r="E2850" t="s">
        <v>239</v>
      </c>
      <c r="F2850" t="str">
        <f t="shared" si="176"/>
        <v>LarssonMattek-Sands</v>
      </c>
      <c r="G2850">
        <f t="shared" si="177"/>
        <v>0.74250000000000005</v>
      </c>
      <c r="H2850" t="str">
        <f t="shared" si="178"/>
        <v>Mattek-SandsLarsson</v>
      </c>
      <c r="I2850">
        <f t="shared" si="179"/>
        <v>0.25749999999999995</v>
      </c>
    </row>
    <row r="2851" spans="1:9" x14ac:dyDescent="0.25">
      <c r="A2851" t="s">
        <v>95</v>
      </c>
      <c r="B2851" t="s">
        <v>97</v>
      </c>
      <c r="C2851">
        <v>0.65200000000000002</v>
      </c>
      <c r="D2851" t="s">
        <v>134</v>
      </c>
      <c r="E2851" t="s">
        <v>239</v>
      </c>
      <c r="F2851" t="str">
        <f t="shared" si="176"/>
        <v>CollinsMattek-Sands</v>
      </c>
      <c r="G2851">
        <f t="shared" si="177"/>
        <v>0.65200000000000002</v>
      </c>
      <c r="H2851" t="str">
        <f t="shared" si="178"/>
        <v>Mattek-SandsCollins</v>
      </c>
      <c r="I2851">
        <f t="shared" si="179"/>
        <v>0.34799999999999998</v>
      </c>
    </row>
    <row r="2852" spans="1:9" x14ac:dyDescent="0.25">
      <c r="A2852" t="s">
        <v>80</v>
      </c>
      <c r="B2852" t="s">
        <v>97</v>
      </c>
      <c r="C2852">
        <v>0.93840000000000001</v>
      </c>
      <c r="D2852" t="s">
        <v>158</v>
      </c>
      <c r="E2852" t="s">
        <v>239</v>
      </c>
      <c r="F2852" t="str">
        <f t="shared" si="176"/>
        <v>WozniackiMattek-Sands</v>
      </c>
      <c r="G2852">
        <f t="shared" si="177"/>
        <v>0.93840000000000001</v>
      </c>
      <c r="H2852" t="str">
        <f t="shared" si="178"/>
        <v>Mattek-SandsWozniacki</v>
      </c>
      <c r="I2852">
        <f t="shared" si="179"/>
        <v>6.1599999999999988E-2</v>
      </c>
    </row>
    <row r="2853" spans="1:9" x14ac:dyDescent="0.25">
      <c r="A2853" t="s">
        <v>109</v>
      </c>
      <c r="B2853" t="s">
        <v>97</v>
      </c>
      <c r="C2853">
        <v>0.88029999999999997</v>
      </c>
      <c r="D2853" t="s">
        <v>143</v>
      </c>
      <c r="E2853" t="s">
        <v>239</v>
      </c>
      <c r="F2853" t="str">
        <f t="shared" si="176"/>
        <v>StephensMattek-Sands</v>
      </c>
      <c r="G2853">
        <f t="shared" si="177"/>
        <v>0.88029999999999997</v>
      </c>
      <c r="H2853" t="str">
        <f t="shared" si="178"/>
        <v>Mattek-SandsStephens</v>
      </c>
      <c r="I2853">
        <f t="shared" si="179"/>
        <v>0.11970000000000003</v>
      </c>
    </row>
    <row r="2854" spans="1:9" x14ac:dyDescent="0.25">
      <c r="A2854" t="s">
        <v>120</v>
      </c>
      <c r="B2854" t="s">
        <v>97</v>
      </c>
      <c r="C2854">
        <v>0.55989999999999995</v>
      </c>
      <c r="D2854" t="s">
        <v>235</v>
      </c>
      <c r="E2854" t="s">
        <v>239</v>
      </c>
      <c r="F2854" t="str">
        <f t="shared" si="176"/>
        <v>TownsendMattek-Sands</v>
      </c>
      <c r="G2854">
        <f t="shared" si="177"/>
        <v>0.55989999999999995</v>
      </c>
      <c r="H2854" t="str">
        <f t="shared" si="178"/>
        <v>Mattek-SandsTownsend</v>
      </c>
      <c r="I2854">
        <f t="shared" si="179"/>
        <v>0.44010000000000005</v>
      </c>
    </row>
    <row r="2855" spans="1:9" x14ac:dyDescent="0.25">
      <c r="A2855" t="s">
        <v>81</v>
      </c>
      <c r="B2855" t="s">
        <v>97</v>
      </c>
      <c r="C2855">
        <v>0.58779999999999999</v>
      </c>
      <c r="D2855" t="s">
        <v>232</v>
      </c>
      <c r="E2855" t="s">
        <v>239</v>
      </c>
      <c r="F2855" t="str">
        <f t="shared" si="176"/>
        <v>JabeurMattek-Sands</v>
      </c>
      <c r="G2855">
        <f t="shared" si="177"/>
        <v>0.58779999999999999</v>
      </c>
      <c r="H2855" t="str">
        <f t="shared" si="178"/>
        <v>Mattek-SandsJabeur</v>
      </c>
      <c r="I2855">
        <f t="shared" si="179"/>
        <v>0.41220000000000001</v>
      </c>
    </row>
    <row r="2856" spans="1:9" x14ac:dyDescent="0.25">
      <c r="A2856" t="s">
        <v>121</v>
      </c>
      <c r="B2856" t="s">
        <v>97</v>
      </c>
      <c r="C2856">
        <v>0.72989999999999999</v>
      </c>
      <c r="D2856" t="s">
        <v>185</v>
      </c>
      <c r="E2856" t="s">
        <v>239</v>
      </c>
      <c r="F2856" t="str">
        <f t="shared" si="176"/>
        <v>BabosMattek-Sands</v>
      </c>
      <c r="G2856">
        <f t="shared" si="177"/>
        <v>0.72989999999999999</v>
      </c>
      <c r="H2856" t="str">
        <f t="shared" si="178"/>
        <v>Mattek-SandsBabos</v>
      </c>
      <c r="I2856">
        <f t="shared" si="179"/>
        <v>0.27010000000000001</v>
      </c>
    </row>
    <row r="2857" spans="1:9" x14ac:dyDescent="0.25">
      <c r="A2857" t="s">
        <v>82</v>
      </c>
      <c r="B2857" t="s">
        <v>97</v>
      </c>
      <c r="C2857">
        <v>0.80220000000000002</v>
      </c>
      <c r="D2857" t="s">
        <v>189</v>
      </c>
      <c r="E2857" t="s">
        <v>239</v>
      </c>
      <c r="F2857" t="str">
        <f t="shared" si="176"/>
        <v>VondrousovaMattek-Sands</v>
      </c>
      <c r="G2857">
        <f t="shared" si="177"/>
        <v>0.80220000000000002</v>
      </c>
      <c r="H2857" t="str">
        <f t="shared" si="178"/>
        <v>Mattek-SandsVondrousova</v>
      </c>
      <c r="I2857">
        <f t="shared" si="179"/>
        <v>0.19779999999999998</v>
      </c>
    </row>
    <row r="2858" spans="1:9" x14ac:dyDescent="0.25">
      <c r="A2858" t="s">
        <v>83</v>
      </c>
      <c r="B2858" t="s">
        <v>97</v>
      </c>
      <c r="C2858">
        <v>0.59670000000000001</v>
      </c>
      <c r="D2858" t="s">
        <v>249</v>
      </c>
      <c r="E2858" t="s">
        <v>239</v>
      </c>
      <c r="F2858" t="str">
        <f t="shared" si="176"/>
        <v>RodinaMattek-Sands</v>
      </c>
      <c r="G2858">
        <f t="shared" si="177"/>
        <v>0.59670000000000001</v>
      </c>
      <c r="H2858" t="str">
        <f t="shared" si="178"/>
        <v>Mattek-SandsRodina</v>
      </c>
      <c r="I2858">
        <f t="shared" si="179"/>
        <v>0.40329999999999999</v>
      </c>
    </row>
    <row r="2859" spans="1:9" x14ac:dyDescent="0.25">
      <c r="A2859" t="s">
        <v>84</v>
      </c>
      <c r="B2859" t="s">
        <v>97</v>
      </c>
      <c r="C2859">
        <v>0.66869999999999996</v>
      </c>
      <c r="D2859" t="s">
        <v>250</v>
      </c>
      <c r="E2859" t="s">
        <v>239</v>
      </c>
      <c r="F2859" t="str">
        <f t="shared" si="176"/>
        <v>WatsonMattek-Sands</v>
      </c>
      <c r="G2859">
        <f t="shared" si="177"/>
        <v>0.66869999999999996</v>
      </c>
      <c r="H2859" t="str">
        <f t="shared" si="178"/>
        <v>Mattek-SandsWatson</v>
      </c>
      <c r="I2859">
        <f t="shared" si="179"/>
        <v>0.33130000000000004</v>
      </c>
    </row>
    <row r="2860" spans="1:9" x14ac:dyDescent="0.25">
      <c r="A2860" t="s">
        <v>85</v>
      </c>
      <c r="B2860" t="s">
        <v>97</v>
      </c>
      <c r="C2860">
        <v>0.72230000000000005</v>
      </c>
      <c r="D2860" t="s">
        <v>157</v>
      </c>
      <c r="E2860" t="s">
        <v>239</v>
      </c>
      <c r="F2860" t="str">
        <f t="shared" si="176"/>
        <v>MarticMattek-Sands</v>
      </c>
      <c r="G2860">
        <f t="shared" si="177"/>
        <v>0.72230000000000005</v>
      </c>
      <c r="H2860" t="str">
        <f t="shared" si="178"/>
        <v>Mattek-SandsMartic</v>
      </c>
      <c r="I2860">
        <f t="shared" si="179"/>
        <v>0.27769999999999995</v>
      </c>
    </row>
    <row r="2861" spans="1:9" x14ac:dyDescent="0.25">
      <c r="A2861" t="s">
        <v>102</v>
      </c>
      <c r="B2861" t="s">
        <v>97</v>
      </c>
      <c r="C2861">
        <v>0.499</v>
      </c>
      <c r="D2861" t="s">
        <v>237</v>
      </c>
      <c r="E2861" t="s">
        <v>239</v>
      </c>
      <c r="F2861" t="str">
        <f t="shared" si="176"/>
        <v>BadosaMattek-Sands</v>
      </c>
      <c r="G2861">
        <f t="shared" si="177"/>
        <v>0.499</v>
      </c>
      <c r="H2861" t="str">
        <f t="shared" si="178"/>
        <v>Mattek-SandsBadosa</v>
      </c>
      <c r="I2861">
        <f t="shared" si="179"/>
        <v>0.501</v>
      </c>
    </row>
    <row r="2862" spans="1:9" x14ac:dyDescent="0.25">
      <c r="A2862" t="s">
        <v>88</v>
      </c>
      <c r="B2862" t="s">
        <v>97</v>
      </c>
      <c r="C2862">
        <v>0.72070000000000001</v>
      </c>
      <c r="D2862" t="s">
        <v>222</v>
      </c>
      <c r="E2862" t="s">
        <v>239</v>
      </c>
      <c r="F2862" t="str">
        <f t="shared" si="176"/>
        <v>FlipkensMattek-Sands</v>
      </c>
      <c r="G2862">
        <f t="shared" si="177"/>
        <v>0.72070000000000001</v>
      </c>
      <c r="H2862" t="str">
        <f t="shared" si="178"/>
        <v>Mattek-SandsFlipkens</v>
      </c>
      <c r="I2862">
        <f t="shared" si="179"/>
        <v>0.27929999999999999</v>
      </c>
    </row>
    <row r="2863" spans="1:9" x14ac:dyDescent="0.25">
      <c r="A2863" t="s">
        <v>90</v>
      </c>
      <c r="B2863" t="s">
        <v>97</v>
      </c>
      <c r="C2863">
        <v>0.8085</v>
      </c>
      <c r="D2863" t="s">
        <v>234</v>
      </c>
      <c r="E2863" t="s">
        <v>239</v>
      </c>
      <c r="F2863" t="str">
        <f t="shared" si="176"/>
        <v>PuigMattek-Sands</v>
      </c>
      <c r="G2863">
        <f t="shared" si="177"/>
        <v>0.8085</v>
      </c>
      <c r="H2863" t="str">
        <f t="shared" si="178"/>
        <v>Mattek-SandsPuig</v>
      </c>
      <c r="I2863">
        <f t="shared" si="179"/>
        <v>0.1915</v>
      </c>
    </row>
    <row r="2864" spans="1:9" x14ac:dyDescent="0.25">
      <c r="A2864" t="s">
        <v>93</v>
      </c>
      <c r="B2864" t="s">
        <v>97</v>
      </c>
      <c r="C2864">
        <v>0.82609999999999995</v>
      </c>
      <c r="D2864" t="s">
        <v>188</v>
      </c>
      <c r="E2864" t="s">
        <v>239</v>
      </c>
      <c r="F2864" t="str">
        <f t="shared" si="176"/>
        <v>BertensMattek-Sands</v>
      </c>
      <c r="G2864">
        <f t="shared" si="177"/>
        <v>0.82609999999999995</v>
      </c>
      <c r="H2864" t="str">
        <f t="shared" si="178"/>
        <v>Mattek-SandsBertens</v>
      </c>
      <c r="I2864">
        <f t="shared" si="179"/>
        <v>0.17390000000000005</v>
      </c>
    </row>
    <row r="2865" spans="1:9" x14ac:dyDescent="0.25">
      <c r="A2865" t="s">
        <v>94</v>
      </c>
      <c r="B2865" t="s">
        <v>97</v>
      </c>
      <c r="C2865">
        <v>0.83760000000000001</v>
      </c>
      <c r="D2865" t="s">
        <v>244</v>
      </c>
      <c r="E2865" t="s">
        <v>239</v>
      </c>
      <c r="F2865" t="str">
        <f t="shared" si="176"/>
        <v>GoergesMattek-Sands</v>
      </c>
      <c r="G2865">
        <f t="shared" si="177"/>
        <v>0.83760000000000001</v>
      </c>
      <c r="H2865" t="str">
        <f t="shared" si="178"/>
        <v>Mattek-SandsGoerges</v>
      </c>
      <c r="I2865">
        <f t="shared" si="179"/>
        <v>0.16239999999999999</v>
      </c>
    </row>
    <row r="2866" spans="1:9" x14ac:dyDescent="0.25">
      <c r="A2866" t="s">
        <v>129</v>
      </c>
      <c r="B2866" t="s">
        <v>97</v>
      </c>
      <c r="C2866">
        <v>0.53390000000000004</v>
      </c>
      <c r="D2866" t="s">
        <v>241</v>
      </c>
      <c r="E2866" t="s">
        <v>239</v>
      </c>
      <c r="F2866" t="str">
        <f t="shared" si="176"/>
        <v>BonaventureMattek-Sands</v>
      </c>
      <c r="G2866">
        <f t="shared" si="177"/>
        <v>0.53390000000000004</v>
      </c>
      <c r="H2866" t="str">
        <f t="shared" si="178"/>
        <v>Mattek-SandsBonaventure</v>
      </c>
      <c r="I2866">
        <f t="shared" si="179"/>
        <v>0.46609999999999996</v>
      </c>
    </row>
    <row r="2867" spans="1:9" x14ac:dyDescent="0.25">
      <c r="A2867" t="s">
        <v>96</v>
      </c>
      <c r="B2867" t="s">
        <v>97</v>
      </c>
      <c r="C2867">
        <v>0.69379999999999997</v>
      </c>
      <c r="D2867" t="s">
        <v>182</v>
      </c>
      <c r="E2867" t="s">
        <v>239</v>
      </c>
      <c r="F2867" t="str">
        <f t="shared" si="176"/>
        <v>VickeryMattek-Sands</v>
      </c>
      <c r="G2867">
        <f t="shared" si="177"/>
        <v>0.69379999999999997</v>
      </c>
      <c r="H2867" t="str">
        <f t="shared" si="178"/>
        <v>Mattek-SandsVickery</v>
      </c>
      <c r="I2867">
        <f t="shared" si="179"/>
        <v>0.30620000000000003</v>
      </c>
    </row>
    <row r="2868" spans="1:9" x14ac:dyDescent="0.25">
      <c r="A2868" t="s">
        <v>130</v>
      </c>
      <c r="B2868" t="s">
        <v>97</v>
      </c>
      <c r="C2868">
        <v>0.48630000000000001</v>
      </c>
      <c r="D2868" t="s">
        <v>186</v>
      </c>
      <c r="E2868" t="s">
        <v>239</v>
      </c>
      <c r="F2868" t="str">
        <f t="shared" si="176"/>
        <v>HivesMattek-Sands</v>
      </c>
      <c r="G2868">
        <f t="shared" si="177"/>
        <v>0.48630000000000001</v>
      </c>
      <c r="H2868" t="str">
        <f t="shared" si="178"/>
        <v>Mattek-SandsHives</v>
      </c>
      <c r="I2868">
        <f t="shared" si="179"/>
        <v>0.51370000000000005</v>
      </c>
    </row>
    <row r="2869" spans="1:9" x14ac:dyDescent="0.25">
      <c r="A2869" t="s">
        <v>98</v>
      </c>
      <c r="B2869" t="s">
        <v>97</v>
      </c>
      <c r="C2869">
        <v>2.3800000000000002E-2</v>
      </c>
      <c r="D2869" t="s">
        <v>246</v>
      </c>
      <c r="E2869" t="s">
        <v>239</v>
      </c>
      <c r="F2869" t="str">
        <f t="shared" si="176"/>
        <v>PonchetMattek-Sands</v>
      </c>
      <c r="G2869">
        <f t="shared" si="177"/>
        <v>2.3800000000000002E-2</v>
      </c>
      <c r="H2869" t="str">
        <f t="shared" si="178"/>
        <v>Mattek-SandsPonchet</v>
      </c>
      <c r="I2869">
        <f t="shared" si="179"/>
        <v>0.97619999999999996</v>
      </c>
    </row>
    <row r="2870" spans="1:9" x14ac:dyDescent="0.25">
      <c r="A2870" t="s">
        <v>99</v>
      </c>
      <c r="B2870" t="s">
        <v>97</v>
      </c>
      <c r="C2870">
        <v>0.84309999999999996</v>
      </c>
      <c r="D2870" t="s">
        <v>155</v>
      </c>
      <c r="E2870" t="s">
        <v>239</v>
      </c>
      <c r="F2870" t="str">
        <f t="shared" si="176"/>
        <v>GarciaMattek-Sands</v>
      </c>
      <c r="G2870">
        <f t="shared" si="177"/>
        <v>0.84309999999999996</v>
      </c>
      <c r="H2870" t="str">
        <f t="shared" si="178"/>
        <v>Mattek-SandsGarcia</v>
      </c>
      <c r="I2870">
        <f t="shared" si="179"/>
        <v>0.15690000000000004</v>
      </c>
    </row>
    <row r="2871" spans="1:9" x14ac:dyDescent="0.25">
      <c r="A2871" t="s">
        <v>100</v>
      </c>
      <c r="B2871" t="s">
        <v>97</v>
      </c>
      <c r="C2871">
        <v>0.6885</v>
      </c>
      <c r="D2871" t="s">
        <v>181</v>
      </c>
      <c r="E2871" t="s">
        <v>239</v>
      </c>
      <c r="F2871" t="str">
        <f t="shared" si="176"/>
        <v>VekicMattek-Sands</v>
      </c>
      <c r="G2871">
        <f t="shared" si="177"/>
        <v>0.6885</v>
      </c>
      <c r="H2871" t="str">
        <f t="shared" si="178"/>
        <v>Mattek-SandsVekic</v>
      </c>
      <c r="I2871">
        <f t="shared" si="179"/>
        <v>0.3115</v>
      </c>
    </row>
    <row r="2872" spans="1:9" x14ac:dyDescent="0.25">
      <c r="A2872" t="s">
        <v>101</v>
      </c>
      <c r="B2872" t="s">
        <v>97</v>
      </c>
      <c r="C2872">
        <v>0.73040000000000005</v>
      </c>
      <c r="D2872" t="s">
        <v>248</v>
      </c>
      <c r="E2872" t="s">
        <v>239</v>
      </c>
      <c r="F2872" t="str">
        <f t="shared" si="176"/>
        <v>MladenovicMattek-Sands</v>
      </c>
      <c r="G2872">
        <f t="shared" si="177"/>
        <v>0.73040000000000005</v>
      </c>
      <c r="H2872" t="str">
        <f t="shared" si="178"/>
        <v>Mattek-SandsMladenovic</v>
      </c>
      <c r="I2872">
        <f t="shared" si="179"/>
        <v>0.26959999999999995</v>
      </c>
    </row>
    <row r="2873" spans="1:9" x14ac:dyDescent="0.25">
      <c r="A2873" t="s">
        <v>8</v>
      </c>
      <c r="B2873" t="s">
        <v>97</v>
      </c>
      <c r="C2873">
        <v>0.88380000000000003</v>
      </c>
      <c r="D2873" t="s">
        <v>251</v>
      </c>
      <c r="E2873" t="s">
        <v>239</v>
      </c>
      <c r="F2873" t="str">
        <f t="shared" si="176"/>
        <v>Suarez NavarroMattek-Sands</v>
      </c>
      <c r="G2873">
        <f t="shared" si="177"/>
        <v>0.88380000000000003</v>
      </c>
      <c r="H2873" t="str">
        <f t="shared" si="178"/>
        <v>Mattek-SandsSuarez Navarro</v>
      </c>
      <c r="I2873">
        <f t="shared" si="179"/>
        <v>0.11619999999999997</v>
      </c>
    </row>
    <row r="2874" spans="1:9" x14ac:dyDescent="0.25">
      <c r="A2874" t="s">
        <v>103</v>
      </c>
      <c r="B2874" t="s">
        <v>97</v>
      </c>
      <c r="C2874">
        <v>0.44159999999999999</v>
      </c>
      <c r="D2874" t="s">
        <v>154</v>
      </c>
      <c r="E2874" t="s">
        <v>239</v>
      </c>
      <c r="F2874" t="str">
        <f t="shared" si="176"/>
        <v>BirrellMattek-Sands</v>
      </c>
      <c r="G2874">
        <f t="shared" si="177"/>
        <v>0.44159999999999999</v>
      </c>
      <c r="H2874" t="str">
        <f t="shared" si="178"/>
        <v>Mattek-SandsBirrell</v>
      </c>
      <c r="I2874">
        <f t="shared" si="179"/>
        <v>0.55840000000000001</v>
      </c>
    </row>
    <row r="2875" spans="1:9" x14ac:dyDescent="0.25">
      <c r="A2875" t="s">
        <v>87</v>
      </c>
      <c r="B2875" t="s">
        <v>97</v>
      </c>
      <c r="C2875">
        <v>0.58399999999999996</v>
      </c>
      <c r="D2875" t="s">
        <v>254</v>
      </c>
      <c r="E2875" t="s">
        <v>239</v>
      </c>
      <c r="F2875" t="str">
        <f t="shared" si="176"/>
        <v>Sorribes TormoMattek-Sands</v>
      </c>
      <c r="G2875">
        <f t="shared" si="177"/>
        <v>0.58399999999999996</v>
      </c>
      <c r="H2875" t="str">
        <f t="shared" si="178"/>
        <v>Mattek-SandsSorribes Tormo</v>
      </c>
      <c r="I2875">
        <f t="shared" si="179"/>
        <v>0.41600000000000004</v>
      </c>
    </row>
    <row r="2876" spans="1:9" x14ac:dyDescent="0.25">
      <c r="A2876" t="s">
        <v>106</v>
      </c>
      <c r="B2876" t="s">
        <v>97</v>
      </c>
      <c r="C2876">
        <v>0.65920000000000001</v>
      </c>
      <c r="D2876" t="s">
        <v>230</v>
      </c>
      <c r="E2876" t="s">
        <v>239</v>
      </c>
      <c r="F2876" t="str">
        <f t="shared" si="176"/>
        <v>HercogMattek-Sands</v>
      </c>
      <c r="G2876">
        <f t="shared" si="177"/>
        <v>0.65920000000000001</v>
      </c>
      <c r="H2876" t="str">
        <f t="shared" si="178"/>
        <v>Mattek-SandsHercog</v>
      </c>
      <c r="I2876">
        <f t="shared" si="179"/>
        <v>0.34079999999999999</v>
      </c>
    </row>
    <row r="2877" spans="1:9" x14ac:dyDescent="0.25">
      <c r="A2877" t="s">
        <v>3</v>
      </c>
      <c r="B2877" t="s">
        <v>36</v>
      </c>
      <c r="C2877">
        <v>0.77029999999999998</v>
      </c>
      <c r="D2877" t="s">
        <v>139</v>
      </c>
      <c r="E2877" t="s">
        <v>172</v>
      </c>
      <c r="F2877" t="str">
        <f t="shared" si="176"/>
        <v>HalepAndreescu</v>
      </c>
      <c r="G2877">
        <f t="shared" si="177"/>
        <v>0.77029999999999998</v>
      </c>
      <c r="H2877" t="str">
        <f t="shared" si="178"/>
        <v>AndreescuHalep</v>
      </c>
      <c r="I2877">
        <f t="shared" si="179"/>
        <v>0.22970000000000002</v>
      </c>
    </row>
    <row r="2878" spans="1:9" x14ac:dyDescent="0.25">
      <c r="A2878" t="s">
        <v>4</v>
      </c>
      <c r="B2878" t="s">
        <v>36</v>
      </c>
      <c r="C2878">
        <v>0.3175</v>
      </c>
      <c r="D2878" t="s">
        <v>191</v>
      </c>
      <c r="E2878" t="s">
        <v>172</v>
      </c>
      <c r="F2878" t="str">
        <f t="shared" si="176"/>
        <v>KanepiAndreescu</v>
      </c>
      <c r="G2878">
        <f t="shared" si="177"/>
        <v>0.3175</v>
      </c>
      <c r="H2878" t="str">
        <f t="shared" si="178"/>
        <v>AndreescuKanepi</v>
      </c>
      <c r="I2878">
        <f t="shared" si="179"/>
        <v>0.6825</v>
      </c>
    </row>
    <row r="2879" spans="1:9" x14ac:dyDescent="0.25">
      <c r="A2879" t="s">
        <v>108</v>
      </c>
      <c r="B2879" t="s">
        <v>36</v>
      </c>
      <c r="C2879">
        <v>0.37869999999999998</v>
      </c>
      <c r="D2879" t="s">
        <v>164</v>
      </c>
      <c r="E2879" t="s">
        <v>172</v>
      </c>
      <c r="F2879" t="str">
        <f t="shared" si="176"/>
        <v>KeninAndreescu</v>
      </c>
      <c r="G2879">
        <f t="shared" si="177"/>
        <v>0.37869999999999998</v>
      </c>
      <c r="H2879" t="str">
        <f t="shared" si="178"/>
        <v>AndreescuKenin</v>
      </c>
      <c r="I2879">
        <f t="shared" si="179"/>
        <v>0.62129999999999996</v>
      </c>
    </row>
    <row r="2880" spans="1:9" x14ac:dyDescent="0.25">
      <c r="A2880" t="s">
        <v>110</v>
      </c>
      <c r="B2880" t="s">
        <v>36</v>
      </c>
      <c r="C2880">
        <v>0.33460000000000001</v>
      </c>
      <c r="D2880" t="s">
        <v>193</v>
      </c>
      <c r="E2880" t="s">
        <v>172</v>
      </c>
      <c r="F2880" t="str">
        <f t="shared" si="176"/>
        <v>KudermetovaAndreescu</v>
      </c>
      <c r="G2880">
        <f t="shared" si="177"/>
        <v>0.33460000000000001</v>
      </c>
      <c r="H2880" t="str">
        <f t="shared" si="178"/>
        <v>AndreescuKudermetova</v>
      </c>
      <c r="I2880">
        <f t="shared" si="179"/>
        <v>0.66539999999999999</v>
      </c>
    </row>
    <row r="2881" spans="1:9" x14ac:dyDescent="0.25">
      <c r="A2881" t="s">
        <v>6</v>
      </c>
      <c r="B2881" t="s">
        <v>36</v>
      </c>
      <c r="C2881">
        <v>0.1938</v>
      </c>
      <c r="D2881" t="s">
        <v>262</v>
      </c>
      <c r="E2881" t="s">
        <v>172</v>
      </c>
      <c r="F2881" t="str">
        <f t="shared" si="176"/>
        <v>ArruabarrenaAndreescu</v>
      </c>
      <c r="G2881">
        <f t="shared" si="177"/>
        <v>0.1938</v>
      </c>
      <c r="H2881" t="str">
        <f t="shared" si="178"/>
        <v>AndreescuArruabarrena</v>
      </c>
      <c r="I2881">
        <f t="shared" si="179"/>
        <v>0.80620000000000003</v>
      </c>
    </row>
    <row r="2882" spans="1:9" x14ac:dyDescent="0.25">
      <c r="A2882" t="s">
        <v>111</v>
      </c>
      <c r="B2882" t="s">
        <v>36</v>
      </c>
      <c r="C2882">
        <v>0.66059999999999997</v>
      </c>
      <c r="D2882" t="s">
        <v>135</v>
      </c>
      <c r="E2882" t="s">
        <v>172</v>
      </c>
      <c r="F2882" t="str">
        <f t="shared" si="176"/>
        <v>WilliamsAndreescu</v>
      </c>
      <c r="G2882">
        <f t="shared" si="177"/>
        <v>0.66059999999999997</v>
      </c>
      <c r="H2882" t="str">
        <f t="shared" si="178"/>
        <v>AndreescuWilliams</v>
      </c>
      <c r="I2882">
        <f t="shared" si="179"/>
        <v>0.33940000000000003</v>
      </c>
    </row>
    <row r="2883" spans="1:9" x14ac:dyDescent="0.25">
      <c r="A2883" t="s">
        <v>7</v>
      </c>
      <c r="B2883" t="s">
        <v>36</v>
      </c>
      <c r="C2883">
        <v>0.4733</v>
      </c>
      <c r="D2883" t="s">
        <v>200</v>
      </c>
      <c r="E2883" t="s">
        <v>172</v>
      </c>
      <c r="F2883" t="str">
        <f t="shared" ref="F2883:F2946" si="180">D2883&amp;E2883</f>
        <v>BuzarnescuAndreescu</v>
      </c>
      <c r="G2883">
        <f t="shared" ref="G2883:G2946" si="181">C2883</f>
        <v>0.4733</v>
      </c>
      <c r="H2883" t="str">
        <f t="shared" ref="H2883:H2946" si="182">E2883&amp;D2883</f>
        <v>AndreescuBuzarnescu</v>
      </c>
      <c r="I2883">
        <f t="shared" ref="I2883:I2946" si="183">1-C2883</f>
        <v>0.52669999999999995</v>
      </c>
    </row>
    <row r="2884" spans="1:9" x14ac:dyDescent="0.25">
      <c r="A2884" t="s">
        <v>9</v>
      </c>
      <c r="B2884" t="s">
        <v>36</v>
      </c>
      <c r="C2884">
        <v>7.7499999999999999E-2</v>
      </c>
      <c r="D2884" t="s">
        <v>203</v>
      </c>
      <c r="E2884" t="s">
        <v>172</v>
      </c>
      <c r="F2884" t="str">
        <f t="shared" si="180"/>
        <v>BurelAndreescu</v>
      </c>
      <c r="G2884">
        <f t="shared" si="181"/>
        <v>7.7499999999999999E-2</v>
      </c>
      <c r="H2884" t="str">
        <f t="shared" si="182"/>
        <v>AndreescuBurel</v>
      </c>
      <c r="I2884">
        <f t="shared" si="183"/>
        <v>0.92249999999999999</v>
      </c>
    </row>
    <row r="2885" spans="1:9" x14ac:dyDescent="0.25">
      <c r="A2885" t="s">
        <v>10</v>
      </c>
      <c r="B2885" t="s">
        <v>36</v>
      </c>
      <c r="C2885">
        <v>0.38129999999999997</v>
      </c>
      <c r="D2885" t="s">
        <v>194</v>
      </c>
      <c r="E2885" t="s">
        <v>172</v>
      </c>
      <c r="F2885" t="str">
        <f t="shared" si="180"/>
        <v>StosurAndreescu</v>
      </c>
      <c r="G2885">
        <f t="shared" si="181"/>
        <v>0.38129999999999997</v>
      </c>
      <c r="H2885" t="str">
        <f t="shared" si="182"/>
        <v>AndreescuStosur</v>
      </c>
      <c r="I2885">
        <f t="shared" si="183"/>
        <v>0.61870000000000003</v>
      </c>
    </row>
    <row r="2886" spans="1:9" x14ac:dyDescent="0.25">
      <c r="A2886" t="s">
        <v>11</v>
      </c>
      <c r="B2886" t="s">
        <v>36</v>
      </c>
      <c r="C2886">
        <v>0.60880000000000001</v>
      </c>
      <c r="D2886" t="s">
        <v>150</v>
      </c>
      <c r="E2886" t="s">
        <v>172</v>
      </c>
      <c r="F2886" t="str">
        <f t="shared" si="180"/>
        <v>YastremskaAndreescu</v>
      </c>
      <c r="G2886">
        <f t="shared" si="181"/>
        <v>0.60880000000000001</v>
      </c>
      <c r="H2886" t="str">
        <f t="shared" si="182"/>
        <v>AndreescuYastremska</v>
      </c>
      <c r="I2886">
        <f t="shared" si="183"/>
        <v>0.39119999999999999</v>
      </c>
    </row>
    <row r="2887" spans="1:9" x14ac:dyDescent="0.25">
      <c r="A2887" t="s">
        <v>12</v>
      </c>
      <c r="B2887" t="s">
        <v>36</v>
      </c>
      <c r="C2887">
        <v>0.37459999999999999</v>
      </c>
      <c r="D2887" t="s">
        <v>163</v>
      </c>
      <c r="E2887" t="s">
        <v>172</v>
      </c>
      <c r="F2887" t="str">
        <f t="shared" si="180"/>
        <v>BouchardAndreescu</v>
      </c>
      <c r="G2887">
        <f t="shared" si="181"/>
        <v>0.37459999999999999</v>
      </c>
      <c r="H2887" t="str">
        <f t="shared" si="182"/>
        <v>AndreescuBouchard</v>
      </c>
      <c r="I2887">
        <f t="shared" si="183"/>
        <v>0.62539999999999996</v>
      </c>
    </row>
    <row r="2888" spans="1:9" x14ac:dyDescent="0.25">
      <c r="A2888" t="s">
        <v>13</v>
      </c>
      <c r="B2888" t="s">
        <v>36</v>
      </c>
      <c r="C2888">
        <v>0.32119999999999999</v>
      </c>
      <c r="D2888" t="s">
        <v>211</v>
      </c>
      <c r="E2888" t="s">
        <v>172</v>
      </c>
      <c r="F2888" t="str">
        <f t="shared" si="180"/>
        <v>PengAndreescu</v>
      </c>
      <c r="G2888">
        <f t="shared" si="181"/>
        <v>0.32119999999999999</v>
      </c>
      <c r="H2888" t="str">
        <f t="shared" si="182"/>
        <v>AndreescuPeng</v>
      </c>
      <c r="I2888">
        <f t="shared" si="183"/>
        <v>0.67880000000000007</v>
      </c>
    </row>
    <row r="2889" spans="1:9" x14ac:dyDescent="0.25">
      <c r="A2889" t="s">
        <v>112</v>
      </c>
      <c r="B2889" t="s">
        <v>36</v>
      </c>
      <c r="C2889">
        <v>0.12809999999999999</v>
      </c>
      <c r="D2889" t="s">
        <v>213</v>
      </c>
      <c r="E2889" t="s">
        <v>172</v>
      </c>
      <c r="F2889" t="str">
        <f t="shared" si="180"/>
        <v>MariaAndreescu</v>
      </c>
      <c r="G2889">
        <f t="shared" si="181"/>
        <v>0.12809999999999999</v>
      </c>
      <c r="H2889" t="str">
        <f t="shared" si="182"/>
        <v>AndreescuMaria</v>
      </c>
      <c r="I2889">
        <f t="shared" si="183"/>
        <v>0.87190000000000001</v>
      </c>
    </row>
    <row r="2890" spans="1:9" x14ac:dyDescent="0.25">
      <c r="A2890" t="s">
        <v>14</v>
      </c>
      <c r="B2890" t="s">
        <v>36</v>
      </c>
      <c r="C2890">
        <v>0.874</v>
      </c>
      <c r="D2890" t="s">
        <v>135</v>
      </c>
      <c r="E2890" t="s">
        <v>172</v>
      </c>
      <c r="F2890" t="str">
        <f t="shared" si="180"/>
        <v>WilliamsAndreescu</v>
      </c>
      <c r="G2890">
        <f t="shared" si="181"/>
        <v>0.874</v>
      </c>
      <c r="H2890" t="str">
        <f t="shared" si="182"/>
        <v>AndreescuWilliams</v>
      </c>
      <c r="I2890">
        <f t="shared" si="183"/>
        <v>0.126</v>
      </c>
    </row>
    <row r="2891" spans="1:9" x14ac:dyDescent="0.25">
      <c r="A2891" t="s">
        <v>15</v>
      </c>
      <c r="B2891" t="s">
        <v>36</v>
      </c>
      <c r="C2891">
        <v>0.50739999999999996</v>
      </c>
      <c r="D2891" t="s">
        <v>207</v>
      </c>
      <c r="E2891" t="s">
        <v>172</v>
      </c>
      <c r="F2891" t="str">
        <f t="shared" si="180"/>
        <v>KasatkinaAndreescu</v>
      </c>
      <c r="G2891">
        <f t="shared" si="181"/>
        <v>0.50739999999999996</v>
      </c>
      <c r="H2891" t="str">
        <f t="shared" si="182"/>
        <v>AndreescuKasatkina</v>
      </c>
      <c r="I2891">
        <f t="shared" si="183"/>
        <v>0.49260000000000004</v>
      </c>
    </row>
    <row r="2892" spans="1:9" x14ac:dyDescent="0.25">
      <c r="A2892" t="s">
        <v>113</v>
      </c>
      <c r="B2892" t="s">
        <v>36</v>
      </c>
      <c r="C2892">
        <v>0.48649999999999999</v>
      </c>
      <c r="D2892" t="s">
        <v>148</v>
      </c>
      <c r="E2892" t="s">
        <v>172</v>
      </c>
      <c r="F2892" t="str">
        <f t="shared" si="180"/>
        <v>BacsinszkyAndreescu</v>
      </c>
      <c r="G2892">
        <f t="shared" si="181"/>
        <v>0.48649999999999999</v>
      </c>
      <c r="H2892" t="str">
        <f t="shared" si="182"/>
        <v>AndreescuBacsinszky</v>
      </c>
      <c r="I2892">
        <f t="shared" si="183"/>
        <v>0.51350000000000007</v>
      </c>
    </row>
    <row r="2893" spans="1:9" x14ac:dyDescent="0.25">
      <c r="A2893" t="s">
        <v>16</v>
      </c>
      <c r="B2893" t="s">
        <v>36</v>
      </c>
      <c r="C2893">
        <v>0.13</v>
      </c>
      <c r="D2893" t="s">
        <v>167</v>
      </c>
      <c r="E2893" t="s">
        <v>172</v>
      </c>
      <c r="F2893" t="str">
        <f t="shared" si="180"/>
        <v>VikhlyantsevaAndreescu</v>
      </c>
      <c r="G2893">
        <f t="shared" si="181"/>
        <v>0.13</v>
      </c>
      <c r="H2893" t="str">
        <f t="shared" si="182"/>
        <v>AndreescuVikhlyantseva</v>
      </c>
      <c r="I2893">
        <f t="shared" si="183"/>
        <v>0.87</v>
      </c>
    </row>
    <row r="2894" spans="1:9" x14ac:dyDescent="0.25">
      <c r="A2894" t="s">
        <v>114</v>
      </c>
      <c r="B2894" t="s">
        <v>36</v>
      </c>
      <c r="C2894">
        <v>0.2492</v>
      </c>
      <c r="D2894" t="s">
        <v>205</v>
      </c>
      <c r="E2894" t="s">
        <v>172</v>
      </c>
      <c r="F2894" t="str">
        <f t="shared" si="180"/>
        <v>LepchenkoAndreescu</v>
      </c>
      <c r="G2894">
        <f t="shared" si="181"/>
        <v>0.2492</v>
      </c>
      <c r="H2894" t="str">
        <f t="shared" si="182"/>
        <v>AndreescuLepchenko</v>
      </c>
      <c r="I2894">
        <f t="shared" si="183"/>
        <v>0.75080000000000002</v>
      </c>
    </row>
    <row r="2895" spans="1:9" x14ac:dyDescent="0.25">
      <c r="A2895" t="s">
        <v>17</v>
      </c>
      <c r="B2895" t="s">
        <v>36</v>
      </c>
      <c r="C2895">
        <v>0.54649999999999999</v>
      </c>
      <c r="D2895" t="s">
        <v>162</v>
      </c>
      <c r="E2895" t="s">
        <v>172</v>
      </c>
      <c r="F2895" t="str">
        <f t="shared" si="180"/>
        <v>KontaAndreescu</v>
      </c>
      <c r="G2895">
        <f t="shared" si="181"/>
        <v>0.54649999999999999</v>
      </c>
      <c r="H2895" t="str">
        <f t="shared" si="182"/>
        <v>AndreescuKonta</v>
      </c>
      <c r="I2895">
        <f t="shared" si="183"/>
        <v>0.45350000000000001</v>
      </c>
    </row>
    <row r="2896" spans="1:9" x14ac:dyDescent="0.25">
      <c r="A2896" t="s">
        <v>19</v>
      </c>
      <c r="B2896" t="s">
        <v>36</v>
      </c>
      <c r="C2896">
        <v>0.17230000000000001</v>
      </c>
      <c r="D2896" t="s">
        <v>210</v>
      </c>
      <c r="E2896" t="s">
        <v>172</v>
      </c>
      <c r="F2896" t="str">
        <f t="shared" si="180"/>
        <v>ZhengAndreescu</v>
      </c>
      <c r="G2896">
        <f t="shared" si="181"/>
        <v>0.17230000000000001</v>
      </c>
      <c r="H2896" t="str">
        <f t="shared" si="182"/>
        <v>AndreescuZheng</v>
      </c>
      <c r="I2896">
        <f t="shared" si="183"/>
        <v>0.82769999999999999</v>
      </c>
    </row>
    <row r="2897" spans="1:9" x14ac:dyDescent="0.25">
      <c r="A2897" t="s">
        <v>20</v>
      </c>
      <c r="B2897" t="s">
        <v>36</v>
      </c>
      <c r="C2897">
        <v>0.6159</v>
      </c>
      <c r="D2897" t="s">
        <v>140</v>
      </c>
      <c r="E2897" t="s">
        <v>172</v>
      </c>
      <c r="F2897" t="str">
        <f t="shared" si="180"/>
        <v>MuguruzaAndreescu</v>
      </c>
      <c r="G2897">
        <f t="shared" si="181"/>
        <v>0.6159</v>
      </c>
      <c r="H2897" t="str">
        <f t="shared" si="182"/>
        <v>AndreescuMuguruza</v>
      </c>
      <c r="I2897">
        <f t="shared" si="183"/>
        <v>0.3841</v>
      </c>
    </row>
    <row r="2898" spans="1:9" x14ac:dyDescent="0.25">
      <c r="A2898" t="s">
        <v>21</v>
      </c>
      <c r="B2898" t="s">
        <v>36</v>
      </c>
      <c r="C2898">
        <v>0.39090000000000003</v>
      </c>
      <c r="D2898" t="s">
        <v>147</v>
      </c>
      <c r="E2898" t="s">
        <v>172</v>
      </c>
      <c r="F2898" t="str">
        <f t="shared" si="180"/>
        <v>GiorgiAndreescu</v>
      </c>
      <c r="G2898">
        <f t="shared" si="181"/>
        <v>0.39090000000000003</v>
      </c>
      <c r="H2898" t="str">
        <f t="shared" si="182"/>
        <v>AndreescuGiorgi</v>
      </c>
      <c r="I2898">
        <f t="shared" si="183"/>
        <v>0.60909999999999997</v>
      </c>
    </row>
    <row r="2899" spans="1:9" x14ac:dyDescent="0.25">
      <c r="A2899" t="s">
        <v>22</v>
      </c>
      <c r="B2899" t="s">
        <v>36</v>
      </c>
      <c r="C2899">
        <v>0.1641</v>
      </c>
      <c r="D2899" t="s">
        <v>202</v>
      </c>
      <c r="E2899" t="s">
        <v>172</v>
      </c>
      <c r="F2899" t="str">
        <f t="shared" si="180"/>
        <v>JakupovicAndreescu</v>
      </c>
      <c r="G2899">
        <f t="shared" si="181"/>
        <v>0.1641</v>
      </c>
      <c r="H2899" t="str">
        <f t="shared" si="182"/>
        <v>AndreescuJakupovic</v>
      </c>
      <c r="I2899">
        <f t="shared" si="183"/>
        <v>0.83589999999999998</v>
      </c>
    </row>
    <row r="2900" spans="1:9" x14ac:dyDescent="0.25">
      <c r="A2900" t="s">
        <v>23</v>
      </c>
      <c r="B2900" t="s">
        <v>36</v>
      </c>
      <c r="C2900">
        <v>0.1368</v>
      </c>
      <c r="D2900" t="s">
        <v>175</v>
      </c>
      <c r="E2900" t="s">
        <v>172</v>
      </c>
      <c r="F2900" t="str">
        <f t="shared" si="180"/>
        <v>SwiatekAndreescu</v>
      </c>
      <c r="G2900">
        <f t="shared" si="181"/>
        <v>0.1368</v>
      </c>
      <c r="H2900" t="str">
        <f t="shared" si="182"/>
        <v>AndreescuSwiatek</v>
      </c>
      <c r="I2900">
        <f t="shared" si="183"/>
        <v>0.86319999999999997</v>
      </c>
    </row>
    <row r="2901" spans="1:9" x14ac:dyDescent="0.25">
      <c r="A2901" t="s">
        <v>25</v>
      </c>
      <c r="B2901" t="s">
        <v>36</v>
      </c>
      <c r="C2901">
        <v>0.1739</v>
      </c>
      <c r="D2901" t="s">
        <v>173</v>
      </c>
      <c r="E2901" t="s">
        <v>172</v>
      </c>
      <c r="F2901" t="str">
        <f t="shared" si="180"/>
        <v>BrengleAndreescu</v>
      </c>
      <c r="G2901">
        <f t="shared" si="181"/>
        <v>0.1739</v>
      </c>
      <c r="H2901" t="str">
        <f t="shared" si="182"/>
        <v>AndreescuBrengle</v>
      </c>
      <c r="I2901">
        <f t="shared" si="183"/>
        <v>0.82610000000000006</v>
      </c>
    </row>
    <row r="2902" spans="1:9" x14ac:dyDescent="0.25">
      <c r="A2902" t="s">
        <v>26</v>
      </c>
      <c r="B2902" t="s">
        <v>36</v>
      </c>
      <c r="C2902">
        <v>0.13300000000000001</v>
      </c>
      <c r="D2902" t="s">
        <v>208</v>
      </c>
      <c r="E2902" t="s">
        <v>172</v>
      </c>
      <c r="F2902" t="str">
        <f t="shared" si="180"/>
        <v>DoiAndreescu</v>
      </c>
      <c r="G2902">
        <f t="shared" si="181"/>
        <v>0.13300000000000001</v>
      </c>
      <c r="H2902" t="str">
        <f t="shared" si="182"/>
        <v>AndreescuDoi</v>
      </c>
      <c r="I2902">
        <f t="shared" si="183"/>
        <v>0.86699999999999999</v>
      </c>
    </row>
    <row r="2903" spans="1:9" x14ac:dyDescent="0.25">
      <c r="A2903" t="s">
        <v>27</v>
      </c>
      <c r="B2903" t="s">
        <v>36</v>
      </c>
      <c r="C2903">
        <v>0.1681</v>
      </c>
      <c r="D2903" t="s">
        <v>218</v>
      </c>
      <c r="E2903" t="s">
        <v>172</v>
      </c>
      <c r="F2903" t="str">
        <f t="shared" si="180"/>
        <v>MuchovaAndreescu</v>
      </c>
      <c r="G2903">
        <f t="shared" si="181"/>
        <v>0.1681</v>
      </c>
      <c r="H2903" t="str">
        <f t="shared" si="182"/>
        <v>AndreescuMuchova</v>
      </c>
      <c r="I2903">
        <f t="shared" si="183"/>
        <v>0.83189999999999997</v>
      </c>
    </row>
    <row r="2904" spans="1:9" x14ac:dyDescent="0.25">
      <c r="A2904" t="s">
        <v>28</v>
      </c>
      <c r="B2904" t="s">
        <v>36</v>
      </c>
      <c r="C2904">
        <v>0.55820000000000003</v>
      </c>
      <c r="D2904" t="s">
        <v>133</v>
      </c>
      <c r="E2904" t="s">
        <v>172</v>
      </c>
      <c r="F2904" t="str">
        <f t="shared" si="180"/>
        <v>PliskovaAndreescu</v>
      </c>
      <c r="G2904">
        <f t="shared" si="181"/>
        <v>0.55820000000000003</v>
      </c>
      <c r="H2904" t="str">
        <f t="shared" si="182"/>
        <v>AndreescuPliskova</v>
      </c>
      <c r="I2904">
        <f t="shared" si="183"/>
        <v>0.44179999999999997</v>
      </c>
    </row>
    <row r="2905" spans="1:9" x14ac:dyDescent="0.25">
      <c r="A2905" t="s">
        <v>29</v>
      </c>
      <c r="B2905" t="s">
        <v>36</v>
      </c>
      <c r="C2905">
        <v>0.45250000000000001</v>
      </c>
      <c r="D2905" t="s">
        <v>131</v>
      </c>
      <c r="E2905" t="s">
        <v>172</v>
      </c>
      <c r="F2905" t="str">
        <f t="shared" si="180"/>
        <v>OsakaAndreescu</v>
      </c>
      <c r="G2905">
        <f t="shared" si="181"/>
        <v>0.45250000000000001</v>
      </c>
      <c r="H2905" t="str">
        <f t="shared" si="182"/>
        <v>AndreescuOsaka</v>
      </c>
      <c r="I2905">
        <f t="shared" si="183"/>
        <v>0.54749999999999999</v>
      </c>
    </row>
    <row r="2906" spans="1:9" x14ac:dyDescent="0.25">
      <c r="A2906" t="s">
        <v>30</v>
      </c>
      <c r="B2906" t="s">
        <v>36</v>
      </c>
      <c r="C2906">
        <v>0.2114</v>
      </c>
      <c r="D2906" t="s">
        <v>190</v>
      </c>
      <c r="E2906" t="s">
        <v>172</v>
      </c>
      <c r="F2906" t="str">
        <f t="shared" si="180"/>
        <v>LinetteAndreescu</v>
      </c>
      <c r="G2906">
        <f t="shared" si="181"/>
        <v>0.2114</v>
      </c>
      <c r="H2906" t="str">
        <f t="shared" si="182"/>
        <v>AndreescuLinette</v>
      </c>
      <c r="I2906">
        <f t="shared" si="183"/>
        <v>0.78859999999999997</v>
      </c>
    </row>
    <row r="2907" spans="1:9" x14ac:dyDescent="0.25">
      <c r="A2907" t="s">
        <v>115</v>
      </c>
      <c r="B2907" t="s">
        <v>36</v>
      </c>
      <c r="C2907">
        <v>0.2606</v>
      </c>
      <c r="D2907" t="s">
        <v>166</v>
      </c>
      <c r="E2907" t="s">
        <v>172</v>
      </c>
      <c r="F2907" t="str">
        <f t="shared" si="180"/>
        <v>ZidansekAndreescu</v>
      </c>
      <c r="G2907">
        <f t="shared" si="181"/>
        <v>0.2606</v>
      </c>
      <c r="H2907" t="str">
        <f t="shared" si="182"/>
        <v>AndreescuZidansek</v>
      </c>
      <c r="I2907">
        <f t="shared" si="183"/>
        <v>0.73940000000000006</v>
      </c>
    </row>
    <row r="2908" spans="1:9" x14ac:dyDescent="0.25">
      <c r="A2908" t="s">
        <v>31</v>
      </c>
      <c r="B2908" t="s">
        <v>36</v>
      </c>
      <c r="C2908">
        <v>0.40839999999999999</v>
      </c>
      <c r="D2908" t="s">
        <v>209</v>
      </c>
      <c r="E2908" t="s">
        <v>172</v>
      </c>
      <c r="F2908" t="str">
        <f t="shared" si="180"/>
        <v>GavrilovaAndreescu</v>
      </c>
      <c r="G2908">
        <f t="shared" si="181"/>
        <v>0.40839999999999999</v>
      </c>
      <c r="H2908" t="str">
        <f t="shared" si="182"/>
        <v>AndreescuGavrilova</v>
      </c>
      <c r="I2908">
        <f t="shared" si="183"/>
        <v>0.59160000000000001</v>
      </c>
    </row>
    <row r="2909" spans="1:9" x14ac:dyDescent="0.25">
      <c r="A2909" t="s">
        <v>32</v>
      </c>
      <c r="B2909" t="s">
        <v>36</v>
      </c>
      <c r="C2909">
        <v>0.33610000000000001</v>
      </c>
      <c r="D2909" t="s">
        <v>169</v>
      </c>
      <c r="E2909" t="s">
        <v>172</v>
      </c>
      <c r="F2909" t="str">
        <f t="shared" si="180"/>
        <v>SiegemundAndreescu</v>
      </c>
      <c r="G2909">
        <f t="shared" si="181"/>
        <v>0.33610000000000001</v>
      </c>
      <c r="H2909" t="str">
        <f t="shared" si="182"/>
        <v>AndreescuSiegemund</v>
      </c>
      <c r="I2909">
        <f t="shared" si="183"/>
        <v>0.66389999999999993</v>
      </c>
    </row>
    <row r="2910" spans="1:9" x14ac:dyDescent="0.25">
      <c r="A2910" t="s">
        <v>122</v>
      </c>
      <c r="B2910" t="s">
        <v>36</v>
      </c>
      <c r="C2910">
        <v>0.68959999999999999</v>
      </c>
      <c r="D2910" t="s">
        <v>204</v>
      </c>
      <c r="E2910" t="s">
        <v>172</v>
      </c>
      <c r="F2910" t="str">
        <f t="shared" si="180"/>
        <v>AzarenkaAndreescu</v>
      </c>
      <c r="G2910">
        <f t="shared" si="181"/>
        <v>0.68959999999999999</v>
      </c>
      <c r="H2910" t="str">
        <f t="shared" si="182"/>
        <v>AndreescuAzarenka</v>
      </c>
      <c r="I2910">
        <f t="shared" si="183"/>
        <v>0.31040000000000001</v>
      </c>
    </row>
    <row r="2911" spans="1:9" x14ac:dyDescent="0.25">
      <c r="A2911" t="s">
        <v>116</v>
      </c>
      <c r="B2911" t="s">
        <v>36</v>
      </c>
      <c r="C2911">
        <v>0.13700000000000001</v>
      </c>
      <c r="D2911" t="s">
        <v>201</v>
      </c>
      <c r="E2911" t="s">
        <v>172</v>
      </c>
      <c r="F2911" t="str">
        <f t="shared" si="180"/>
        <v>VoegeleAndreescu</v>
      </c>
      <c r="G2911">
        <f t="shared" si="181"/>
        <v>0.13700000000000001</v>
      </c>
      <c r="H2911" t="str">
        <f t="shared" si="182"/>
        <v>AndreescuVoegele</v>
      </c>
      <c r="I2911">
        <f t="shared" si="183"/>
        <v>0.86299999999999999</v>
      </c>
    </row>
    <row r="2912" spans="1:9" x14ac:dyDescent="0.25">
      <c r="A2912" t="s">
        <v>117</v>
      </c>
      <c r="B2912" t="s">
        <v>36</v>
      </c>
      <c r="C2912">
        <v>0.30449999999999999</v>
      </c>
      <c r="D2912" t="s">
        <v>153</v>
      </c>
      <c r="E2912" t="s">
        <v>172</v>
      </c>
      <c r="F2912" t="str">
        <f t="shared" si="180"/>
        <v>HsiehAndreescu</v>
      </c>
      <c r="G2912">
        <f t="shared" si="181"/>
        <v>0.30449999999999999</v>
      </c>
      <c r="H2912" t="str">
        <f t="shared" si="182"/>
        <v>AndreescuHsieh</v>
      </c>
      <c r="I2912">
        <f t="shared" si="183"/>
        <v>0.69550000000000001</v>
      </c>
    </row>
    <row r="2913" spans="1:9" x14ac:dyDescent="0.25">
      <c r="A2913" t="s">
        <v>33</v>
      </c>
      <c r="B2913" t="s">
        <v>36</v>
      </c>
      <c r="C2913">
        <v>0.39169999999999999</v>
      </c>
      <c r="D2913" t="s">
        <v>151</v>
      </c>
      <c r="E2913" t="s">
        <v>172</v>
      </c>
      <c r="F2913" t="str">
        <f t="shared" si="180"/>
        <v>WangAndreescu</v>
      </c>
      <c r="G2913">
        <f t="shared" si="181"/>
        <v>0.39169999999999999</v>
      </c>
      <c r="H2913" t="str">
        <f t="shared" si="182"/>
        <v>AndreescuWang</v>
      </c>
      <c r="I2913">
        <f t="shared" si="183"/>
        <v>0.60830000000000006</v>
      </c>
    </row>
    <row r="2914" spans="1:9" x14ac:dyDescent="0.25">
      <c r="A2914" t="s">
        <v>34</v>
      </c>
      <c r="B2914" t="s">
        <v>36</v>
      </c>
      <c r="C2914">
        <v>4.8399999999999999E-2</v>
      </c>
      <c r="D2914" t="s">
        <v>220</v>
      </c>
      <c r="E2914" t="s">
        <v>172</v>
      </c>
      <c r="F2914" t="str">
        <f t="shared" si="180"/>
        <v>FerroAndreescu</v>
      </c>
      <c r="G2914">
        <f t="shared" si="181"/>
        <v>4.8399999999999999E-2</v>
      </c>
      <c r="H2914" t="str">
        <f t="shared" si="182"/>
        <v>AndreescuFerro</v>
      </c>
      <c r="I2914">
        <f t="shared" si="183"/>
        <v>0.9516</v>
      </c>
    </row>
    <row r="2915" spans="1:9" x14ac:dyDescent="0.25">
      <c r="A2915" t="s">
        <v>123</v>
      </c>
      <c r="B2915" t="s">
        <v>36</v>
      </c>
      <c r="C2915">
        <v>0.2586</v>
      </c>
      <c r="D2915" t="s">
        <v>215</v>
      </c>
      <c r="E2915" t="s">
        <v>172</v>
      </c>
      <c r="F2915" t="str">
        <f t="shared" si="180"/>
        <v>DiyasAndreescu</v>
      </c>
      <c r="G2915">
        <f t="shared" si="181"/>
        <v>0.2586</v>
      </c>
      <c r="H2915" t="str">
        <f t="shared" si="182"/>
        <v>AndreescuDiyas</v>
      </c>
      <c r="I2915">
        <f t="shared" si="183"/>
        <v>0.74140000000000006</v>
      </c>
    </row>
    <row r="2916" spans="1:9" x14ac:dyDescent="0.25">
      <c r="A2916" t="s">
        <v>95</v>
      </c>
      <c r="B2916" t="s">
        <v>36</v>
      </c>
      <c r="C2916">
        <v>0.19170000000000001</v>
      </c>
      <c r="D2916" t="s">
        <v>134</v>
      </c>
      <c r="E2916" t="s">
        <v>172</v>
      </c>
      <c r="F2916" t="str">
        <f t="shared" si="180"/>
        <v>CollinsAndreescu</v>
      </c>
      <c r="G2916">
        <f t="shared" si="181"/>
        <v>0.19170000000000001</v>
      </c>
      <c r="H2916" t="str">
        <f t="shared" si="182"/>
        <v>AndreescuCollins</v>
      </c>
      <c r="I2916">
        <f t="shared" si="183"/>
        <v>0.80830000000000002</v>
      </c>
    </row>
    <row r="2917" spans="1:9" x14ac:dyDescent="0.25">
      <c r="A2917" t="s">
        <v>124</v>
      </c>
      <c r="B2917" t="s">
        <v>36</v>
      </c>
      <c r="C2917">
        <v>2.8999999999999998E-3</v>
      </c>
      <c r="D2917" t="s">
        <v>206</v>
      </c>
      <c r="E2917" t="s">
        <v>172</v>
      </c>
      <c r="F2917" t="str">
        <f t="shared" si="180"/>
        <v>OsuigweAndreescu</v>
      </c>
      <c r="G2917">
        <f t="shared" si="181"/>
        <v>2.8999999999999998E-3</v>
      </c>
      <c r="H2917" t="str">
        <f t="shared" si="182"/>
        <v>AndreescuOsuigwe</v>
      </c>
      <c r="I2917">
        <f t="shared" si="183"/>
        <v>0.99709999999999999</v>
      </c>
    </row>
    <row r="2918" spans="1:9" x14ac:dyDescent="0.25">
      <c r="A2918" t="s">
        <v>37</v>
      </c>
      <c r="B2918" t="s">
        <v>36</v>
      </c>
      <c r="C2918">
        <v>0.26490000000000002</v>
      </c>
      <c r="D2918" t="s">
        <v>212</v>
      </c>
      <c r="E2918" t="s">
        <v>172</v>
      </c>
      <c r="F2918" t="str">
        <f t="shared" si="180"/>
        <v>BarthelAndreescu</v>
      </c>
      <c r="G2918">
        <f t="shared" si="181"/>
        <v>0.26490000000000002</v>
      </c>
      <c r="H2918" t="str">
        <f t="shared" si="182"/>
        <v>AndreescuBarthel</v>
      </c>
      <c r="I2918">
        <f t="shared" si="183"/>
        <v>0.73509999999999998</v>
      </c>
    </row>
    <row r="2919" spans="1:9" x14ac:dyDescent="0.25">
      <c r="A2919" t="s">
        <v>39</v>
      </c>
      <c r="B2919" t="s">
        <v>36</v>
      </c>
      <c r="C2919">
        <v>0.58020000000000005</v>
      </c>
      <c r="D2919" t="s">
        <v>149</v>
      </c>
      <c r="E2919" t="s">
        <v>172</v>
      </c>
      <c r="F2919" t="str">
        <f t="shared" si="180"/>
        <v>MertensAndreescu</v>
      </c>
      <c r="G2919">
        <f t="shared" si="181"/>
        <v>0.58020000000000005</v>
      </c>
      <c r="H2919" t="str">
        <f t="shared" si="182"/>
        <v>AndreescuMertens</v>
      </c>
      <c r="I2919">
        <f t="shared" si="183"/>
        <v>0.41979999999999995</v>
      </c>
    </row>
    <row r="2920" spans="1:9" x14ac:dyDescent="0.25">
      <c r="A2920" t="s">
        <v>41</v>
      </c>
      <c r="B2920" t="s">
        <v>36</v>
      </c>
      <c r="C2920">
        <v>0.19769999999999999</v>
      </c>
      <c r="D2920" t="s">
        <v>196</v>
      </c>
      <c r="E2920" t="s">
        <v>172</v>
      </c>
      <c r="F2920" t="str">
        <f t="shared" si="180"/>
        <v>ZhuAndreescu</v>
      </c>
      <c r="G2920">
        <f t="shared" si="181"/>
        <v>0.19769999999999999</v>
      </c>
      <c r="H2920" t="str">
        <f t="shared" si="182"/>
        <v>AndreescuZhu</v>
      </c>
      <c r="I2920">
        <f t="shared" si="183"/>
        <v>0.80230000000000001</v>
      </c>
    </row>
    <row r="2921" spans="1:9" x14ac:dyDescent="0.25">
      <c r="A2921" t="s">
        <v>42</v>
      </c>
      <c r="B2921" t="s">
        <v>36</v>
      </c>
      <c r="C2921">
        <v>0.36899999999999999</v>
      </c>
      <c r="D2921" t="s">
        <v>170</v>
      </c>
      <c r="E2921" t="s">
        <v>172</v>
      </c>
      <c r="F2921" t="str">
        <f t="shared" si="180"/>
        <v>GasparyanAndreescu</v>
      </c>
      <c r="G2921">
        <f t="shared" si="181"/>
        <v>0.36899999999999999</v>
      </c>
      <c r="H2921" t="str">
        <f t="shared" si="182"/>
        <v>AndreescuGasparyan</v>
      </c>
      <c r="I2921">
        <f t="shared" si="183"/>
        <v>0.63100000000000001</v>
      </c>
    </row>
    <row r="2922" spans="1:9" x14ac:dyDescent="0.25">
      <c r="A2922" t="s">
        <v>43</v>
      </c>
      <c r="B2922" t="s">
        <v>36</v>
      </c>
      <c r="C2922">
        <v>0.20100000000000001</v>
      </c>
      <c r="D2922" t="s">
        <v>219</v>
      </c>
      <c r="E2922" t="s">
        <v>172</v>
      </c>
      <c r="F2922" t="str">
        <f t="shared" si="180"/>
        <v>ParmentierAndreescu</v>
      </c>
      <c r="G2922">
        <f t="shared" si="181"/>
        <v>0.20100000000000001</v>
      </c>
      <c r="H2922" t="str">
        <f t="shared" si="182"/>
        <v>AndreescuParmentier</v>
      </c>
      <c r="I2922">
        <f t="shared" si="183"/>
        <v>0.79899999999999993</v>
      </c>
    </row>
    <row r="2923" spans="1:9" x14ac:dyDescent="0.25">
      <c r="A2923" t="s">
        <v>45</v>
      </c>
      <c r="B2923" t="s">
        <v>36</v>
      </c>
      <c r="C2923">
        <v>3.1E-2</v>
      </c>
      <c r="D2923" t="s">
        <v>214</v>
      </c>
      <c r="E2923" t="s">
        <v>172</v>
      </c>
      <c r="F2923" t="str">
        <f t="shared" si="180"/>
        <v>AiavaAndreescu</v>
      </c>
      <c r="G2923">
        <f t="shared" si="181"/>
        <v>3.1E-2</v>
      </c>
      <c r="H2923" t="str">
        <f t="shared" si="182"/>
        <v>AndreescuAiava</v>
      </c>
      <c r="I2923">
        <f t="shared" si="183"/>
        <v>0.96899999999999997</v>
      </c>
    </row>
    <row r="2924" spans="1:9" x14ac:dyDescent="0.25">
      <c r="A2924" t="s">
        <v>46</v>
      </c>
      <c r="B2924" t="s">
        <v>36</v>
      </c>
      <c r="C2924">
        <v>0.61070000000000002</v>
      </c>
      <c r="D2924" t="s">
        <v>142</v>
      </c>
      <c r="E2924" t="s">
        <v>172</v>
      </c>
      <c r="F2924" t="str">
        <f t="shared" si="180"/>
        <v>KeysAndreescu</v>
      </c>
      <c r="G2924">
        <f t="shared" si="181"/>
        <v>0.61070000000000002</v>
      </c>
      <c r="H2924" t="str">
        <f t="shared" si="182"/>
        <v>AndreescuKeys</v>
      </c>
      <c r="I2924">
        <f t="shared" si="183"/>
        <v>0.38929999999999998</v>
      </c>
    </row>
    <row r="2925" spans="1:9" x14ac:dyDescent="0.25">
      <c r="A2925" t="s">
        <v>47</v>
      </c>
      <c r="B2925" t="s">
        <v>36</v>
      </c>
      <c r="C2925">
        <v>0.56789999999999996</v>
      </c>
      <c r="D2925" t="s">
        <v>192</v>
      </c>
      <c r="E2925" t="s">
        <v>172</v>
      </c>
      <c r="F2925" t="str">
        <f t="shared" si="180"/>
        <v>CibulkovaAndreescu</v>
      </c>
      <c r="G2925">
        <f t="shared" si="181"/>
        <v>0.56789999999999996</v>
      </c>
      <c r="H2925" t="str">
        <f t="shared" si="182"/>
        <v>AndreescuCibulkova</v>
      </c>
      <c r="I2925">
        <f t="shared" si="183"/>
        <v>0.43210000000000004</v>
      </c>
    </row>
    <row r="2926" spans="1:9" x14ac:dyDescent="0.25">
      <c r="A2926" t="s">
        <v>48</v>
      </c>
      <c r="B2926" t="s">
        <v>36</v>
      </c>
      <c r="C2926">
        <v>0.2853</v>
      </c>
      <c r="D2926" t="s">
        <v>152</v>
      </c>
      <c r="E2926" t="s">
        <v>172</v>
      </c>
      <c r="F2926" t="str">
        <f t="shared" si="180"/>
        <v>ZhangAndreescu</v>
      </c>
      <c r="G2926">
        <f t="shared" si="181"/>
        <v>0.2853</v>
      </c>
      <c r="H2926" t="str">
        <f t="shared" si="182"/>
        <v>AndreescuZhang</v>
      </c>
      <c r="I2926">
        <f t="shared" si="183"/>
        <v>0.7147</v>
      </c>
    </row>
    <row r="2927" spans="1:9" x14ac:dyDescent="0.25">
      <c r="A2927" t="s">
        <v>49</v>
      </c>
      <c r="B2927" t="s">
        <v>36</v>
      </c>
      <c r="C2927">
        <v>0.1978</v>
      </c>
      <c r="D2927" t="s">
        <v>133</v>
      </c>
      <c r="E2927" t="s">
        <v>172</v>
      </c>
      <c r="F2927" t="str">
        <f t="shared" si="180"/>
        <v>PliskovaAndreescu</v>
      </c>
      <c r="G2927">
        <f t="shared" si="181"/>
        <v>0.1978</v>
      </c>
      <c r="H2927" t="str">
        <f t="shared" si="182"/>
        <v>AndreescuPliskova</v>
      </c>
      <c r="I2927">
        <f t="shared" si="183"/>
        <v>0.80220000000000002</v>
      </c>
    </row>
    <row r="2928" spans="1:9" x14ac:dyDescent="0.25">
      <c r="A2928" t="s">
        <v>125</v>
      </c>
      <c r="B2928" t="s">
        <v>36</v>
      </c>
      <c r="C2928">
        <v>0.20949999999999999</v>
      </c>
      <c r="D2928" t="s">
        <v>171</v>
      </c>
      <c r="E2928" t="s">
        <v>172</v>
      </c>
      <c r="F2928" t="str">
        <f t="shared" si="180"/>
        <v>KuzmovaAndreescu</v>
      </c>
      <c r="G2928">
        <f t="shared" si="181"/>
        <v>0.20949999999999999</v>
      </c>
      <c r="H2928" t="str">
        <f t="shared" si="182"/>
        <v>AndreescuKuzmova</v>
      </c>
      <c r="I2928">
        <f t="shared" si="183"/>
        <v>0.79049999999999998</v>
      </c>
    </row>
    <row r="2929" spans="1:9" x14ac:dyDescent="0.25">
      <c r="A2929" t="s">
        <v>51</v>
      </c>
      <c r="B2929" t="s">
        <v>36</v>
      </c>
      <c r="C2929">
        <v>0.20280000000000001</v>
      </c>
      <c r="D2929" t="s">
        <v>199</v>
      </c>
      <c r="E2929" t="s">
        <v>172</v>
      </c>
      <c r="F2929" t="str">
        <f t="shared" si="180"/>
        <v>KozlovaAndreescu</v>
      </c>
      <c r="G2929">
        <f t="shared" si="181"/>
        <v>0.20280000000000001</v>
      </c>
      <c r="H2929" t="str">
        <f t="shared" si="182"/>
        <v>AndreescuKozlova</v>
      </c>
      <c r="I2929">
        <f t="shared" si="183"/>
        <v>0.79720000000000002</v>
      </c>
    </row>
    <row r="2930" spans="1:9" x14ac:dyDescent="0.25">
      <c r="A2930" t="s">
        <v>126</v>
      </c>
      <c r="B2930" t="s">
        <v>36</v>
      </c>
      <c r="C2930">
        <v>0.2228</v>
      </c>
      <c r="D2930" t="s">
        <v>197</v>
      </c>
      <c r="E2930" t="s">
        <v>172</v>
      </c>
      <c r="F2930" t="str">
        <f t="shared" si="180"/>
        <v>GolubicAndreescu</v>
      </c>
      <c r="G2930">
        <f t="shared" si="181"/>
        <v>0.2228</v>
      </c>
      <c r="H2930" t="str">
        <f t="shared" si="182"/>
        <v>AndreescuGolubic</v>
      </c>
      <c r="I2930">
        <f t="shared" si="183"/>
        <v>0.7772</v>
      </c>
    </row>
    <row r="2931" spans="1:9" x14ac:dyDescent="0.25">
      <c r="A2931" t="s">
        <v>52</v>
      </c>
      <c r="B2931" t="s">
        <v>36</v>
      </c>
      <c r="C2931">
        <v>0.61990000000000001</v>
      </c>
      <c r="D2931" t="s">
        <v>136</v>
      </c>
      <c r="E2931" t="s">
        <v>172</v>
      </c>
      <c r="F2931" t="str">
        <f t="shared" si="180"/>
        <v>SvitolinaAndreescu</v>
      </c>
      <c r="G2931">
        <f t="shared" si="181"/>
        <v>0.61990000000000001</v>
      </c>
      <c r="H2931" t="str">
        <f t="shared" si="182"/>
        <v>AndreescuSvitolina</v>
      </c>
      <c r="I2931">
        <f t="shared" si="183"/>
        <v>0.38009999999999999</v>
      </c>
    </row>
    <row r="2932" spans="1:9" x14ac:dyDescent="0.25">
      <c r="A2932" t="s">
        <v>53</v>
      </c>
      <c r="B2932" t="s">
        <v>36</v>
      </c>
      <c r="C2932">
        <v>0.68159999999999998</v>
      </c>
      <c r="D2932" t="s">
        <v>132</v>
      </c>
      <c r="E2932" t="s">
        <v>172</v>
      </c>
      <c r="F2932" t="str">
        <f t="shared" si="180"/>
        <v>KvitovaAndreescu</v>
      </c>
      <c r="G2932">
        <f t="shared" si="181"/>
        <v>0.68159999999999998</v>
      </c>
      <c r="H2932" t="str">
        <f t="shared" si="182"/>
        <v>AndreescuKvitova</v>
      </c>
      <c r="I2932">
        <f t="shared" si="183"/>
        <v>0.31840000000000002</v>
      </c>
    </row>
    <row r="2933" spans="1:9" x14ac:dyDescent="0.25">
      <c r="A2933" t="s">
        <v>54</v>
      </c>
      <c r="B2933" t="s">
        <v>36</v>
      </c>
      <c r="C2933">
        <v>0.25619999999999998</v>
      </c>
      <c r="D2933" t="s">
        <v>221</v>
      </c>
      <c r="E2933" t="s">
        <v>172</v>
      </c>
      <c r="F2933" t="str">
        <f t="shared" si="180"/>
        <v>RybarikovaAndreescu</v>
      </c>
      <c r="G2933">
        <f t="shared" si="181"/>
        <v>0.25619999999999998</v>
      </c>
      <c r="H2933" t="str">
        <f t="shared" si="182"/>
        <v>AndreescuRybarikova</v>
      </c>
      <c r="I2933">
        <f t="shared" si="183"/>
        <v>0.74380000000000002</v>
      </c>
    </row>
    <row r="2934" spans="1:9" x14ac:dyDescent="0.25">
      <c r="A2934" t="s">
        <v>55</v>
      </c>
      <c r="B2934" t="s">
        <v>36</v>
      </c>
      <c r="C2934">
        <v>0.3397</v>
      </c>
      <c r="D2934" t="s">
        <v>177</v>
      </c>
      <c r="E2934" t="s">
        <v>172</v>
      </c>
      <c r="F2934" t="str">
        <f t="shared" si="180"/>
        <v>BeguAndreescu</v>
      </c>
      <c r="G2934">
        <f t="shared" si="181"/>
        <v>0.3397</v>
      </c>
      <c r="H2934" t="str">
        <f t="shared" si="182"/>
        <v>AndreescuBegu</v>
      </c>
      <c r="I2934">
        <f t="shared" si="183"/>
        <v>0.6603</v>
      </c>
    </row>
    <row r="2935" spans="1:9" x14ac:dyDescent="0.25">
      <c r="A2935" t="s">
        <v>58</v>
      </c>
      <c r="B2935" t="s">
        <v>36</v>
      </c>
      <c r="C2935">
        <v>0.28289999999999998</v>
      </c>
      <c r="D2935" t="s">
        <v>225</v>
      </c>
      <c r="E2935" t="s">
        <v>172</v>
      </c>
      <c r="F2935" t="str">
        <f t="shared" si="180"/>
        <v>SiniakovaAndreescu</v>
      </c>
      <c r="G2935">
        <f t="shared" si="181"/>
        <v>0.28289999999999998</v>
      </c>
      <c r="H2935" t="str">
        <f t="shared" si="182"/>
        <v>AndreescuSiniakova</v>
      </c>
      <c r="I2935">
        <f t="shared" si="183"/>
        <v>0.71710000000000007</v>
      </c>
    </row>
    <row r="2936" spans="1:9" x14ac:dyDescent="0.25">
      <c r="A2936" t="s">
        <v>127</v>
      </c>
      <c r="B2936" t="s">
        <v>36</v>
      </c>
      <c r="C2936">
        <v>0.25669999999999998</v>
      </c>
      <c r="D2936" t="s">
        <v>178</v>
      </c>
      <c r="E2936" t="s">
        <v>172</v>
      </c>
      <c r="F2936" t="str">
        <f t="shared" si="180"/>
        <v>PutintsevaAndreescu</v>
      </c>
      <c r="G2936">
        <f t="shared" si="181"/>
        <v>0.25669999999999998</v>
      </c>
      <c r="H2936" t="str">
        <f t="shared" si="182"/>
        <v>AndreescuPutintseva</v>
      </c>
      <c r="I2936">
        <f t="shared" si="183"/>
        <v>0.74330000000000007</v>
      </c>
    </row>
    <row r="2937" spans="1:9" x14ac:dyDescent="0.25">
      <c r="A2937" t="s">
        <v>60</v>
      </c>
      <c r="B2937" t="s">
        <v>36</v>
      </c>
      <c r="C2937">
        <v>0.37169999999999997</v>
      </c>
      <c r="D2937" t="s">
        <v>183</v>
      </c>
      <c r="E2937" t="s">
        <v>172</v>
      </c>
      <c r="F2937" t="str">
        <f t="shared" si="180"/>
        <v>TsurenkoAndreescu</v>
      </c>
      <c r="G2937">
        <f t="shared" si="181"/>
        <v>0.37169999999999997</v>
      </c>
      <c r="H2937" t="str">
        <f t="shared" si="182"/>
        <v>AndreescuTsurenko</v>
      </c>
      <c r="I2937">
        <f t="shared" si="183"/>
        <v>0.62830000000000008</v>
      </c>
    </row>
    <row r="2938" spans="1:9" x14ac:dyDescent="0.25">
      <c r="A2938" t="s">
        <v>61</v>
      </c>
      <c r="B2938" t="s">
        <v>36</v>
      </c>
      <c r="C2938">
        <v>0.22020000000000001</v>
      </c>
      <c r="D2938" t="s">
        <v>238</v>
      </c>
      <c r="E2938" t="s">
        <v>172</v>
      </c>
      <c r="F2938" t="str">
        <f t="shared" si="180"/>
        <v>AlexandrovaAndreescu</v>
      </c>
      <c r="G2938">
        <f t="shared" si="181"/>
        <v>0.22020000000000001</v>
      </c>
      <c r="H2938" t="str">
        <f t="shared" si="182"/>
        <v>AndreescuAlexandrova</v>
      </c>
      <c r="I2938">
        <f t="shared" si="183"/>
        <v>0.77980000000000005</v>
      </c>
    </row>
    <row r="2939" spans="1:9" x14ac:dyDescent="0.25">
      <c r="A2939" t="s">
        <v>62</v>
      </c>
      <c r="B2939" t="s">
        <v>36</v>
      </c>
      <c r="C2939">
        <v>0.31419999999999998</v>
      </c>
      <c r="D2939" t="s">
        <v>233</v>
      </c>
      <c r="E2939" t="s">
        <v>172</v>
      </c>
      <c r="F2939" t="str">
        <f t="shared" si="180"/>
        <v>NiculescuAndreescu</v>
      </c>
      <c r="G2939">
        <f t="shared" si="181"/>
        <v>0.31419999999999998</v>
      </c>
      <c r="H2939" t="str">
        <f t="shared" si="182"/>
        <v>AndreescuNiculescu</v>
      </c>
      <c r="I2939">
        <f t="shared" si="183"/>
        <v>0.68579999999999997</v>
      </c>
    </row>
    <row r="2940" spans="1:9" x14ac:dyDescent="0.25">
      <c r="A2940" t="s">
        <v>64</v>
      </c>
      <c r="B2940" t="s">
        <v>36</v>
      </c>
      <c r="C2940">
        <v>0.1966</v>
      </c>
      <c r="D2940" t="s">
        <v>179</v>
      </c>
      <c r="E2940" t="s">
        <v>172</v>
      </c>
      <c r="F2940" t="str">
        <f t="shared" si="180"/>
        <v>BoulterAndreescu</v>
      </c>
      <c r="G2940">
        <f t="shared" si="181"/>
        <v>0.1966</v>
      </c>
      <c r="H2940" t="str">
        <f t="shared" si="182"/>
        <v>AndreescuBoulter</v>
      </c>
      <c r="I2940">
        <f t="shared" si="183"/>
        <v>0.8034</v>
      </c>
    </row>
    <row r="2941" spans="1:9" x14ac:dyDescent="0.25">
      <c r="A2941" t="s">
        <v>65</v>
      </c>
      <c r="B2941" t="s">
        <v>36</v>
      </c>
      <c r="C2941">
        <v>0.43769999999999998</v>
      </c>
      <c r="D2941" t="s">
        <v>242</v>
      </c>
      <c r="E2941" t="s">
        <v>172</v>
      </c>
      <c r="F2941" t="str">
        <f t="shared" si="180"/>
        <v>MakarovaAndreescu</v>
      </c>
      <c r="G2941">
        <f t="shared" si="181"/>
        <v>0.43769999999999998</v>
      </c>
      <c r="H2941" t="str">
        <f t="shared" si="182"/>
        <v>AndreescuMakarova</v>
      </c>
      <c r="I2941">
        <f t="shared" si="183"/>
        <v>0.56230000000000002</v>
      </c>
    </row>
    <row r="2942" spans="1:9" x14ac:dyDescent="0.25">
      <c r="A2942" t="s">
        <v>69</v>
      </c>
      <c r="B2942" t="s">
        <v>36</v>
      </c>
      <c r="C2942">
        <v>0.1396</v>
      </c>
      <c r="D2942" t="s">
        <v>223</v>
      </c>
      <c r="E2942" t="s">
        <v>172</v>
      </c>
      <c r="F2942" t="str">
        <f t="shared" si="180"/>
        <v>KumkhumAndreescu</v>
      </c>
      <c r="G2942">
        <f t="shared" si="181"/>
        <v>0.1396</v>
      </c>
      <c r="H2942" t="str">
        <f t="shared" si="182"/>
        <v>AndreescuKumkhum</v>
      </c>
      <c r="I2942">
        <f t="shared" si="183"/>
        <v>0.86040000000000005</v>
      </c>
    </row>
    <row r="2943" spans="1:9" x14ac:dyDescent="0.25">
      <c r="A2943" t="s">
        <v>70</v>
      </c>
      <c r="B2943" t="s">
        <v>36</v>
      </c>
      <c r="C2943">
        <v>5.3699999999999998E-2</v>
      </c>
      <c r="D2943" t="s">
        <v>227</v>
      </c>
      <c r="E2943" t="s">
        <v>172</v>
      </c>
      <c r="F2943" t="str">
        <f t="shared" si="180"/>
        <v>PerezAndreescu</v>
      </c>
      <c r="G2943">
        <f t="shared" si="181"/>
        <v>5.3699999999999998E-2</v>
      </c>
      <c r="H2943" t="str">
        <f t="shared" si="182"/>
        <v>AndreescuPerez</v>
      </c>
      <c r="I2943">
        <f t="shared" si="183"/>
        <v>0.94630000000000003</v>
      </c>
    </row>
    <row r="2944" spans="1:9" x14ac:dyDescent="0.25">
      <c r="A2944" t="s">
        <v>128</v>
      </c>
      <c r="B2944" t="s">
        <v>36</v>
      </c>
      <c r="C2944">
        <v>0.2283</v>
      </c>
      <c r="D2944" t="s">
        <v>151</v>
      </c>
      <c r="E2944" t="s">
        <v>172</v>
      </c>
      <c r="F2944" t="str">
        <f t="shared" si="180"/>
        <v>WangAndreescu</v>
      </c>
      <c r="G2944">
        <f t="shared" si="181"/>
        <v>0.2283</v>
      </c>
      <c r="H2944" t="str">
        <f t="shared" si="182"/>
        <v>AndreescuWang</v>
      </c>
      <c r="I2944">
        <f t="shared" si="183"/>
        <v>0.77170000000000005</v>
      </c>
    </row>
    <row r="2945" spans="1:9" x14ac:dyDescent="0.25">
      <c r="A2945" t="s">
        <v>72</v>
      </c>
      <c r="B2945" t="s">
        <v>36</v>
      </c>
      <c r="C2945">
        <v>0.1119</v>
      </c>
      <c r="D2945" t="s">
        <v>247</v>
      </c>
      <c r="E2945" t="s">
        <v>172</v>
      </c>
      <c r="F2945" t="str">
        <f t="shared" si="180"/>
        <v>HonAndreescu</v>
      </c>
      <c r="G2945">
        <f t="shared" si="181"/>
        <v>0.1119</v>
      </c>
      <c r="H2945" t="str">
        <f t="shared" si="182"/>
        <v>AndreescuHon</v>
      </c>
      <c r="I2945">
        <f t="shared" si="183"/>
        <v>0.8881</v>
      </c>
    </row>
    <row r="2946" spans="1:9" x14ac:dyDescent="0.25">
      <c r="A2946" t="s">
        <v>73</v>
      </c>
      <c r="B2946" t="s">
        <v>36</v>
      </c>
      <c r="C2946">
        <v>0.27439999999999998</v>
      </c>
      <c r="D2946" t="s">
        <v>161</v>
      </c>
      <c r="E2946" t="s">
        <v>172</v>
      </c>
      <c r="F2946" t="str">
        <f t="shared" si="180"/>
        <v>SakkariAndreescu</v>
      </c>
      <c r="G2946">
        <f t="shared" si="181"/>
        <v>0.27439999999999998</v>
      </c>
      <c r="H2946" t="str">
        <f t="shared" si="182"/>
        <v>AndreescuSakkari</v>
      </c>
      <c r="I2946">
        <f t="shared" si="183"/>
        <v>0.72560000000000002</v>
      </c>
    </row>
    <row r="2947" spans="1:9" x14ac:dyDescent="0.25">
      <c r="A2947" t="s">
        <v>74</v>
      </c>
      <c r="B2947" t="s">
        <v>36</v>
      </c>
      <c r="C2947">
        <v>0.4365</v>
      </c>
      <c r="D2947" t="s">
        <v>231</v>
      </c>
      <c r="E2947" t="s">
        <v>172</v>
      </c>
      <c r="F2947" t="str">
        <f t="shared" ref="F2947:F3010" si="184">D2947&amp;E2947</f>
        <v>OstapenkoAndreescu</v>
      </c>
      <c r="G2947">
        <f t="shared" ref="G2947:G3010" si="185">C2947</f>
        <v>0.4365</v>
      </c>
      <c r="H2947" t="str">
        <f t="shared" ref="H2947:H3010" si="186">E2947&amp;D2947</f>
        <v>AndreescuOstapenko</v>
      </c>
      <c r="I2947">
        <f t="shared" ref="I2947:I3010" si="187">1-C2947</f>
        <v>0.5635</v>
      </c>
    </row>
    <row r="2948" spans="1:9" x14ac:dyDescent="0.25">
      <c r="A2948" t="s">
        <v>75</v>
      </c>
      <c r="B2948" t="s">
        <v>36</v>
      </c>
      <c r="C2948">
        <v>0.75649999999999995</v>
      </c>
      <c r="D2948" t="s">
        <v>145</v>
      </c>
      <c r="E2948" t="s">
        <v>172</v>
      </c>
      <c r="F2948" t="str">
        <f t="shared" si="184"/>
        <v>SharapovaAndreescu</v>
      </c>
      <c r="G2948">
        <f t="shared" si="185"/>
        <v>0.75649999999999995</v>
      </c>
      <c r="H2948" t="str">
        <f t="shared" si="186"/>
        <v>AndreescuSharapova</v>
      </c>
      <c r="I2948">
        <f t="shared" si="187"/>
        <v>0.24350000000000005</v>
      </c>
    </row>
    <row r="2949" spans="1:9" x14ac:dyDescent="0.25">
      <c r="A2949" t="s">
        <v>76</v>
      </c>
      <c r="B2949" t="s">
        <v>36</v>
      </c>
      <c r="C2949">
        <v>2.3900000000000001E-2</v>
      </c>
      <c r="D2949" t="s">
        <v>240</v>
      </c>
      <c r="E2949" t="s">
        <v>172</v>
      </c>
      <c r="F2949" t="str">
        <f t="shared" si="184"/>
        <v>DartAndreescu</v>
      </c>
      <c r="G2949">
        <f t="shared" si="185"/>
        <v>2.3900000000000001E-2</v>
      </c>
      <c r="H2949" t="str">
        <f t="shared" si="186"/>
        <v>AndreescuDart</v>
      </c>
      <c r="I2949">
        <f t="shared" si="187"/>
        <v>0.97609999999999997</v>
      </c>
    </row>
    <row r="2950" spans="1:9" x14ac:dyDescent="0.25">
      <c r="A2950" t="s">
        <v>118</v>
      </c>
      <c r="B2950" t="s">
        <v>36</v>
      </c>
      <c r="C2950">
        <v>0.22889999999999999</v>
      </c>
      <c r="D2950" t="s">
        <v>243</v>
      </c>
      <c r="E2950" t="s">
        <v>172</v>
      </c>
      <c r="F2950" t="str">
        <f t="shared" si="184"/>
        <v>CirsteaAndreescu</v>
      </c>
      <c r="G2950">
        <f t="shared" si="185"/>
        <v>0.22889999999999999</v>
      </c>
      <c r="H2950" t="str">
        <f t="shared" si="186"/>
        <v>AndreescuCirstea</v>
      </c>
      <c r="I2950">
        <f t="shared" si="187"/>
        <v>0.77110000000000001</v>
      </c>
    </row>
    <row r="2951" spans="1:9" x14ac:dyDescent="0.25">
      <c r="A2951" t="s">
        <v>77</v>
      </c>
      <c r="B2951" t="s">
        <v>36</v>
      </c>
      <c r="C2951">
        <v>0.18770000000000001</v>
      </c>
      <c r="D2951" t="s">
        <v>176</v>
      </c>
      <c r="E2951" t="s">
        <v>172</v>
      </c>
      <c r="F2951" t="str">
        <f t="shared" si="184"/>
        <v>PetersonAndreescu</v>
      </c>
      <c r="G2951">
        <f t="shared" si="185"/>
        <v>0.18770000000000001</v>
      </c>
      <c r="H2951" t="str">
        <f t="shared" si="186"/>
        <v>AndreescuPeterson</v>
      </c>
      <c r="I2951">
        <f t="shared" si="187"/>
        <v>0.81230000000000002</v>
      </c>
    </row>
    <row r="2952" spans="1:9" x14ac:dyDescent="0.25">
      <c r="A2952" t="s">
        <v>119</v>
      </c>
      <c r="B2952" t="s">
        <v>36</v>
      </c>
      <c r="C2952">
        <v>0.36699999999999999</v>
      </c>
      <c r="D2952" t="s">
        <v>226</v>
      </c>
      <c r="E2952" t="s">
        <v>172</v>
      </c>
      <c r="F2952" t="str">
        <f t="shared" si="184"/>
        <v>LapkoAndreescu</v>
      </c>
      <c r="G2952">
        <f t="shared" si="185"/>
        <v>0.36699999999999999</v>
      </c>
      <c r="H2952" t="str">
        <f t="shared" si="186"/>
        <v>AndreescuLapko</v>
      </c>
      <c r="I2952">
        <f t="shared" si="187"/>
        <v>0.63300000000000001</v>
      </c>
    </row>
    <row r="2953" spans="1:9" x14ac:dyDescent="0.25">
      <c r="A2953" t="s">
        <v>78</v>
      </c>
      <c r="B2953" t="s">
        <v>36</v>
      </c>
      <c r="C2953">
        <v>0.25180000000000002</v>
      </c>
      <c r="D2953" t="s">
        <v>180</v>
      </c>
      <c r="E2953" t="s">
        <v>172</v>
      </c>
      <c r="F2953" t="str">
        <f t="shared" si="184"/>
        <v>LarssonAndreescu</v>
      </c>
      <c r="G2953">
        <f t="shared" si="185"/>
        <v>0.25180000000000002</v>
      </c>
      <c r="H2953" t="str">
        <f t="shared" si="186"/>
        <v>AndreescuLarsson</v>
      </c>
      <c r="I2953">
        <f t="shared" si="187"/>
        <v>0.74819999999999998</v>
      </c>
    </row>
    <row r="2954" spans="1:9" x14ac:dyDescent="0.25">
      <c r="A2954" t="s">
        <v>80</v>
      </c>
      <c r="B2954" t="s">
        <v>36</v>
      </c>
      <c r="C2954">
        <v>0.68240000000000001</v>
      </c>
      <c r="D2954" t="s">
        <v>158</v>
      </c>
      <c r="E2954" t="s">
        <v>172</v>
      </c>
      <c r="F2954" t="str">
        <f t="shared" si="184"/>
        <v>WozniackiAndreescu</v>
      </c>
      <c r="G2954">
        <f t="shared" si="185"/>
        <v>0.68240000000000001</v>
      </c>
      <c r="H2954" t="str">
        <f t="shared" si="186"/>
        <v>AndreescuWozniacki</v>
      </c>
      <c r="I2954">
        <f t="shared" si="187"/>
        <v>0.31759999999999999</v>
      </c>
    </row>
    <row r="2955" spans="1:9" x14ac:dyDescent="0.25">
      <c r="A2955" t="s">
        <v>109</v>
      </c>
      <c r="B2955" t="s">
        <v>36</v>
      </c>
      <c r="C2955">
        <v>0.46500000000000002</v>
      </c>
      <c r="D2955" t="s">
        <v>143</v>
      </c>
      <c r="E2955" t="s">
        <v>172</v>
      </c>
      <c r="F2955" t="str">
        <f t="shared" si="184"/>
        <v>StephensAndreescu</v>
      </c>
      <c r="G2955">
        <f t="shared" si="185"/>
        <v>0.46500000000000002</v>
      </c>
      <c r="H2955" t="str">
        <f t="shared" si="186"/>
        <v>AndreescuStephens</v>
      </c>
      <c r="I2955">
        <f t="shared" si="187"/>
        <v>0.53499999999999992</v>
      </c>
    </row>
    <row r="2956" spans="1:9" x14ac:dyDescent="0.25">
      <c r="A2956" t="s">
        <v>120</v>
      </c>
      <c r="B2956" t="s">
        <v>36</v>
      </c>
      <c r="C2956">
        <v>0.13139999999999999</v>
      </c>
      <c r="D2956" t="s">
        <v>235</v>
      </c>
      <c r="E2956" t="s">
        <v>172</v>
      </c>
      <c r="F2956" t="str">
        <f t="shared" si="184"/>
        <v>TownsendAndreescu</v>
      </c>
      <c r="G2956">
        <f t="shared" si="185"/>
        <v>0.13139999999999999</v>
      </c>
      <c r="H2956" t="str">
        <f t="shared" si="186"/>
        <v>AndreescuTownsend</v>
      </c>
      <c r="I2956">
        <f t="shared" si="187"/>
        <v>0.86860000000000004</v>
      </c>
    </row>
    <row r="2957" spans="1:9" x14ac:dyDescent="0.25">
      <c r="A2957" t="s">
        <v>81</v>
      </c>
      <c r="B2957" t="s">
        <v>36</v>
      </c>
      <c r="C2957">
        <v>0.1618</v>
      </c>
      <c r="D2957" t="s">
        <v>232</v>
      </c>
      <c r="E2957" t="s">
        <v>172</v>
      </c>
      <c r="F2957" t="str">
        <f t="shared" si="184"/>
        <v>JabeurAndreescu</v>
      </c>
      <c r="G2957">
        <f t="shared" si="185"/>
        <v>0.1618</v>
      </c>
      <c r="H2957" t="str">
        <f t="shared" si="186"/>
        <v>AndreescuJabeur</v>
      </c>
      <c r="I2957">
        <f t="shared" si="187"/>
        <v>0.83820000000000006</v>
      </c>
    </row>
    <row r="2958" spans="1:9" x14ac:dyDescent="0.25">
      <c r="A2958" t="s">
        <v>121</v>
      </c>
      <c r="B2958" t="s">
        <v>36</v>
      </c>
      <c r="C2958">
        <v>0.29020000000000001</v>
      </c>
      <c r="D2958" t="s">
        <v>185</v>
      </c>
      <c r="E2958" t="s">
        <v>172</v>
      </c>
      <c r="F2958" t="str">
        <f t="shared" si="184"/>
        <v>BabosAndreescu</v>
      </c>
      <c r="G2958">
        <f t="shared" si="185"/>
        <v>0.29020000000000001</v>
      </c>
      <c r="H2958" t="str">
        <f t="shared" si="186"/>
        <v>AndreescuBabos</v>
      </c>
      <c r="I2958">
        <f t="shared" si="187"/>
        <v>0.70979999999999999</v>
      </c>
    </row>
    <row r="2959" spans="1:9" x14ac:dyDescent="0.25">
      <c r="A2959" t="s">
        <v>82</v>
      </c>
      <c r="B2959" t="s">
        <v>36</v>
      </c>
      <c r="C2959">
        <v>0.38900000000000001</v>
      </c>
      <c r="D2959" t="s">
        <v>189</v>
      </c>
      <c r="E2959" t="s">
        <v>172</v>
      </c>
      <c r="F2959" t="str">
        <f t="shared" si="184"/>
        <v>VondrousovaAndreescu</v>
      </c>
      <c r="G2959">
        <f t="shared" si="185"/>
        <v>0.38900000000000001</v>
      </c>
      <c r="H2959" t="str">
        <f t="shared" si="186"/>
        <v>AndreescuVondrousova</v>
      </c>
      <c r="I2959">
        <f t="shared" si="187"/>
        <v>0.61099999999999999</v>
      </c>
    </row>
    <row r="2960" spans="1:9" x14ac:dyDescent="0.25">
      <c r="A2960" t="s">
        <v>83</v>
      </c>
      <c r="B2960" t="s">
        <v>36</v>
      </c>
      <c r="C2960">
        <v>0.15609999999999999</v>
      </c>
      <c r="D2960" t="s">
        <v>249</v>
      </c>
      <c r="E2960" t="s">
        <v>172</v>
      </c>
      <c r="F2960" t="str">
        <f t="shared" si="184"/>
        <v>RodinaAndreescu</v>
      </c>
      <c r="G2960">
        <f t="shared" si="185"/>
        <v>0.15609999999999999</v>
      </c>
      <c r="H2960" t="str">
        <f t="shared" si="186"/>
        <v>AndreescuRodina</v>
      </c>
      <c r="I2960">
        <f t="shared" si="187"/>
        <v>0.84389999999999998</v>
      </c>
    </row>
    <row r="2961" spans="1:9" x14ac:dyDescent="0.25">
      <c r="A2961" t="s">
        <v>84</v>
      </c>
      <c r="B2961" t="s">
        <v>36</v>
      </c>
      <c r="C2961">
        <v>0.2291</v>
      </c>
      <c r="D2961" t="s">
        <v>250</v>
      </c>
      <c r="E2961" t="s">
        <v>172</v>
      </c>
      <c r="F2961" t="str">
        <f t="shared" si="184"/>
        <v>WatsonAndreescu</v>
      </c>
      <c r="G2961">
        <f t="shared" si="185"/>
        <v>0.2291</v>
      </c>
      <c r="H2961" t="str">
        <f t="shared" si="186"/>
        <v>AndreescuWatson</v>
      </c>
      <c r="I2961">
        <f t="shared" si="187"/>
        <v>0.77090000000000003</v>
      </c>
    </row>
    <row r="2962" spans="1:9" x14ac:dyDescent="0.25">
      <c r="A2962" t="s">
        <v>85</v>
      </c>
      <c r="B2962" t="s">
        <v>36</v>
      </c>
      <c r="C2962">
        <v>0.26490000000000002</v>
      </c>
      <c r="D2962" t="s">
        <v>157</v>
      </c>
      <c r="E2962" t="s">
        <v>172</v>
      </c>
      <c r="F2962" t="str">
        <f t="shared" si="184"/>
        <v>MarticAndreescu</v>
      </c>
      <c r="G2962">
        <f t="shared" si="185"/>
        <v>0.26490000000000002</v>
      </c>
      <c r="H2962" t="str">
        <f t="shared" si="186"/>
        <v>AndreescuMartic</v>
      </c>
      <c r="I2962">
        <f t="shared" si="187"/>
        <v>0.73509999999999998</v>
      </c>
    </row>
    <row r="2963" spans="1:9" x14ac:dyDescent="0.25">
      <c r="A2963" t="s">
        <v>102</v>
      </c>
      <c r="B2963" t="s">
        <v>36</v>
      </c>
      <c r="C2963">
        <v>6.6299999999999998E-2</v>
      </c>
      <c r="D2963" t="s">
        <v>237</v>
      </c>
      <c r="E2963" t="s">
        <v>172</v>
      </c>
      <c r="F2963" t="str">
        <f t="shared" si="184"/>
        <v>BadosaAndreescu</v>
      </c>
      <c r="G2963">
        <f t="shared" si="185"/>
        <v>6.6299999999999998E-2</v>
      </c>
      <c r="H2963" t="str">
        <f t="shared" si="186"/>
        <v>AndreescuBadosa</v>
      </c>
      <c r="I2963">
        <f t="shared" si="187"/>
        <v>0.93369999999999997</v>
      </c>
    </row>
    <row r="2964" spans="1:9" x14ac:dyDescent="0.25">
      <c r="A2964" t="s">
        <v>88</v>
      </c>
      <c r="B2964" t="s">
        <v>36</v>
      </c>
      <c r="C2964">
        <v>0.2666</v>
      </c>
      <c r="D2964" t="s">
        <v>222</v>
      </c>
      <c r="E2964" t="s">
        <v>172</v>
      </c>
      <c r="F2964" t="str">
        <f t="shared" si="184"/>
        <v>FlipkensAndreescu</v>
      </c>
      <c r="G2964">
        <f t="shared" si="185"/>
        <v>0.2666</v>
      </c>
      <c r="H2964" t="str">
        <f t="shared" si="186"/>
        <v>AndreescuFlipkens</v>
      </c>
      <c r="I2964">
        <f t="shared" si="187"/>
        <v>0.73340000000000005</v>
      </c>
    </row>
    <row r="2965" spans="1:9" x14ac:dyDescent="0.25">
      <c r="A2965" t="s">
        <v>90</v>
      </c>
      <c r="B2965" t="s">
        <v>36</v>
      </c>
      <c r="C2965">
        <v>0.37630000000000002</v>
      </c>
      <c r="D2965" t="s">
        <v>234</v>
      </c>
      <c r="E2965" t="s">
        <v>172</v>
      </c>
      <c r="F2965" t="str">
        <f t="shared" si="184"/>
        <v>PuigAndreescu</v>
      </c>
      <c r="G2965">
        <f t="shared" si="185"/>
        <v>0.37630000000000002</v>
      </c>
      <c r="H2965" t="str">
        <f t="shared" si="186"/>
        <v>AndreescuPuig</v>
      </c>
      <c r="I2965">
        <f t="shared" si="187"/>
        <v>0.62369999999999992</v>
      </c>
    </row>
    <row r="2966" spans="1:9" x14ac:dyDescent="0.25">
      <c r="A2966" t="s">
        <v>93</v>
      </c>
      <c r="B2966" t="s">
        <v>36</v>
      </c>
      <c r="C2966">
        <v>0.44419999999999998</v>
      </c>
      <c r="D2966" t="s">
        <v>188</v>
      </c>
      <c r="E2966" t="s">
        <v>172</v>
      </c>
      <c r="F2966" t="str">
        <f t="shared" si="184"/>
        <v>BertensAndreescu</v>
      </c>
      <c r="G2966">
        <f t="shared" si="185"/>
        <v>0.44419999999999998</v>
      </c>
      <c r="H2966" t="str">
        <f t="shared" si="186"/>
        <v>AndreescuBertens</v>
      </c>
      <c r="I2966">
        <f t="shared" si="187"/>
        <v>0.55580000000000007</v>
      </c>
    </row>
    <row r="2967" spans="1:9" x14ac:dyDescent="0.25">
      <c r="A2967" t="s">
        <v>94</v>
      </c>
      <c r="B2967" t="s">
        <v>36</v>
      </c>
      <c r="C2967">
        <v>0.42659999999999998</v>
      </c>
      <c r="D2967" t="s">
        <v>244</v>
      </c>
      <c r="E2967" t="s">
        <v>172</v>
      </c>
      <c r="F2967" t="str">
        <f t="shared" si="184"/>
        <v>GoergesAndreescu</v>
      </c>
      <c r="G2967">
        <f t="shared" si="185"/>
        <v>0.42659999999999998</v>
      </c>
      <c r="H2967" t="str">
        <f t="shared" si="186"/>
        <v>AndreescuGoerges</v>
      </c>
      <c r="I2967">
        <f t="shared" si="187"/>
        <v>0.57340000000000002</v>
      </c>
    </row>
    <row r="2968" spans="1:9" x14ac:dyDescent="0.25">
      <c r="A2968" t="s">
        <v>8</v>
      </c>
      <c r="B2968" t="s">
        <v>36</v>
      </c>
      <c r="C2968">
        <v>0.43969999999999998</v>
      </c>
      <c r="D2968" t="s">
        <v>251</v>
      </c>
      <c r="E2968" t="s">
        <v>172</v>
      </c>
      <c r="F2968" t="str">
        <f t="shared" si="184"/>
        <v>Suarez NavarroAndreescu</v>
      </c>
      <c r="G2968">
        <f t="shared" si="185"/>
        <v>0.43969999999999998</v>
      </c>
      <c r="H2968" t="str">
        <f t="shared" si="186"/>
        <v>AndreescuSuarez Navarro</v>
      </c>
      <c r="I2968">
        <f t="shared" si="187"/>
        <v>0.56030000000000002</v>
      </c>
    </row>
    <row r="2969" spans="1:9" x14ac:dyDescent="0.25">
      <c r="A2969" t="s">
        <v>129</v>
      </c>
      <c r="B2969" t="s">
        <v>36</v>
      </c>
      <c r="C2969">
        <v>7.9699999999999993E-2</v>
      </c>
      <c r="D2969" t="s">
        <v>241</v>
      </c>
      <c r="E2969" t="s">
        <v>172</v>
      </c>
      <c r="F2969" t="str">
        <f t="shared" si="184"/>
        <v>BonaventureAndreescu</v>
      </c>
      <c r="G2969">
        <f t="shared" si="185"/>
        <v>7.9699999999999993E-2</v>
      </c>
      <c r="H2969" t="str">
        <f t="shared" si="186"/>
        <v>AndreescuBonaventure</v>
      </c>
      <c r="I2969">
        <f t="shared" si="187"/>
        <v>0.92030000000000001</v>
      </c>
    </row>
    <row r="2970" spans="1:9" x14ac:dyDescent="0.25">
      <c r="A2970" t="s">
        <v>96</v>
      </c>
      <c r="B2970" t="s">
        <v>36</v>
      </c>
      <c r="C2970">
        <v>0.19969999999999999</v>
      </c>
      <c r="D2970" t="s">
        <v>182</v>
      </c>
      <c r="E2970" t="s">
        <v>172</v>
      </c>
      <c r="F2970" t="str">
        <f t="shared" si="184"/>
        <v>VickeryAndreescu</v>
      </c>
      <c r="G2970">
        <f t="shared" si="185"/>
        <v>0.19969999999999999</v>
      </c>
      <c r="H2970" t="str">
        <f t="shared" si="186"/>
        <v>AndreescuVickery</v>
      </c>
      <c r="I2970">
        <f t="shared" si="187"/>
        <v>0.80030000000000001</v>
      </c>
    </row>
    <row r="2971" spans="1:9" x14ac:dyDescent="0.25">
      <c r="A2971" t="s">
        <v>130</v>
      </c>
      <c r="B2971" t="s">
        <v>36</v>
      </c>
      <c r="C2971">
        <v>0.10299999999999999</v>
      </c>
      <c r="D2971" t="s">
        <v>186</v>
      </c>
      <c r="E2971" t="s">
        <v>172</v>
      </c>
      <c r="F2971" t="str">
        <f t="shared" si="184"/>
        <v>HivesAndreescu</v>
      </c>
      <c r="G2971">
        <f t="shared" si="185"/>
        <v>0.10299999999999999</v>
      </c>
      <c r="H2971" t="str">
        <f t="shared" si="186"/>
        <v>AndreescuHives</v>
      </c>
      <c r="I2971">
        <f t="shared" si="187"/>
        <v>0.89700000000000002</v>
      </c>
    </row>
    <row r="2972" spans="1:9" x14ac:dyDescent="0.25">
      <c r="A2972" t="s">
        <v>98</v>
      </c>
      <c r="B2972" t="s">
        <v>36</v>
      </c>
      <c r="C2972">
        <v>2.8E-3</v>
      </c>
      <c r="D2972" t="s">
        <v>246</v>
      </c>
      <c r="E2972" t="s">
        <v>172</v>
      </c>
      <c r="F2972" t="str">
        <f t="shared" si="184"/>
        <v>PonchetAndreescu</v>
      </c>
      <c r="G2972">
        <f t="shared" si="185"/>
        <v>2.8E-3</v>
      </c>
      <c r="H2972" t="str">
        <f t="shared" si="186"/>
        <v>AndreescuPonchet</v>
      </c>
      <c r="I2972">
        <f t="shared" si="187"/>
        <v>0.99719999999999998</v>
      </c>
    </row>
    <row r="2973" spans="1:9" x14ac:dyDescent="0.25">
      <c r="A2973" t="s">
        <v>99</v>
      </c>
      <c r="B2973" t="s">
        <v>36</v>
      </c>
      <c r="C2973">
        <v>0.44290000000000002</v>
      </c>
      <c r="D2973" t="s">
        <v>155</v>
      </c>
      <c r="E2973" t="s">
        <v>172</v>
      </c>
      <c r="F2973" t="str">
        <f t="shared" si="184"/>
        <v>GarciaAndreescu</v>
      </c>
      <c r="G2973">
        <f t="shared" si="185"/>
        <v>0.44290000000000002</v>
      </c>
      <c r="H2973" t="str">
        <f t="shared" si="186"/>
        <v>AndreescuGarcia</v>
      </c>
      <c r="I2973">
        <f t="shared" si="187"/>
        <v>0.55709999999999993</v>
      </c>
    </row>
    <row r="2974" spans="1:9" x14ac:dyDescent="0.25">
      <c r="A2974" t="s">
        <v>100</v>
      </c>
      <c r="B2974" t="s">
        <v>36</v>
      </c>
      <c r="C2974">
        <v>0.26019999999999999</v>
      </c>
      <c r="D2974" t="s">
        <v>181</v>
      </c>
      <c r="E2974" t="s">
        <v>172</v>
      </c>
      <c r="F2974" t="str">
        <f t="shared" si="184"/>
        <v>VekicAndreescu</v>
      </c>
      <c r="G2974">
        <f t="shared" si="185"/>
        <v>0.26019999999999999</v>
      </c>
      <c r="H2974" t="str">
        <f t="shared" si="186"/>
        <v>AndreescuVekic</v>
      </c>
      <c r="I2974">
        <f t="shared" si="187"/>
        <v>0.73980000000000001</v>
      </c>
    </row>
    <row r="2975" spans="1:9" x14ac:dyDescent="0.25">
      <c r="A2975" t="s">
        <v>101</v>
      </c>
      <c r="B2975" t="s">
        <v>36</v>
      </c>
      <c r="C2975">
        <v>0.3024</v>
      </c>
      <c r="D2975" t="s">
        <v>248</v>
      </c>
      <c r="E2975" t="s">
        <v>172</v>
      </c>
      <c r="F2975" t="str">
        <f t="shared" si="184"/>
        <v>MladenovicAndreescu</v>
      </c>
      <c r="G2975">
        <f t="shared" si="185"/>
        <v>0.3024</v>
      </c>
      <c r="H2975" t="str">
        <f t="shared" si="186"/>
        <v>AndreescuMladenovic</v>
      </c>
      <c r="I2975">
        <f t="shared" si="187"/>
        <v>0.6976</v>
      </c>
    </row>
    <row r="2976" spans="1:9" x14ac:dyDescent="0.25">
      <c r="A2976" t="s">
        <v>87</v>
      </c>
      <c r="B2976" t="s">
        <v>36</v>
      </c>
      <c r="C2976">
        <v>0.14979999999999999</v>
      </c>
      <c r="D2976" t="s">
        <v>254</v>
      </c>
      <c r="E2976" t="s">
        <v>172</v>
      </c>
      <c r="F2976" t="str">
        <f t="shared" si="184"/>
        <v>Sorribes TormoAndreescu</v>
      </c>
      <c r="G2976">
        <f t="shared" si="185"/>
        <v>0.14979999999999999</v>
      </c>
      <c r="H2976" t="str">
        <f t="shared" si="186"/>
        <v>AndreescuSorribes Tormo</v>
      </c>
      <c r="I2976">
        <f t="shared" si="187"/>
        <v>0.85020000000000007</v>
      </c>
    </row>
    <row r="2977" spans="1:9" x14ac:dyDescent="0.25">
      <c r="A2977" t="s">
        <v>103</v>
      </c>
      <c r="B2977" t="s">
        <v>36</v>
      </c>
      <c r="C2977">
        <v>6.7699999999999996E-2</v>
      </c>
      <c r="D2977" t="s">
        <v>154</v>
      </c>
      <c r="E2977" t="s">
        <v>172</v>
      </c>
      <c r="F2977" t="str">
        <f t="shared" si="184"/>
        <v>BirrellAndreescu</v>
      </c>
      <c r="G2977">
        <f t="shared" si="185"/>
        <v>6.7699999999999996E-2</v>
      </c>
      <c r="H2977" t="str">
        <f t="shared" si="186"/>
        <v>AndreescuBirrell</v>
      </c>
      <c r="I2977">
        <f t="shared" si="187"/>
        <v>0.93230000000000002</v>
      </c>
    </row>
    <row r="2978" spans="1:9" x14ac:dyDescent="0.25">
      <c r="A2978" t="s">
        <v>106</v>
      </c>
      <c r="B2978" t="s">
        <v>36</v>
      </c>
      <c r="C2978">
        <v>0.20219999999999999</v>
      </c>
      <c r="D2978" t="s">
        <v>230</v>
      </c>
      <c r="E2978" t="s">
        <v>172</v>
      </c>
      <c r="F2978" t="str">
        <f t="shared" si="184"/>
        <v>HercogAndreescu</v>
      </c>
      <c r="G2978">
        <f t="shared" si="185"/>
        <v>0.20219999999999999</v>
      </c>
      <c r="H2978" t="str">
        <f t="shared" si="186"/>
        <v>AndreescuHercog</v>
      </c>
      <c r="I2978">
        <f t="shared" si="187"/>
        <v>0.79780000000000006</v>
      </c>
    </row>
    <row r="2979" spans="1:9" x14ac:dyDescent="0.25">
      <c r="A2979" t="s">
        <v>3</v>
      </c>
      <c r="B2979" t="s">
        <v>21</v>
      </c>
      <c r="C2979">
        <v>0.76219999999999999</v>
      </c>
      <c r="D2979" t="s">
        <v>139</v>
      </c>
      <c r="E2979" t="s">
        <v>147</v>
      </c>
      <c r="F2979" t="str">
        <f t="shared" si="184"/>
        <v>HalepGiorgi</v>
      </c>
      <c r="G2979">
        <f t="shared" si="185"/>
        <v>0.76219999999999999</v>
      </c>
      <c r="H2979" t="str">
        <f t="shared" si="186"/>
        <v>GiorgiHalep</v>
      </c>
      <c r="I2979">
        <f t="shared" si="187"/>
        <v>0.23780000000000001</v>
      </c>
    </row>
    <row r="2980" spans="1:9" x14ac:dyDescent="0.25">
      <c r="A2980" t="s">
        <v>4</v>
      </c>
      <c r="B2980" t="s">
        <v>21</v>
      </c>
      <c r="C2980">
        <v>0.43690000000000001</v>
      </c>
      <c r="D2980" t="s">
        <v>191</v>
      </c>
      <c r="E2980" t="s">
        <v>147</v>
      </c>
      <c r="F2980" t="str">
        <f t="shared" si="184"/>
        <v>KanepiGiorgi</v>
      </c>
      <c r="G2980">
        <f t="shared" si="185"/>
        <v>0.43690000000000001</v>
      </c>
      <c r="H2980" t="str">
        <f t="shared" si="186"/>
        <v>GiorgiKanepi</v>
      </c>
      <c r="I2980">
        <f t="shared" si="187"/>
        <v>0.56309999999999993</v>
      </c>
    </row>
    <row r="2981" spans="1:9" x14ac:dyDescent="0.25">
      <c r="A2981" t="s">
        <v>108</v>
      </c>
      <c r="B2981" t="s">
        <v>21</v>
      </c>
      <c r="C2981">
        <v>0.44690000000000002</v>
      </c>
      <c r="D2981" t="s">
        <v>164</v>
      </c>
      <c r="E2981" t="s">
        <v>147</v>
      </c>
      <c r="F2981" t="str">
        <f t="shared" si="184"/>
        <v>KeninGiorgi</v>
      </c>
      <c r="G2981">
        <f t="shared" si="185"/>
        <v>0.44690000000000002</v>
      </c>
      <c r="H2981" t="str">
        <f t="shared" si="186"/>
        <v>GiorgiKenin</v>
      </c>
      <c r="I2981">
        <f t="shared" si="187"/>
        <v>0.55309999999999993</v>
      </c>
    </row>
    <row r="2982" spans="1:9" x14ac:dyDescent="0.25">
      <c r="A2982" t="s">
        <v>110</v>
      </c>
      <c r="B2982" t="s">
        <v>21</v>
      </c>
      <c r="C2982">
        <v>0.43509999999999999</v>
      </c>
      <c r="D2982" t="s">
        <v>193</v>
      </c>
      <c r="E2982" t="s">
        <v>147</v>
      </c>
      <c r="F2982" t="str">
        <f t="shared" si="184"/>
        <v>KudermetovaGiorgi</v>
      </c>
      <c r="G2982">
        <f t="shared" si="185"/>
        <v>0.43509999999999999</v>
      </c>
      <c r="H2982" t="str">
        <f t="shared" si="186"/>
        <v>GiorgiKudermetova</v>
      </c>
      <c r="I2982">
        <f t="shared" si="187"/>
        <v>0.56489999999999996</v>
      </c>
    </row>
    <row r="2983" spans="1:9" x14ac:dyDescent="0.25">
      <c r="A2983" t="s">
        <v>6</v>
      </c>
      <c r="B2983" t="s">
        <v>21</v>
      </c>
      <c r="C2983">
        <v>0.28389999999999999</v>
      </c>
      <c r="D2983" t="s">
        <v>262</v>
      </c>
      <c r="E2983" t="s">
        <v>147</v>
      </c>
      <c r="F2983" t="str">
        <f t="shared" si="184"/>
        <v>ArruabarrenaGiorgi</v>
      </c>
      <c r="G2983">
        <f t="shared" si="185"/>
        <v>0.28389999999999999</v>
      </c>
      <c r="H2983" t="str">
        <f t="shared" si="186"/>
        <v>GiorgiArruabarrena</v>
      </c>
      <c r="I2983">
        <f t="shared" si="187"/>
        <v>0.71609999999999996</v>
      </c>
    </row>
    <row r="2984" spans="1:9" x14ac:dyDescent="0.25">
      <c r="A2984" t="s">
        <v>111</v>
      </c>
      <c r="B2984" t="s">
        <v>21</v>
      </c>
      <c r="C2984">
        <v>0.69469999999999998</v>
      </c>
      <c r="D2984" t="s">
        <v>135</v>
      </c>
      <c r="E2984" t="s">
        <v>147</v>
      </c>
      <c r="F2984" t="str">
        <f t="shared" si="184"/>
        <v>WilliamsGiorgi</v>
      </c>
      <c r="G2984">
        <f t="shared" si="185"/>
        <v>0.69469999999999998</v>
      </c>
      <c r="H2984" t="str">
        <f t="shared" si="186"/>
        <v>GiorgiWilliams</v>
      </c>
      <c r="I2984">
        <f t="shared" si="187"/>
        <v>0.30530000000000002</v>
      </c>
    </row>
    <row r="2985" spans="1:9" x14ac:dyDescent="0.25">
      <c r="A2985" t="s">
        <v>7</v>
      </c>
      <c r="B2985" t="s">
        <v>21</v>
      </c>
      <c r="C2985">
        <v>0.53129999999999999</v>
      </c>
      <c r="D2985" t="s">
        <v>200</v>
      </c>
      <c r="E2985" t="s">
        <v>147</v>
      </c>
      <c r="F2985" t="str">
        <f t="shared" si="184"/>
        <v>BuzarnescuGiorgi</v>
      </c>
      <c r="G2985">
        <f t="shared" si="185"/>
        <v>0.53129999999999999</v>
      </c>
      <c r="H2985" t="str">
        <f t="shared" si="186"/>
        <v>GiorgiBuzarnescu</v>
      </c>
      <c r="I2985">
        <f t="shared" si="187"/>
        <v>0.46870000000000001</v>
      </c>
    </row>
    <row r="2986" spans="1:9" x14ac:dyDescent="0.25">
      <c r="A2986" t="s">
        <v>9</v>
      </c>
      <c r="B2986" t="s">
        <v>21</v>
      </c>
      <c r="C2986">
        <v>0.1148</v>
      </c>
      <c r="D2986" t="s">
        <v>203</v>
      </c>
      <c r="E2986" t="s">
        <v>147</v>
      </c>
      <c r="F2986" t="str">
        <f t="shared" si="184"/>
        <v>BurelGiorgi</v>
      </c>
      <c r="G2986">
        <f t="shared" si="185"/>
        <v>0.1148</v>
      </c>
      <c r="H2986" t="str">
        <f t="shared" si="186"/>
        <v>GiorgiBurel</v>
      </c>
      <c r="I2986">
        <f t="shared" si="187"/>
        <v>0.88519999999999999</v>
      </c>
    </row>
    <row r="2987" spans="1:9" x14ac:dyDescent="0.25">
      <c r="A2987" t="s">
        <v>10</v>
      </c>
      <c r="B2987" t="s">
        <v>21</v>
      </c>
      <c r="C2987">
        <v>0.47610000000000002</v>
      </c>
      <c r="D2987" t="s">
        <v>194</v>
      </c>
      <c r="E2987" t="s">
        <v>147</v>
      </c>
      <c r="F2987" t="str">
        <f t="shared" si="184"/>
        <v>StosurGiorgi</v>
      </c>
      <c r="G2987">
        <f t="shared" si="185"/>
        <v>0.47610000000000002</v>
      </c>
      <c r="H2987" t="str">
        <f t="shared" si="186"/>
        <v>GiorgiStosur</v>
      </c>
      <c r="I2987">
        <f t="shared" si="187"/>
        <v>0.52390000000000003</v>
      </c>
    </row>
    <row r="2988" spans="1:9" x14ac:dyDescent="0.25">
      <c r="A2988" t="s">
        <v>11</v>
      </c>
      <c r="B2988" t="s">
        <v>21</v>
      </c>
      <c r="C2988">
        <v>0.62390000000000001</v>
      </c>
      <c r="D2988" t="s">
        <v>150</v>
      </c>
      <c r="E2988" t="s">
        <v>147</v>
      </c>
      <c r="F2988" t="str">
        <f t="shared" si="184"/>
        <v>YastremskaGiorgi</v>
      </c>
      <c r="G2988">
        <f t="shared" si="185"/>
        <v>0.62390000000000001</v>
      </c>
      <c r="H2988" t="str">
        <f t="shared" si="186"/>
        <v>GiorgiYastremska</v>
      </c>
      <c r="I2988">
        <f t="shared" si="187"/>
        <v>0.37609999999999999</v>
      </c>
    </row>
    <row r="2989" spans="1:9" x14ac:dyDescent="0.25">
      <c r="A2989" t="s">
        <v>12</v>
      </c>
      <c r="B2989" t="s">
        <v>21</v>
      </c>
      <c r="C2989">
        <v>0.47799999999999998</v>
      </c>
      <c r="D2989" t="s">
        <v>163</v>
      </c>
      <c r="E2989" t="s">
        <v>147</v>
      </c>
      <c r="F2989" t="str">
        <f t="shared" si="184"/>
        <v>BouchardGiorgi</v>
      </c>
      <c r="G2989">
        <f t="shared" si="185"/>
        <v>0.47799999999999998</v>
      </c>
      <c r="H2989" t="str">
        <f t="shared" si="186"/>
        <v>GiorgiBouchard</v>
      </c>
      <c r="I2989">
        <f t="shared" si="187"/>
        <v>0.52200000000000002</v>
      </c>
    </row>
    <row r="2990" spans="1:9" x14ac:dyDescent="0.25">
      <c r="A2990" t="s">
        <v>13</v>
      </c>
      <c r="B2990" t="s">
        <v>21</v>
      </c>
      <c r="C2990">
        <v>0.4335</v>
      </c>
      <c r="D2990" t="s">
        <v>211</v>
      </c>
      <c r="E2990" t="s">
        <v>147</v>
      </c>
      <c r="F2990" t="str">
        <f t="shared" si="184"/>
        <v>PengGiorgi</v>
      </c>
      <c r="G2990">
        <f t="shared" si="185"/>
        <v>0.4335</v>
      </c>
      <c r="H2990" t="str">
        <f t="shared" si="186"/>
        <v>GiorgiPeng</v>
      </c>
      <c r="I2990">
        <f t="shared" si="187"/>
        <v>0.5665</v>
      </c>
    </row>
    <row r="2991" spans="1:9" x14ac:dyDescent="0.25">
      <c r="A2991" t="s">
        <v>112</v>
      </c>
      <c r="B2991" t="s">
        <v>21</v>
      </c>
      <c r="C2991">
        <v>0.2046</v>
      </c>
      <c r="D2991" t="s">
        <v>213</v>
      </c>
      <c r="E2991" t="s">
        <v>147</v>
      </c>
      <c r="F2991" t="str">
        <f t="shared" si="184"/>
        <v>MariaGiorgi</v>
      </c>
      <c r="G2991">
        <f t="shared" si="185"/>
        <v>0.2046</v>
      </c>
      <c r="H2991" t="str">
        <f t="shared" si="186"/>
        <v>GiorgiMaria</v>
      </c>
      <c r="I2991">
        <f t="shared" si="187"/>
        <v>0.7954</v>
      </c>
    </row>
    <row r="2992" spans="1:9" x14ac:dyDescent="0.25">
      <c r="A2992" t="s">
        <v>14</v>
      </c>
      <c r="B2992" t="s">
        <v>21</v>
      </c>
      <c r="C2992">
        <v>0.875</v>
      </c>
      <c r="D2992" t="s">
        <v>135</v>
      </c>
      <c r="E2992" t="s">
        <v>147</v>
      </c>
      <c r="F2992" t="str">
        <f t="shared" si="184"/>
        <v>WilliamsGiorgi</v>
      </c>
      <c r="G2992">
        <f t="shared" si="185"/>
        <v>0.875</v>
      </c>
      <c r="H2992" t="str">
        <f t="shared" si="186"/>
        <v>GiorgiWilliams</v>
      </c>
      <c r="I2992">
        <f t="shared" si="187"/>
        <v>0.125</v>
      </c>
    </row>
    <row r="2993" spans="1:9" x14ac:dyDescent="0.25">
      <c r="A2993" t="s">
        <v>15</v>
      </c>
      <c r="B2993" t="s">
        <v>21</v>
      </c>
      <c r="C2993">
        <v>0.5514</v>
      </c>
      <c r="D2993" t="s">
        <v>207</v>
      </c>
      <c r="E2993" t="s">
        <v>147</v>
      </c>
      <c r="F2993" t="str">
        <f t="shared" si="184"/>
        <v>KasatkinaGiorgi</v>
      </c>
      <c r="G2993">
        <f t="shared" si="185"/>
        <v>0.5514</v>
      </c>
      <c r="H2993" t="str">
        <f t="shared" si="186"/>
        <v>GiorgiKasatkina</v>
      </c>
      <c r="I2993">
        <f t="shared" si="187"/>
        <v>0.4486</v>
      </c>
    </row>
    <row r="2994" spans="1:9" x14ac:dyDescent="0.25">
      <c r="A2994" t="s">
        <v>113</v>
      </c>
      <c r="B2994" t="s">
        <v>21</v>
      </c>
      <c r="C2994">
        <v>0.58069999999999999</v>
      </c>
      <c r="D2994" t="s">
        <v>148</v>
      </c>
      <c r="E2994" t="s">
        <v>147</v>
      </c>
      <c r="F2994" t="str">
        <f t="shared" si="184"/>
        <v>BacsinszkyGiorgi</v>
      </c>
      <c r="G2994">
        <f t="shared" si="185"/>
        <v>0.58069999999999999</v>
      </c>
      <c r="H2994" t="str">
        <f t="shared" si="186"/>
        <v>GiorgiBacsinszky</v>
      </c>
      <c r="I2994">
        <f t="shared" si="187"/>
        <v>0.41930000000000001</v>
      </c>
    </row>
    <row r="2995" spans="1:9" x14ac:dyDescent="0.25">
      <c r="A2995" t="s">
        <v>16</v>
      </c>
      <c r="B2995" t="s">
        <v>21</v>
      </c>
      <c r="C2995">
        <v>0.20519999999999999</v>
      </c>
      <c r="D2995" t="s">
        <v>167</v>
      </c>
      <c r="E2995" t="s">
        <v>147</v>
      </c>
      <c r="F2995" t="str">
        <f t="shared" si="184"/>
        <v>VikhlyantsevaGiorgi</v>
      </c>
      <c r="G2995">
        <f t="shared" si="185"/>
        <v>0.20519999999999999</v>
      </c>
      <c r="H2995" t="str">
        <f t="shared" si="186"/>
        <v>GiorgiVikhlyantseva</v>
      </c>
      <c r="I2995">
        <f t="shared" si="187"/>
        <v>0.79479999999999995</v>
      </c>
    </row>
    <row r="2996" spans="1:9" x14ac:dyDescent="0.25">
      <c r="A2996" t="s">
        <v>114</v>
      </c>
      <c r="B2996" t="s">
        <v>21</v>
      </c>
      <c r="C2996">
        <v>0.3604</v>
      </c>
      <c r="D2996" t="s">
        <v>205</v>
      </c>
      <c r="E2996" t="s">
        <v>147</v>
      </c>
      <c r="F2996" t="str">
        <f t="shared" si="184"/>
        <v>LepchenkoGiorgi</v>
      </c>
      <c r="G2996">
        <f t="shared" si="185"/>
        <v>0.3604</v>
      </c>
      <c r="H2996" t="str">
        <f t="shared" si="186"/>
        <v>GiorgiLepchenko</v>
      </c>
      <c r="I2996">
        <f t="shared" si="187"/>
        <v>0.63959999999999995</v>
      </c>
    </row>
    <row r="2997" spans="1:9" x14ac:dyDescent="0.25">
      <c r="A2997" t="s">
        <v>17</v>
      </c>
      <c r="B2997" t="s">
        <v>21</v>
      </c>
      <c r="C2997">
        <v>0.60170000000000001</v>
      </c>
      <c r="D2997" t="s">
        <v>162</v>
      </c>
      <c r="E2997" t="s">
        <v>147</v>
      </c>
      <c r="F2997" t="str">
        <f t="shared" si="184"/>
        <v>KontaGiorgi</v>
      </c>
      <c r="G2997">
        <f t="shared" si="185"/>
        <v>0.60170000000000001</v>
      </c>
      <c r="H2997" t="str">
        <f t="shared" si="186"/>
        <v>GiorgiKonta</v>
      </c>
      <c r="I2997">
        <f t="shared" si="187"/>
        <v>0.39829999999999999</v>
      </c>
    </row>
    <row r="2998" spans="1:9" x14ac:dyDescent="0.25">
      <c r="A2998" t="s">
        <v>19</v>
      </c>
      <c r="B2998" t="s">
        <v>21</v>
      </c>
      <c r="C2998">
        <v>0.24990000000000001</v>
      </c>
      <c r="D2998" t="s">
        <v>210</v>
      </c>
      <c r="E2998" t="s">
        <v>147</v>
      </c>
      <c r="F2998" t="str">
        <f t="shared" si="184"/>
        <v>ZhengGiorgi</v>
      </c>
      <c r="G2998">
        <f t="shared" si="185"/>
        <v>0.24990000000000001</v>
      </c>
      <c r="H2998" t="str">
        <f t="shared" si="186"/>
        <v>GiorgiZheng</v>
      </c>
      <c r="I2998">
        <f t="shared" si="187"/>
        <v>0.75009999999999999</v>
      </c>
    </row>
    <row r="2999" spans="1:9" x14ac:dyDescent="0.25">
      <c r="A2999" t="s">
        <v>20</v>
      </c>
      <c r="B2999" t="s">
        <v>21</v>
      </c>
      <c r="C2999">
        <v>0.6321</v>
      </c>
      <c r="D2999" t="s">
        <v>140</v>
      </c>
      <c r="E2999" t="s">
        <v>147</v>
      </c>
      <c r="F2999" t="str">
        <f t="shared" si="184"/>
        <v>MuguruzaGiorgi</v>
      </c>
      <c r="G2999">
        <f t="shared" si="185"/>
        <v>0.6321</v>
      </c>
      <c r="H2999" t="str">
        <f t="shared" si="186"/>
        <v>GiorgiMuguruza</v>
      </c>
      <c r="I2999">
        <f t="shared" si="187"/>
        <v>0.3679</v>
      </c>
    </row>
    <row r="3000" spans="1:9" x14ac:dyDescent="0.25">
      <c r="A3000" t="s">
        <v>22</v>
      </c>
      <c r="B3000" t="s">
        <v>21</v>
      </c>
      <c r="C3000">
        <v>0.25340000000000001</v>
      </c>
      <c r="D3000" t="s">
        <v>202</v>
      </c>
      <c r="E3000" t="s">
        <v>147</v>
      </c>
      <c r="F3000" t="str">
        <f t="shared" si="184"/>
        <v>JakupovicGiorgi</v>
      </c>
      <c r="G3000">
        <f t="shared" si="185"/>
        <v>0.25340000000000001</v>
      </c>
      <c r="H3000" t="str">
        <f t="shared" si="186"/>
        <v>GiorgiJakupovic</v>
      </c>
      <c r="I3000">
        <f t="shared" si="187"/>
        <v>0.74659999999999993</v>
      </c>
    </row>
    <row r="3001" spans="1:9" x14ac:dyDescent="0.25">
      <c r="A3001" t="s">
        <v>23</v>
      </c>
      <c r="B3001" t="s">
        <v>21</v>
      </c>
      <c r="C3001">
        <v>0.17169999999999999</v>
      </c>
      <c r="D3001" t="s">
        <v>175</v>
      </c>
      <c r="E3001" t="s">
        <v>147</v>
      </c>
      <c r="F3001" t="str">
        <f t="shared" si="184"/>
        <v>SwiatekGiorgi</v>
      </c>
      <c r="G3001">
        <f t="shared" si="185"/>
        <v>0.17169999999999999</v>
      </c>
      <c r="H3001" t="str">
        <f t="shared" si="186"/>
        <v>GiorgiSwiatek</v>
      </c>
      <c r="I3001">
        <f t="shared" si="187"/>
        <v>0.82830000000000004</v>
      </c>
    </row>
    <row r="3002" spans="1:9" x14ac:dyDescent="0.25">
      <c r="A3002" t="s">
        <v>25</v>
      </c>
      <c r="B3002" t="s">
        <v>21</v>
      </c>
      <c r="C3002">
        <v>0.25280000000000002</v>
      </c>
      <c r="D3002" t="s">
        <v>173</v>
      </c>
      <c r="E3002" t="s">
        <v>147</v>
      </c>
      <c r="F3002" t="str">
        <f t="shared" si="184"/>
        <v>BrengleGiorgi</v>
      </c>
      <c r="G3002">
        <f t="shared" si="185"/>
        <v>0.25280000000000002</v>
      </c>
      <c r="H3002" t="str">
        <f t="shared" si="186"/>
        <v>GiorgiBrengle</v>
      </c>
      <c r="I3002">
        <f t="shared" si="187"/>
        <v>0.74719999999999998</v>
      </c>
    </row>
    <row r="3003" spans="1:9" x14ac:dyDescent="0.25">
      <c r="A3003" t="s">
        <v>26</v>
      </c>
      <c r="B3003" t="s">
        <v>21</v>
      </c>
      <c r="C3003">
        <v>0.20960000000000001</v>
      </c>
      <c r="D3003" t="s">
        <v>208</v>
      </c>
      <c r="E3003" t="s">
        <v>147</v>
      </c>
      <c r="F3003" t="str">
        <f t="shared" si="184"/>
        <v>DoiGiorgi</v>
      </c>
      <c r="G3003">
        <f t="shared" si="185"/>
        <v>0.20960000000000001</v>
      </c>
      <c r="H3003" t="str">
        <f t="shared" si="186"/>
        <v>GiorgiDoi</v>
      </c>
      <c r="I3003">
        <f t="shared" si="187"/>
        <v>0.79039999999999999</v>
      </c>
    </row>
    <row r="3004" spans="1:9" x14ac:dyDescent="0.25">
      <c r="A3004" t="s">
        <v>27</v>
      </c>
      <c r="B3004" t="s">
        <v>21</v>
      </c>
      <c r="C3004">
        <v>0.25879999999999997</v>
      </c>
      <c r="D3004" t="s">
        <v>218</v>
      </c>
      <c r="E3004" t="s">
        <v>147</v>
      </c>
      <c r="F3004" t="str">
        <f t="shared" si="184"/>
        <v>MuchovaGiorgi</v>
      </c>
      <c r="G3004">
        <f t="shared" si="185"/>
        <v>0.25879999999999997</v>
      </c>
      <c r="H3004" t="str">
        <f t="shared" si="186"/>
        <v>GiorgiMuchova</v>
      </c>
      <c r="I3004">
        <f t="shared" si="187"/>
        <v>0.74120000000000008</v>
      </c>
    </row>
    <row r="3005" spans="1:9" x14ac:dyDescent="0.25">
      <c r="A3005" t="s">
        <v>28</v>
      </c>
      <c r="B3005" t="s">
        <v>21</v>
      </c>
      <c r="C3005">
        <v>0.63970000000000005</v>
      </c>
      <c r="D3005" t="s">
        <v>133</v>
      </c>
      <c r="E3005" t="s">
        <v>147</v>
      </c>
      <c r="F3005" t="str">
        <f t="shared" si="184"/>
        <v>PliskovaGiorgi</v>
      </c>
      <c r="G3005">
        <f t="shared" si="185"/>
        <v>0.63970000000000005</v>
      </c>
      <c r="H3005" t="str">
        <f t="shared" si="186"/>
        <v>GiorgiPliskova</v>
      </c>
      <c r="I3005">
        <f t="shared" si="187"/>
        <v>0.36029999999999995</v>
      </c>
    </row>
    <row r="3006" spans="1:9" x14ac:dyDescent="0.25">
      <c r="A3006" t="s">
        <v>29</v>
      </c>
      <c r="B3006" t="s">
        <v>21</v>
      </c>
      <c r="C3006">
        <v>0.51149999999999995</v>
      </c>
      <c r="D3006" t="s">
        <v>131</v>
      </c>
      <c r="E3006" t="s">
        <v>147</v>
      </c>
      <c r="F3006" t="str">
        <f t="shared" si="184"/>
        <v>OsakaGiorgi</v>
      </c>
      <c r="G3006">
        <f t="shared" si="185"/>
        <v>0.51149999999999995</v>
      </c>
      <c r="H3006" t="str">
        <f t="shared" si="186"/>
        <v>GiorgiOsaka</v>
      </c>
      <c r="I3006">
        <f t="shared" si="187"/>
        <v>0.48850000000000005</v>
      </c>
    </row>
    <row r="3007" spans="1:9" x14ac:dyDescent="0.25">
      <c r="A3007" t="s">
        <v>30</v>
      </c>
      <c r="B3007" t="s">
        <v>21</v>
      </c>
      <c r="C3007">
        <v>0.31659999999999999</v>
      </c>
      <c r="D3007" t="s">
        <v>190</v>
      </c>
      <c r="E3007" t="s">
        <v>147</v>
      </c>
      <c r="F3007" t="str">
        <f t="shared" si="184"/>
        <v>LinetteGiorgi</v>
      </c>
      <c r="G3007">
        <f t="shared" si="185"/>
        <v>0.31659999999999999</v>
      </c>
      <c r="H3007" t="str">
        <f t="shared" si="186"/>
        <v>GiorgiLinette</v>
      </c>
      <c r="I3007">
        <f t="shared" si="187"/>
        <v>0.68340000000000001</v>
      </c>
    </row>
    <row r="3008" spans="1:9" x14ac:dyDescent="0.25">
      <c r="A3008" t="s">
        <v>115</v>
      </c>
      <c r="B3008" t="s">
        <v>21</v>
      </c>
      <c r="C3008">
        <v>0.33729999999999999</v>
      </c>
      <c r="D3008" t="s">
        <v>166</v>
      </c>
      <c r="E3008" t="s">
        <v>147</v>
      </c>
      <c r="F3008" t="str">
        <f t="shared" si="184"/>
        <v>ZidansekGiorgi</v>
      </c>
      <c r="G3008">
        <f t="shared" si="185"/>
        <v>0.33729999999999999</v>
      </c>
      <c r="H3008" t="str">
        <f t="shared" si="186"/>
        <v>GiorgiZidansek</v>
      </c>
      <c r="I3008">
        <f t="shared" si="187"/>
        <v>0.66270000000000007</v>
      </c>
    </row>
    <row r="3009" spans="1:9" x14ac:dyDescent="0.25">
      <c r="A3009" t="s">
        <v>31</v>
      </c>
      <c r="B3009" t="s">
        <v>21</v>
      </c>
      <c r="C3009">
        <v>0.49919999999999998</v>
      </c>
      <c r="D3009" t="s">
        <v>209</v>
      </c>
      <c r="E3009" t="s">
        <v>147</v>
      </c>
      <c r="F3009" t="str">
        <f t="shared" si="184"/>
        <v>GavrilovaGiorgi</v>
      </c>
      <c r="G3009">
        <f t="shared" si="185"/>
        <v>0.49919999999999998</v>
      </c>
      <c r="H3009" t="str">
        <f t="shared" si="186"/>
        <v>GiorgiGavrilova</v>
      </c>
      <c r="I3009">
        <f t="shared" si="187"/>
        <v>0.50080000000000002</v>
      </c>
    </row>
    <row r="3010" spans="1:9" x14ac:dyDescent="0.25">
      <c r="A3010" t="s">
        <v>32</v>
      </c>
      <c r="B3010" t="s">
        <v>21</v>
      </c>
      <c r="C3010">
        <v>0.40610000000000002</v>
      </c>
      <c r="D3010" t="s">
        <v>169</v>
      </c>
      <c r="E3010" t="s">
        <v>147</v>
      </c>
      <c r="F3010" t="str">
        <f t="shared" si="184"/>
        <v>SiegemundGiorgi</v>
      </c>
      <c r="G3010">
        <f t="shared" si="185"/>
        <v>0.40610000000000002</v>
      </c>
      <c r="H3010" t="str">
        <f t="shared" si="186"/>
        <v>GiorgiSiegemund</v>
      </c>
      <c r="I3010">
        <f t="shared" si="187"/>
        <v>0.59389999999999998</v>
      </c>
    </row>
    <row r="3011" spans="1:9" x14ac:dyDescent="0.25">
      <c r="A3011" t="s">
        <v>122</v>
      </c>
      <c r="B3011" t="s">
        <v>21</v>
      </c>
      <c r="C3011">
        <v>0.69350000000000001</v>
      </c>
      <c r="D3011" t="s">
        <v>204</v>
      </c>
      <c r="E3011" t="s">
        <v>147</v>
      </c>
      <c r="F3011" t="str">
        <f t="shared" ref="F3011:F3074" si="188">D3011&amp;E3011</f>
        <v>AzarenkaGiorgi</v>
      </c>
      <c r="G3011">
        <f t="shared" ref="G3011:G3074" si="189">C3011</f>
        <v>0.69350000000000001</v>
      </c>
      <c r="H3011" t="str">
        <f t="shared" ref="H3011:H3074" si="190">E3011&amp;D3011</f>
        <v>GiorgiAzarenka</v>
      </c>
      <c r="I3011">
        <f t="shared" ref="I3011:I3074" si="191">1-C3011</f>
        <v>0.30649999999999999</v>
      </c>
    </row>
    <row r="3012" spans="1:9" x14ac:dyDescent="0.25">
      <c r="A3012" t="s">
        <v>116</v>
      </c>
      <c r="B3012" t="s">
        <v>21</v>
      </c>
      <c r="C3012">
        <v>0.21529999999999999</v>
      </c>
      <c r="D3012" t="s">
        <v>201</v>
      </c>
      <c r="E3012" t="s">
        <v>147</v>
      </c>
      <c r="F3012" t="str">
        <f t="shared" si="188"/>
        <v>VoegeleGiorgi</v>
      </c>
      <c r="G3012">
        <f t="shared" si="189"/>
        <v>0.21529999999999999</v>
      </c>
      <c r="H3012" t="str">
        <f t="shared" si="190"/>
        <v>GiorgiVoegele</v>
      </c>
      <c r="I3012">
        <f t="shared" si="191"/>
        <v>0.78469999999999995</v>
      </c>
    </row>
    <row r="3013" spans="1:9" x14ac:dyDescent="0.25">
      <c r="A3013" t="s">
        <v>117</v>
      </c>
      <c r="B3013" t="s">
        <v>21</v>
      </c>
      <c r="C3013">
        <v>0.3962</v>
      </c>
      <c r="D3013" t="s">
        <v>153</v>
      </c>
      <c r="E3013" t="s">
        <v>147</v>
      </c>
      <c r="F3013" t="str">
        <f t="shared" si="188"/>
        <v>HsiehGiorgi</v>
      </c>
      <c r="G3013">
        <f t="shared" si="189"/>
        <v>0.3962</v>
      </c>
      <c r="H3013" t="str">
        <f t="shared" si="190"/>
        <v>GiorgiHsieh</v>
      </c>
      <c r="I3013">
        <f t="shared" si="191"/>
        <v>0.6038</v>
      </c>
    </row>
    <row r="3014" spans="1:9" x14ac:dyDescent="0.25">
      <c r="A3014" t="s">
        <v>33</v>
      </c>
      <c r="B3014" t="s">
        <v>21</v>
      </c>
      <c r="C3014">
        <v>0.45269999999999999</v>
      </c>
      <c r="D3014" t="s">
        <v>151</v>
      </c>
      <c r="E3014" t="s">
        <v>147</v>
      </c>
      <c r="F3014" t="str">
        <f t="shared" si="188"/>
        <v>WangGiorgi</v>
      </c>
      <c r="G3014">
        <f t="shared" si="189"/>
        <v>0.45269999999999999</v>
      </c>
      <c r="H3014" t="str">
        <f t="shared" si="190"/>
        <v>GiorgiWang</v>
      </c>
      <c r="I3014">
        <f t="shared" si="191"/>
        <v>0.54730000000000001</v>
      </c>
    </row>
    <row r="3015" spans="1:9" x14ac:dyDescent="0.25">
      <c r="A3015" t="s">
        <v>34</v>
      </c>
      <c r="B3015" t="s">
        <v>21</v>
      </c>
      <c r="C3015">
        <v>8.0699999999999994E-2</v>
      </c>
      <c r="D3015" t="s">
        <v>220</v>
      </c>
      <c r="E3015" t="s">
        <v>147</v>
      </c>
      <c r="F3015" t="str">
        <f t="shared" si="188"/>
        <v>FerroGiorgi</v>
      </c>
      <c r="G3015">
        <f t="shared" si="189"/>
        <v>8.0699999999999994E-2</v>
      </c>
      <c r="H3015" t="str">
        <f t="shared" si="190"/>
        <v>GiorgiFerro</v>
      </c>
      <c r="I3015">
        <f t="shared" si="191"/>
        <v>0.91930000000000001</v>
      </c>
    </row>
    <row r="3016" spans="1:9" x14ac:dyDescent="0.25">
      <c r="A3016" t="s">
        <v>123</v>
      </c>
      <c r="B3016" t="s">
        <v>21</v>
      </c>
      <c r="C3016">
        <v>0.34989999999999999</v>
      </c>
      <c r="D3016" t="s">
        <v>215</v>
      </c>
      <c r="E3016" t="s">
        <v>147</v>
      </c>
      <c r="F3016" t="str">
        <f t="shared" si="188"/>
        <v>DiyasGiorgi</v>
      </c>
      <c r="G3016">
        <f t="shared" si="189"/>
        <v>0.34989999999999999</v>
      </c>
      <c r="H3016" t="str">
        <f t="shared" si="190"/>
        <v>GiorgiDiyas</v>
      </c>
      <c r="I3016">
        <f t="shared" si="191"/>
        <v>0.65010000000000001</v>
      </c>
    </row>
    <row r="3017" spans="1:9" x14ac:dyDescent="0.25">
      <c r="A3017" t="s">
        <v>95</v>
      </c>
      <c r="B3017" t="s">
        <v>21</v>
      </c>
      <c r="C3017">
        <v>0.30149999999999999</v>
      </c>
      <c r="D3017" t="s">
        <v>134</v>
      </c>
      <c r="E3017" t="s">
        <v>147</v>
      </c>
      <c r="F3017" t="str">
        <f t="shared" si="188"/>
        <v>CollinsGiorgi</v>
      </c>
      <c r="G3017">
        <f t="shared" si="189"/>
        <v>0.30149999999999999</v>
      </c>
      <c r="H3017" t="str">
        <f t="shared" si="190"/>
        <v>GiorgiCollins</v>
      </c>
      <c r="I3017">
        <f t="shared" si="191"/>
        <v>0.69850000000000001</v>
      </c>
    </row>
    <row r="3018" spans="1:9" x14ac:dyDescent="0.25">
      <c r="A3018" t="s">
        <v>124</v>
      </c>
      <c r="B3018" t="s">
        <v>21</v>
      </c>
      <c r="C3018">
        <v>5.0000000000000001E-3</v>
      </c>
      <c r="D3018" t="s">
        <v>206</v>
      </c>
      <c r="E3018" t="s">
        <v>147</v>
      </c>
      <c r="F3018" t="str">
        <f t="shared" si="188"/>
        <v>OsuigweGiorgi</v>
      </c>
      <c r="G3018">
        <f t="shared" si="189"/>
        <v>5.0000000000000001E-3</v>
      </c>
      <c r="H3018" t="str">
        <f t="shared" si="190"/>
        <v>GiorgiOsuigwe</v>
      </c>
      <c r="I3018">
        <f t="shared" si="191"/>
        <v>0.995</v>
      </c>
    </row>
    <row r="3019" spans="1:9" x14ac:dyDescent="0.25">
      <c r="A3019" t="s">
        <v>37</v>
      </c>
      <c r="B3019" t="s">
        <v>21</v>
      </c>
      <c r="C3019">
        <v>0.35580000000000001</v>
      </c>
      <c r="D3019" t="s">
        <v>212</v>
      </c>
      <c r="E3019" t="s">
        <v>147</v>
      </c>
      <c r="F3019" t="str">
        <f t="shared" si="188"/>
        <v>BarthelGiorgi</v>
      </c>
      <c r="G3019">
        <f t="shared" si="189"/>
        <v>0.35580000000000001</v>
      </c>
      <c r="H3019" t="str">
        <f t="shared" si="190"/>
        <v>GiorgiBarthel</v>
      </c>
      <c r="I3019">
        <f t="shared" si="191"/>
        <v>0.64419999999999999</v>
      </c>
    </row>
    <row r="3020" spans="1:9" x14ac:dyDescent="0.25">
      <c r="A3020" t="s">
        <v>39</v>
      </c>
      <c r="B3020" t="s">
        <v>21</v>
      </c>
      <c r="C3020">
        <v>0.5927</v>
      </c>
      <c r="D3020" t="s">
        <v>149</v>
      </c>
      <c r="E3020" t="s">
        <v>147</v>
      </c>
      <c r="F3020" t="str">
        <f t="shared" si="188"/>
        <v>MertensGiorgi</v>
      </c>
      <c r="G3020">
        <f t="shared" si="189"/>
        <v>0.5927</v>
      </c>
      <c r="H3020" t="str">
        <f t="shared" si="190"/>
        <v>GiorgiMertens</v>
      </c>
      <c r="I3020">
        <f t="shared" si="191"/>
        <v>0.4073</v>
      </c>
    </row>
    <row r="3021" spans="1:9" x14ac:dyDescent="0.25">
      <c r="A3021" t="s">
        <v>41</v>
      </c>
      <c r="B3021" t="s">
        <v>21</v>
      </c>
      <c r="C3021">
        <v>0.31040000000000001</v>
      </c>
      <c r="D3021" t="s">
        <v>196</v>
      </c>
      <c r="E3021" t="s">
        <v>147</v>
      </c>
      <c r="F3021" t="str">
        <f t="shared" si="188"/>
        <v>ZhuGiorgi</v>
      </c>
      <c r="G3021">
        <f t="shared" si="189"/>
        <v>0.31040000000000001</v>
      </c>
      <c r="H3021" t="str">
        <f t="shared" si="190"/>
        <v>GiorgiZhu</v>
      </c>
      <c r="I3021">
        <f t="shared" si="191"/>
        <v>0.68959999999999999</v>
      </c>
    </row>
    <row r="3022" spans="1:9" x14ac:dyDescent="0.25">
      <c r="A3022" t="s">
        <v>42</v>
      </c>
      <c r="B3022" t="s">
        <v>21</v>
      </c>
      <c r="C3022">
        <v>0.45669999999999999</v>
      </c>
      <c r="D3022" t="s">
        <v>170</v>
      </c>
      <c r="E3022" t="s">
        <v>147</v>
      </c>
      <c r="F3022" t="str">
        <f t="shared" si="188"/>
        <v>GasparyanGiorgi</v>
      </c>
      <c r="G3022">
        <f t="shared" si="189"/>
        <v>0.45669999999999999</v>
      </c>
      <c r="H3022" t="str">
        <f t="shared" si="190"/>
        <v>GiorgiGasparyan</v>
      </c>
      <c r="I3022">
        <f t="shared" si="191"/>
        <v>0.54330000000000001</v>
      </c>
    </row>
    <row r="3023" spans="1:9" x14ac:dyDescent="0.25">
      <c r="A3023" t="s">
        <v>43</v>
      </c>
      <c r="B3023" t="s">
        <v>21</v>
      </c>
      <c r="C3023">
        <v>0.31030000000000002</v>
      </c>
      <c r="D3023" t="s">
        <v>219</v>
      </c>
      <c r="E3023" t="s">
        <v>147</v>
      </c>
      <c r="F3023" t="str">
        <f t="shared" si="188"/>
        <v>ParmentierGiorgi</v>
      </c>
      <c r="G3023">
        <f t="shared" si="189"/>
        <v>0.31030000000000002</v>
      </c>
      <c r="H3023" t="str">
        <f t="shared" si="190"/>
        <v>GiorgiParmentier</v>
      </c>
      <c r="I3023">
        <f t="shared" si="191"/>
        <v>0.68969999999999998</v>
      </c>
    </row>
    <row r="3024" spans="1:9" x14ac:dyDescent="0.25">
      <c r="A3024" t="s">
        <v>45</v>
      </c>
      <c r="B3024" t="s">
        <v>21</v>
      </c>
      <c r="C3024">
        <v>5.2499999999999998E-2</v>
      </c>
      <c r="D3024" t="s">
        <v>214</v>
      </c>
      <c r="E3024" t="s">
        <v>147</v>
      </c>
      <c r="F3024" t="str">
        <f t="shared" si="188"/>
        <v>AiavaGiorgi</v>
      </c>
      <c r="G3024">
        <f t="shared" si="189"/>
        <v>5.2499999999999998E-2</v>
      </c>
      <c r="H3024" t="str">
        <f t="shared" si="190"/>
        <v>GiorgiAiava</v>
      </c>
      <c r="I3024">
        <f t="shared" si="191"/>
        <v>0.94750000000000001</v>
      </c>
    </row>
    <row r="3025" spans="1:9" x14ac:dyDescent="0.25">
      <c r="A3025" t="s">
        <v>46</v>
      </c>
      <c r="B3025" t="s">
        <v>21</v>
      </c>
      <c r="C3025">
        <v>0.66200000000000003</v>
      </c>
      <c r="D3025" t="s">
        <v>142</v>
      </c>
      <c r="E3025" t="s">
        <v>147</v>
      </c>
      <c r="F3025" t="str">
        <f t="shared" si="188"/>
        <v>KeysGiorgi</v>
      </c>
      <c r="G3025">
        <f t="shared" si="189"/>
        <v>0.66200000000000003</v>
      </c>
      <c r="H3025" t="str">
        <f t="shared" si="190"/>
        <v>GiorgiKeys</v>
      </c>
      <c r="I3025">
        <f t="shared" si="191"/>
        <v>0.33799999999999997</v>
      </c>
    </row>
    <row r="3026" spans="1:9" x14ac:dyDescent="0.25">
      <c r="A3026" t="s">
        <v>47</v>
      </c>
      <c r="B3026" t="s">
        <v>21</v>
      </c>
      <c r="C3026">
        <v>0.57950000000000002</v>
      </c>
      <c r="D3026" t="s">
        <v>192</v>
      </c>
      <c r="E3026" t="s">
        <v>147</v>
      </c>
      <c r="F3026" t="str">
        <f t="shared" si="188"/>
        <v>CibulkovaGiorgi</v>
      </c>
      <c r="G3026">
        <f t="shared" si="189"/>
        <v>0.57950000000000002</v>
      </c>
      <c r="H3026" t="str">
        <f t="shared" si="190"/>
        <v>GiorgiCibulkova</v>
      </c>
      <c r="I3026">
        <f t="shared" si="191"/>
        <v>0.42049999999999998</v>
      </c>
    </row>
    <row r="3027" spans="1:9" x14ac:dyDescent="0.25">
      <c r="A3027" t="s">
        <v>48</v>
      </c>
      <c r="B3027" t="s">
        <v>21</v>
      </c>
      <c r="C3027">
        <v>0.37290000000000001</v>
      </c>
      <c r="D3027" t="s">
        <v>152</v>
      </c>
      <c r="E3027" t="s">
        <v>147</v>
      </c>
      <c r="F3027" t="str">
        <f t="shared" si="188"/>
        <v>ZhangGiorgi</v>
      </c>
      <c r="G3027">
        <f t="shared" si="189"/>
        <v>0.37290000000000001</v>
      </c>
      <c r="H3027" t="str">
        <f t="shared" si="190"/>
        <v>GiorgiZhang</v>
      </c>
      <c r="I3027">
        <f t="shared" si="191"/>
        <v>0.62709999999999999</v>
      </c>
    </row>
    <row r="3028" spans="1:9" x14ac:dyDescent="0.25">
      <c r="A3028" t="s">
        <v>49</v>
      </c>
      <c r="B3028" t="s">
        <v>21</v>
      </c>
      <c r="C3028">
        <v>0.27550000000000002</v>
      </c>
      <c r="D3028" t="s">
        <v>133</v>
      </c>
      <c r="E3028" t="s">
        <v>147</v>
      </c>
      <c r="F3028" t="str">
        <f t="shared" si="188"/>
        <v>PliskovaGiorgi</v>
      </c>
      <c r="G3028">
        <f t="shared" si="189"/>
        <v>0.27550000000000002</v>
      </c>
      <c r="H3028" t="str">
        <f t="shared" si="190"/>
        <v>GiorgiPliskova</v>
      </c>
      <c r="I3028">
        <f t="shared" si="191"/>
        <v>0.72449999999999992</v>
      </c>
    </row>
    <row r="3029" spans="1:9" x14ac:dyDescent="0.25">
      <c r="A3029" t="s">
        <v>125</v>
      </c>
      <c r="B3029" t="s">
        <v>21</v>
      </c>
      <c r="C3029">
        <v>0.2913</v>
      </c>
      <c r="D3029" t="s">
        <v>171</v>
      </c>
      <c r="E3029" t="s">
        <v>147</v>
      </c>
      <c r="F3029" t="str">
        <f t="shared" si="188"/>
        <v>KuzmovaGiorgi</v>
      </c>
      <c r="G3029">
        <f t="shared" si="189"/>
        <v>0.2913</v>
      </c>
      <c r="H3029" t="str">
        <f t="shared" si="190"/>
        <v>GiorgiKuzmova</v>
      </c>
      <c r="I3029">
        <f t="shared" si="191"/>
        <v>0.7087</v>
      </c>
    </row>
    <row r="3030" spans="1:9" x14ac:dyDescent="0.25">
      <c r="A3030" t="s">
        <v>51</v>
      </c>
      <c r="B3030" t="s">
        <v>21</v>
      </c>
      <c r="C3030">
        <v>0.29320000000000002</v>
      </c>
      <c r="D3030" t="s">
        <v>199</v>
      </c>
      <c r="E3030" t="s">
        <v>147</v>
      </c>
      <c r="F3030" t="str">
        <f t="shared" si="188"/>
        <v>KozlovaGiorgi</v>
      </c>
      <c r="G3030">
        <f t="shared" si="189"/>
        <v>0.29320000000000002</v>
      </c>
      <c r="H3030" t="str">
        <f t="shared" si="190"/>
        <v>GiorgiKozlova</v>
      </c>
      <c r="I3030">
        <f t="shared" si="191"/>
        <v>0.70679999999999998</v>
      </c>
    </row>
    <row r="3031" spans="1:9" x14ac:dyDescent="0.25">
      <c r="A3031" t="s">
        <v>126</v>
      </c>
      <c r="B3031" t="s">
        <v>21</v>
      </c>
      <c r="C3031">
        <v>0.30359999999999998</v>
      </c>
      <c r="D3031" t="s">
        <v>197</v>
      </c>
      <c r="E3031" t="s">
        <v>147</v>
      </c>
      <c r="F3031" t="str">
        <f t="shared" si="188"/>
        <v>GolubicGiorgi</v>
      </c>
      <c r="G3031">
        <f t="shared" si="189"/>
        <v>0.30359999999999998</v>
      </c>
      <c r="H3031" t="str">
        <f t="shared" si="190"/>
        <v>GiorgiGolubic</v>
      </c>
      <c r="I3031">
        <f t="shared" si="191"/>
        <v>0.69640000000000002</v>
      </c>
    </row>
    <row r="3032" spans="1:9" x14ac:dyDescent="0.25">
      <c r="A3032" t="s">
        <v>52</v>
      </c>
      <c r="B3032" t="s">
        <v>21</v>
      </c>
      <c r="C3032">
        <v>0.62729999999999997</v>
      </c>
      <c r="D3032" t="s">
        <v>136</v>
      </c>
      <c r="E3032" t="s">
        <v>147</v>
      </c>
      <c r="F3032" t="str">
        <f t="shared" si="188"/>
        <v>SvitolinaGiorgi</v>
      </c>
      <c r="G3032">
        <f t="shared" si="189"/>
        <v>0.62729999999999997</v>
      </c>
      <c r="H3032" t="str">
        <f t="shared" si="190"/>
        <v>GiorgiSvitolina</v>
      </c>
      <c r="I3032">
        <f t="shared" si="191"/>
        <v>0.37270000000000003</v>
      </c>
    </row>
    <row r="3033" spans="1:9" x14ac:dyDescent="0.25">
      <c r="A3033" t="s">
        <v>53</v>
      </c>
      <c r="B3033" t="s">
        <v>21</v>
      </c>
      <c r="C3033">
        <v>0.71179999999999999</v>
      </c>
      <c r="D3033" t="s">
        <v>132</v>
      </c>
      <c r="E3033" t="s">
        <v>147</v>
      </c>
      <c r="F3033" t="str">
        <f t="shared" si="188"/>
        <v>KvitovaGiorgi</v>
      </c>
      <c r="G3033">
        <f t="shared" si="189"/>
        <v>0.71179999999999999</v>
      </c>
      <c r="H3033" t="str">
        <f t="shared" si="190"/>
        <v>GiorgiKvitova</v>
      </c>
      <c r="I3033">
        <f t="shared" si="191"/>
        <v>0.28820000000000001</v>
      </c>
    </row>
    <row r="3034" spans="1:9" x14ac:dyDescent="0.25">
      <c r="A3034" t="s">
        <v>54</v>
      </c>
      <c r="B3034" t="s">
        <v>21</v>
      </c>
      <c r="C3034">
        <v>0.36709999999999998</v>
      </c>
      <c r="D3034" t="s">
        <v>221</v>
      </c>
      <c r="E3034" t="s">
        <v>147</v>
      </c>
      <c r="F3034" t="str">
        <f t="shared" si="188"/>
        <v>RybarikovaGiorgi</v>
      </c>
      <c r="G3034">
        <f t="shared" si="189"/>
        <v>0.36709999999999998</v>
      </c>
      <c r="H3034" t="str">
        <f t="shared" si="190"/>
        <v>GiorgiRybarikova</v>
      </c>
      <c r="I3034">
        <f t="shared" si="191"/>
        <v>0.63290000000000002</v>
      </c>
    </row>
    <row r="3035" spans="1:9" x14ac:dyDescent="0.25">
      <c r="A3035" t="s">
        <v>55</v>
      </c>
      <c r="B3035" t="s">
        <v>21</v>
      </c>
      <c r="C3035">
        <v>0.44929999999999998</v>
      </c>
      <c r="D3035" t="s">
        <v>177</v>
      </c>
      <c r="E3035" t="s">
        <v>147</v>
      </c>
      <c r="F3035" t="str">
        <f t="shared" si="188"/>
        <v>BeguGiorgi</v>
      </c>
      <c r="G3035">
        <f t="shared" si="189"/>
        <v>0.44929999999999998</v>
      </c>
      <c r="H3035" t="str">
        <f t="shared" si="190"/>
        <v>GiorgiBegu</v>
      </c>
      <c r="I3035">
        <f t="shared" si="191"/>
        <v>0.55069999999999997</v>
      </c>
    </row>
    <row r="3036" spans="1:9" x14ac:dyDescent="0.25">
      <c r="A3036" t="s">
        <v>58</v>
      </c>
      <c r="B3036" t="s">
        <v>21</v>
      </c>
      <c r="C3036">
        <v>0.39589999999999997</v>
      </c>
      <c r="D3036" t="s">
        <v>225</v>
      </c>
      <c r="E3036" t="s">
        <v>147</v>
      </c>
      <c r="F3036" t="str">
        <f t="shared" si="188"/>
        <v>SiniakovaGiorgi</v>
      </c>
      <c r="G3036">
        <f t="shared" si="189"/>
        <v>0.39589999999999997</v>
      </c>
      <c r="H3036" t="str">
        <f t="shared" si="190"/>
        <v>GiorgiSiniakova</v>
      </c>
      <c r="I3036">
        <f t="shared" si="191"/>
        <v>0.60410000000000008</v>
      </c>
    </row>
    <row r="3037" spans="1:9" x14ac:dyDescent="0.25">
      <c r="A3037" t="s">
        <v>127</v>
      </c>
      <c r="B3037" t="s">
        <v>21</v>
      </c>
      <c r="C3037">
        <v>0.33510000000000001</v>
      </c>
      <c r="D3037" t="s">
        <v>178</v>
      </c>
      <c r="E3037" t="s">
        <v>147</v>
      </c>
      <c r="F3037" t="str">
        <f t="shared" si="188"/>
        <v>PutintsevaGiorgi</v>
      </c>
      <c r="G3037">
        <f t="shared" si="189"/>
        <v>0.33510000000000001</v>
      </c>
      <c r="H3037" t="str">
        <f t="shared" si="190"/>
        <v>GiorgiPutintseva</v>
      </c>
      <c r="I3037">
        <f t="shared" si="191"/>
        <v>0.66490000000000005</v>
      </c>
    </row>
    <row r="3038" spans="1:9" x14ac:dyDescent="0.25">
      <c r="A3038" t="s">
        <v>60</v>
      </c>
      <c r="B3038" t="s">
        <v>21</v>
      </c>
      <c r="C3038">
        <v>0.45290000000000002</v>
      </c>
      <c r="D3038" t="s">
        <v>183</v>
      </c>
      <c r="E3038" t="s">
        <v>147</v>
      </c>
      <c r="F3038" t="str">
        <f t="shared" si="188"/>
        <v>TsurenkoGiorgi</v>
      </c>
      <c r="G3038">
        <f t="shared" si="189"/>
        <v>0.45290000000000002</v>
      </c>
      <c r="H3038" t="str">
        <f t="shared" si="190"/>
        <v>GiorgiTsurenko</v>
      </c>
      <c r="I3038">
        <f t="shared" si="191"/>
        <v>0.54709999999999992</v>
      </c>
    </row>
    <row r="3039" spans="1:9" x14ac:dyDescent="0.25">
      <c r="A3039" t="s">
        <v>61</v>
      </c>
      <c r="B3039" t="s">
        <v>21</v>
      </c>
      <c r="C3039">
        <v>0.31480000000000002</v>
      </c>
      <c r="D3039" t="s">
        <v>238</v>
      </c>
      <c r="E3039" t="s">
        <v>147</v>
      </c>
      <c r="F3039" t="str">
        <f t="shared" si="188"/>
        <v>AlexandrovaGiorgi</v>
      </c>
      <c r="G3039">
        <f t="shared" si="189"/>
        <v>0.31480000000000002</v>
      </c>
      <c r="H3039" t="str">
        <f t="shared" si="190"/>
        <v>GiorgiAlexandrova</v>
      </c>
      <c r="I3039">
        <f t="shared" si="191"/>
        <v>0.68520000000000003</v>
      </c>
    </row>
    <row r="3040" spans="1:9" x14ac:dyDescent="0.25">
      <c r="A3040" t="s">
        <v>62</v>
      </c>
      <c r="B3040" t="s">
        <v>21</v>
      </c>
      <c r="C3040">
        <v>0.35499999999999998</v>
      </c>
      <c r="D3040" t="s">
        <v>233</v>
      </c>
      <c r="E3040" t="s">
        <v>147</v>
      </c>
      <c r="F3040" t="str">
        <f t="shared" si="188"/>
        <v>NiculescuGiorgi</v>
      </c>
      <c r="G3040">
        <f t="shared" si="189"/>
        <v>0.35499999999999998</v>
      </c>
      <c r="H3040" t="str">
        <f t="shared" si="190"/>
        <v>GiorgiNiculescu</v>
      </c>
      <c r="I3040">
        <f t="shared" si="191"/>
        <v>0.64500000000000002</v>
      </c>
    </row>
    <row r="3041" spans="1:9" x14ac:dyDescent="0.25">
      <c r="A3041" t="s">
        <v>64</v>
      </c>
      <c r="B3041" t="s">
        <v>21</v>
      </c>
      <c r="C3041">
        <v>0.27179999999999999</v>
      </c>
      <c r="D3041" t="s">
        <v>179</v>
      </c>
      <c r="E3041" t="s">
        <v>147</v>
      </c>
      <c r="F3041" t="str">
        <f t="shared" si="188"/>
        <v>BoulterGiorgi</v>
      </c>
      <c r="G3041">
        <f t="shared" si="189"/>
        <v>0.27179999999999999</v>
      </c>
      <c r="H3041" t="str">
        <f t="shared" si="190"/>
        <v>GiorgiBoulter</v>
      </c>
      <c r="I3041">
        <f t="shared" si="191"/>
        <v>0.72819999999999996</v>
      </c>
    </row>
    <row r="3042" spans="1:9" x14ac:dyDescent="0.25">
      <c r="A3042" t="s">
        <v>65</v>
      </c>
      <c r="B3042" t="s">
        <v>21</v>
      </c>
      <c r="C3042">
        <v>0.49230000000000002</v>
      </c>
      <c r="D3042" t="s">
        <v>242</v>
      </c>
      <c r="E3042" t="s">
        <v>147</v>
      </c>
      <c r="F3042" t="str">
        <f t="shared" si="188"/>
        <v>MakarovaGiorgi</v>
      </c>
      <c r="G3042">
        <f t="shared" si="189"/>
        <v>0.49230000000000002</v>
      </c>
      <c r="H3042" t="str">
        <f t="shared" si="190"/>
        <v>GiorgiMakarova</v>
      </c>
      <c r="I3042">
        <f t="shared" si="191"/>
        <v>0.50770000000000004</v>
      </c>
    </row>
    <row r="3043" spans="1:9" x14ac:dyDescent="0.25">
      <c r="A3043" t="s">
        <v>69</v>
      </c>
      <c r="B3043" t="s">
        <v>21</v>
      </c>
      <c r="C3043">
        <v>0.219</v>
      </c>
      <c r="D3043" t="s">
        <v>223</v>
      </c>
      <c r="E3043" t="s">
        <v>147</v>
      </c>
      <c r="F3043" t="str">
        <f t="shared" si="188"/>
        <v>KumkhumGiorgi</v>
      </c>
      <c r="G3043">
        <f t="shared" si="189"/>
        <v>0.219</v>
      </c>
      <c r="H3043" t="str">
        <f t="shared" si="190"/>
        <v>GiorgiKumkhum</v>
      </c>
      <c r="I3043">
        <f t="shared" si="191"/>
        <v>0.78100000000000003</v>
      </c>
    </row>
    <row r="3044" spans="1:9" x14ac:dyDescent="0.25">
      <c r="A3044" t="s">
        <v>70</v>
      </c>
      <c r="B3044" t="s">
        <v>21</v>
      </c>
      <c r="C3044">
        <v>8.9399999999999993E-2</v>
      </c>
      <c r="D3044" t="s">
        <v>227</v>
      </c>
      <c r="E3044" t="s">
        <v>147</v>
      </c>
      <c r="F3044" t="str">
        <f t="shared" si="188"/>
        <v>PerezGiorgi</v>
      </c>
      <c r="G3044">
        <f t="shared" si="189"/>
        <v>8.9399999999999993E-2</v>
      </c>
      <c r="H3044" t="str">
        <f t="shared" si="190"/>
        <v>GiorgiPerez</v>
      </c>
      <c r="I3044">
        <f t="shared" si="191"/>
        <v>0.91059999999999997</v>
      </c>
    </row>
    <row r="3045" spans="1:9" x14ac:dyDescent="0.25">
      <c r="A3045" t="s">
        <v>128</v>
      </c>
      <c r="B3045" t="s">
        <v>21</v>
      </c>
      <c r="C3045">
        <v>0.33189999999999997</v>
      </c>
      <c r="D3045" t="s">
        <v>151</v>
      </c>
      <c r="E3045" t="s">
        <v>147</v>
      </c>
      <c r="F3045" t="str">
        <f t="shared" si="188"/>
        <v>WangGiorgi</v>
      </c>
      <c r="G3045">
        <f t="shared" si="189"/>
        <v>0.33189999999999997</v>
      </c>
      <c r="H3045" t="str">
        <f t="shared" si="190"/>
        <v>GiorgiWang</v>
      </c>
      <c r="I3045">
        <f t="shared" si="191"/>
        <v>0.66810000000000003</v>
      </c>
    </row>
    <row r="3046" spans="1:9" x14ac:dyDescent="0.25">
      <c r="A3046" t="s">
        <v>72</v>
      </c>
      <c r="B3046" t="s">
        <v>21</v>
      </c>
      <c r="C3046">
        <v>0.17879999999999999</v>
      </c>
      <c r="D3046" t="s">
        <v>247</v>
      </c>
      <c r="E3046" t="s">
        <v>147</v>
      </c>
      <c r="F3046" t="str">
        <f t="shared" si="188"/>
        <v>HonGiorgi</v>
      </c>
      <c r="G3046">
        <f t="shared" si="189"/>
        <v>0.17879999999999999</v>
      </c>
      <c r="H3046" t="str">
        <f t="shared" si="190"/>
        <v>GiorgiHon</v>
      </c>
      <c r="I3046">
        <f t="shared" si="191"/>
        <v>0.82120000000000004</v>
      </c>
    </row>
    <row r="3047" spans="1:9" x14ac:dyDescent="0.25">
      <c r="A3047" t="s">
        <v>73</v>
      </c>
      <c r="B3047" t="s">
        <v>21</v>
      </c>
      <c r="C3047">
        <v>0.37540000000000001</v>
      </c>
      <c r="D3047" t="s">
        <v>161</v>
      </c>
      <c r="E3047" t="s">
        <v>147</v>
      </c>
      <c r="F3047" t="str">
        <f t="shared" si="188"/>
        <v>SakkariGiorgi</v>
      </c>
      <c r="G3047">
        <f t="shared" si="189"/>
        <v>0.37540000000000001</v>
      </c>
      <c r="H3047" t="str">
        <f t="shared" si="190"/>
        <v>GiorgiSakkari</v>
      </c>
      <c r="I3047">
        <f t="shared" si="191"/>
        <v>0.62460000000000004</v>
      </c>
    </row>
    <row r="3048" spans="1:9" x14ac:dyDescent="0.25">
      <c r="A3048" t="s">
        <v>74</v>
      </c>
      <c r="B3048" t="s">
        <v>21</v>
      </c>
      <c r="C3048">
        <v>0.52829999999999999</v>
      </c>
      <c r="D3048" t="s">
        <v>231</v>
      </c>
      <c r="E3048" t="s">
        <v>147</v>
      </c>
      <c r="F3048" t="str">
        <f t="shared" si="188"/>
        <v>OstapenkoGiorgi</v>
      </c>
      <c r="G3048">
        <f t="shared" si="189"/>
        <v>0.52829999999999999</v>
      </c>
      <c r="H3048" t="str">
        <f t="shared" si="190"/>
        <v>GiorgiOstapenko</v>
      </c>
      <c r="I3048">
        <f t="shared" si="191"/>
        <v>0.47170000000000001</v>
      </c>
    </row>
    <row r="3049" spans="1:9" x14ac:dyDescent="0.25">
      <c r="A3049" t="s">
        <v>75</v>
      </c>
      <c r="B3049" t="s">
        <v>21</v>
      </c>
      <c r="C3049">
        <v>0.77759999999999996</v>
      </c>
      <c r="D3049" t="s">
        <v>145</v>
      </c>
      <c r="E3049" t="s">
        <v>147</v>
      </c>
      <c r="F3049" t="str">
        <f t="shared" si="188"/>
        <v>SharapovaGiorgi</v>
      </c>
      <c r="G3049">
        <f t="shared" si="189"/>
        <v>0.77759999999999996</v>
      </c>
      <c r="H3049" t="str">
        <f t="shared" si="190"/>
        <v>GiorgiSharapova</v>
      </c>
      <c r="I3049">
        <f t="shared" si="191"/>
        <v>0.22240000000000004</v>
      </c>
    </row>
    <row r="3050" spans="1:9" x14ac:dyDescent="0.25">
      <c r="A3050" t="s">
        <v>76</v>
      </c>
      <c r="B3050" t="s">
        <v>21</v>
      </c>
      <c r="C3050">
        <v>4.0599999999999997E-2</v>
      </c>
      <c r="D3050" t="s">
        <v>240</v>
      </c>
      <c r="E3050" t="s">
        <v>147</v>
      </c>
      <c r="F3050" t="str">
        <f t="shared" si="188"/>
        <v>DartGiorgi</v>
      </c>
      <c r="G3050">
        <f t="shared" si="189"/>
        <v>4.0599999999999997E-2</v>
      </c>
      <c r="H3050" t="str">
        <f t="shared" si="190"/>
        <v>GiorgiDart</v>
      </c>
      <c r="I3050">
        <f t="shared" si="191"/>
        <v>0.95940000000000003</v>
      </c>
    </row>
    <row r="3051" spans="1:9" x14ac:dyDescent="0.25">
      <c r="A3051" t="s">
        <v>118</v>
      </c>
      <c r="B3051" t="s">
        <v>21</v>
      </c>
      <c r="C3051">
        <v>0.3518</v>
      </c>
      <c r="D3051" t="s">
        <v>243</v>
      </c>
      <c r="E3051" t="s">
        <v>147</v>
      </c>
      <c r="F3051" t="str">
        <f t="shared" si="188"/>
        <v>CirsteaGiorgi</v>
      </c>
      <c r="G3051">
        <f t="shared" si="189"/>
        <v>0.3518</v>
      </c>
      <c r="H3051" t="str">
        <f t="shared" si="190"/>
        <v>GiorgiCirstea</v>
      </c>
      <c r="I3051">
        <f t="shared" si="191"/>
        <v>0.6482</v>
      </c>
    </row>
    <row r="3052" spans="1:9" x14ac:dyDescent="0.25">
      <c r="A3052" t="s">
        <v>77</v>
      </c>
      <c r="B3052" t="s">
        <v>21</v>
      </c>
      <c r="C3052">
        <v>0.28589999999999999</v>
      </c>
      <c r="D3052" t="s">
        <v>176</v>
      </c>
      <c r="E3052" t="s">
        <v>147</v>
      </c>
      <c r="F3052" t="str">
        <f t="shared" si="188"/>
        <v>PetersonGiorgi</v>
      </c>
      <c r="G3052">
        <f t="shared" si="189"/>
        <v>0.28589999999999999</v>
      </c>
      <c r="H3052" t="str">
        <f t="shared" si="190"/>
        <v>GiorgiPeterson</v>
      </c>
      <c r="I3052">
        <f t="shared" si="191"/>
        <v>0.71409999999999996</v>
      </c>
    </row>
    <row r="3053" spans="1:9" x14ac:dyDescent="0.25">
      <c r="A3053" t="s">
        <v>119</v>
      </c>
      <c r="B3053" t="s">
        <v>21</v>
      </c>
      <c r="C3053">
        <v>0.4748</v>
      </c>
      <c r="D3053" t="s">
        <v>226</v>
      </c>
      <c r="E3053" t="s">
        <v>147</v>
      </c>
      <c r="F3053" t="str">
        <f t="shared" si="188"/>
        <v>LapkoGiorgi</v>
      </c>
      <c r="G3053">
        <f t="shared" si="189"/>
        <v>0.4748</v>
      </c>
      <c r="H3053" t="str">
        <f t="shared" si="190"/>
        <v>GiorgiLapko</v>
      </c>
      <c r="I3053">
        <f t="shared" si="191"/>
        <v>0.5252</v>
      </c>
    </row>
    <row r="3054" spans="1:9" x14ac:dyDescent="0.25">
      <c r="A3054" t="s">
        <v>78</v>
      </c>
      <c r="B3054" t="s">
        <v>21</v>
      </c>
      <c r="C3054">
        <v>0.35149999999999998</v>
      </c>
      <c r="D3054" t="s">
        <v>180</v>
      </c>
      <c r="E3054" t="s">
        <v>147</v>
      </c>
      <c r="F3054" t="str">
        <f t="shared" si="188"/>
        <v>LarssonGiorgi</v>
      </c>
      <c r="G3054">
        <f t="shared" si="189"/>
        <v>0.35149999999999998</v>
      </c>
      <c r="H3054" t="str">
        <f t="shared" si="190"/>
        <v>GiorgiLarsson</v>
      </c>
      <c r="I3054">
        <f t="shared" si="191"/>
        <v>0.64850000000000008</v>
      </c>
    </row>
    <row r="3055" spans="1:9" x14ac:dyDescent="0.25">
      <c r="A3055" t="s">
        <v>80</v>
      </c>
      <c r="B3055" t="s">
        <v>21</v>
      </c>
      <c r="C3055">
        <v>0.67959999999999998</v>
      </c>
      <c r="D3055" t="s">
        <v>158</v>
      </c>
      <c r="E3055" t="s">
        <v>147</v>
      </c>
      <c r="F3055" t="str">
        <f t="shared" si="188"/>
        <v>WozniackiGiorgi</v>
      </c>
      <c r="G3055">
        <f t="shared" si="189"/>
        <v>0.67959999999999998</v>
      </c>
      <c r="H3055" t="str">
        <f t="shared" si="190"/>
        <v>GiorgiWozniacki</v>
      </c>
      <c r="I3055">
        <f t="shared" si="191"/>
        <v>0.32040000000000002</v>
      </c>
    </row>
    <row r="3056" spans="1:9" x14ac:dyDescent="0.25">
      <c r="A3056" t="s">
        <v>109</v>
      </c>
      <c r="B3056" t="s">
        <v>21</v>
      </c>
      <c r="C3056">
        <v>0.51890000000000003</v>
      </c>
      <c r="D3056" t="s">
        <v>143</v>
      </c>
      <c r="E3056" t="s">
        <v>147</v>
      </c>
      <c r="F3056" t="str">
        <f t="shared" si="188"/>
        <v>StephensGiorgi</v>
      </c>
      <c r="G3056">
        <f t="shared" si="189"/>
        <v>0.51890000000000003</v>
      </c>
      <c r="H3056" t="str">
        <f t="shared" si="190"/>
        <v>GiorgiStephens</v>
      </c>
      <c r="I3056">
        <f t="shared" si="191"/>
        <v>0.48109999999999997</v>
      </c>
    </row>
    <row r="3057" spans="1:9" x14ac:dyDescent="0.25">
      <c r="A3057" t="s">
        <v>120</v>
      </c>
      <c r="B3057" t="s">
        <v>21</v>
      </c>
      <c r="C3057">
        <v>0.20730000000000001</v>
      </c>
      <c r="D3057" t="s">
        <v>235</v>
      </c>
      <c r="E3057" t="s">
        <v>147</v>
      </c>
      <c r="F3057" t="str">
        <f t="shared" si="188"/>
        <v>TownsendGiorgi</v>
      </c>
      <c r="G3057">
        <f t="shared" si="189"/>
        <v>0.20730000000000001</v>
      </c>
      <c r="H3057" t="str">
        <f t="shared" si="190"/>
        <v>GiorgiTownsend</v>
      </c>
      <c r="I3057">
        <f t="shared" si="191"/>
        <v>0.79269999999999996</v>
      </c>
    </row>
    <row r="3058" spans="1:9" x14ac:dyDescent="0.25">
      <c r="A3058" t="s">
        <v>81</v>
      </c>
      <c r="B3058" t="s">
        <v>21</v>
      </c>
      <c r="C3058">
        <v>0.24759999999999999</v>
      </c>
      <c r="D3058" t="s">
        <v>232</v>
      </c>
      <c r="E3058" t="s">
        <v>147</v>
      </c>
      <c r="F3058" t="str">
        <f t="shared" si="188"/>
        <v>JabeurGiorgi</v>
      </c>
      <c r="G3058">
        <f t="shared" si="189"/>
        <v>0.24759999999999999</v>
      </c>
      <c r="H3058" t="str">
        <f t="shared" si="190"/>
        <v>GiorgiJabeur</v>
      </c>
      <c r="I3058">
        <f t="shared" si="191"/>
        <v>0.75239999999999996</v>
      </c>
    </row>
    <row r="3059" spans="1:9" x14ac:dyDescent="0.25">
      <c r="A3059" t="s">
        <v>121</v>
      </c>
      <c r="B3059" t="s">
        <v>21</v>
      </c>
      <c r="C3059">
        <v>0.36809999999999998</v>
      </c>
      <c r="D3059" t="s">
        <v>185</v>
      </c>
      <c r="E3059" t="s">
        <v>147</v>
      </c>
      <c r="F3059" t="str">
        <f t="shared" si="188"/>
        <v>BabosGiorgi</v>
      </c>
      <c r="G3059">
        <f t="shared" si="189"/>
        <v>0.36809999999999998</v>
      </c>
      <c r="H3059" t="str">
        <f t="shared" si="190"/>
        <v>GiorgiBabos</v>
      </c>
      <c r="I3059">
        <f t="shared" si="191"/>
        <v>0.63190000000000002</v>
      </c>
    </row>
    <row r="3060" spans="1:9" x14ac:dyDescent="0.25">
      <c r="A3060" t="s">
        <v>82</v>
      </c>
      <c r="B3060" t="s">
        <v>21</v>
      </c>
      <c r="C3060">
        <v>0.50560000000000005</v>
      </c>
      <c r="D3060" t="s">
        <v>189</v>
      </c>
      <c r="E3060" t="s">
        <v>147</v>
      </c>
      <c r="F3060" t="str">
        <f t="shared" si="188"/>
        <v>VondrousovaGiorgi</v>
      </c>
      <c r="G3060">
        <f t="shared" si="189"/>
        <v>0.50560000000000005</v>
      </c>
      <c r="H3060" t="str">
        <f t="shared" si="190"/>
        <v>GiorgiVondrousova</v>
      </c>
      <c r="I3060">
        <f t="shared" si="191"/>
        <v>0.49439999999999995</v>
      </c>
    </row>
    <row r="3061" spans="1:9" x14ac:dyDescent="0.25">
      <c r="A3061" t="s">
        <v>83</v>
      </c>
      <c r="B3061" t="s">
        <v>21</v>
      </c>
      <c r="C3061">
        <v>0.2384</v>
      </c>
      <c r="D3061" t="s">
        <v>249</v>
      </c>
      <c r="E3061" t="s">
        <v>147</v>
      </c>
      <c r="F3061" t="str">
        <f t="shared" si="188"/>
        <v>RodinaGiorgi</v>
      </c>
      <c r="G3061">
        <f t="shared" si="189"/>
        <v>0.2384</v>
      </c>
      <c r="H3061" t="str">
        <f t="shared" si="190"/>
        <v>GiorgiRodina</v>
      </c>
      <c r="I3061">
        <f t="shared" si="191"/>
        <v>0.76160000000000005</v>
      </c>
    </row>
    <row r="3062" spans="1:9" x14ac:dyDescent="0.25">
      <c r="A3062" t="s">
        <v>84</v>
      </c>
      <c r="B3062" t="s">
        <v>21</v>
      </c>
      <c r="C3062">
        <v>0.32</v>
      </c>
      <c r="D3062" t="s">
        <v>250</v>
      </c>
      <c r="E3062" t="s">
        <v>147</v>
      </c>
      <c r="F3062" t="str">
        <f t="shared" si="188"/>
        <v>WatsonGiorgi</v>
      </c>
      <c r="G3062">
        <f t="shared" si="189"/>
        <v>0.32</v>
      </c>
      <c r="H3062" t="str">
        <f t="shared" si="190"/>
        <v>GiorgiWatson</v>
      </c>
      <c r="I3062">
        <f t="shared" si="191"/>
        <v>0.67999999999999994</v>
      </c>
    </row>
    <row r="3063" spans="1:9" x14ac:dyDescent="0.25">
      <c r="A3063" t="s">
        <v>85</v>
      </c>
      <c r="B3063" t="s">
        <v>21</v>
      </c>
      <c r="C3063">
        <v>0.3624</v>
      </c>
      <c r="D3063" t="s">
        <v>157</v>
      </c>
      <c r="E3063" t="s">
        <v>147</v>
      </c>
      <c r="F3063" t="str">
        <f t="shared" si="188"/>
        <v>MarticGiorgi</v>
      </c>
      <c r="G3063">
        <f t="shared" si="189"/>
        <v>0.3624</v>
      </c>
      <c r="H3063" t="str">
        <f t="shared" si="190"/>
        <v>GiorgiMartic</v>
      </c>
      <c r="I3063">
        <f t="shared" si="191"/>
        <v>0.63759999999999994</v>
      </c>
    </row>
    <row r="3064" spans="1:9" x14ac:dyDescent="0.25">
      <c r="A3064" t="s">
        <v>102</v>
      </c>
      <c r="B3064" t="s">
        <v>21</v>
      </c>
      <c r="C3064">
        <v>0.1239</v>
      </c>
      <c r="D3064" t="s">
        <v>237</v>
      </c>
      <c r="E3064" t="s">
        <v>147</v>
      </c>
      <c r="F3064" t="str">
        <f t="shared" si="188"/>
        <v>BadosaGiorgi</v>
      </c>
      <c r="G3064">
        <f t="shared" si="189"/>
        <v>0.1239</v>
      </c>
      <c r="H3064" t="str">
        <f t="shared" si="190"/>
        <v>GiorgiBadosa</v>
      </c>
      <c r="I3064">
        <f t="shared" si="191"/>
        <v>0.87609999999999999</v>
      </c>
    </row>
    <row r="3065" spans="1:9" x14ac:dyDescent="0.25">
      <c r="A3065" t="s">
        <v>88</v>
      </c>
      <c r="B3065" t="s">
        <v>21</v>
      </c>
      <c r="C3065">
        <v>0.3604</v>
      </c>
      <c r="D3065" t="s">
        <v>222</v>
      </c>
      <c r="E3065" t="s">
        <v>147</v>
      </c>
      <c r="F3065" t="str">
        <f t="shared" si="188"/>
        <v>FlipkensGiorgi</v>
      </c>
      <c r="G3065">
        <f t="shared" si="189"/>
        <v>0.3604</v>
      </c>
      <c r="H3065" t="str">
        <f t="shared" si="190"/>
        <v>GiorgiFlipkens</v>
      </c>
      <c r="I3065">
        <f t="shared" si="191"/>
        <v>0.63959999999999995</v>
      </c>
    </row>
    <row r="3066" spans="1:9" x14ac:dyDescent="0.25">
      <c r="A3066" t="s">
        <v>90</v>
      </c>
      <c r="B3066" t="s">
        <v>21</v>
      </c>
      <c r="C3066">
        <v>0.47220000000000001</v>
      </c>
      <c r="D3066" t="s">
        <v>234</v>
      </c>
      <c r="E3066" t="s">
        <v>147</v>
      </c>
      <c r="F3066" t="str">
        <f t="shared" si="188"/>
        <v>PuigGiorgi</v>
      </c>
      <c r="G3066">
        <f t="shared" si="189"/>
        <v>0.47220000000000001</v>
      </c>
      <c r="H3066" t="str">
        <f t="shared" si="190"/>
        <v>GiorgiPuig</v>
      </c>
      <c r="I3066">
        <f t="shared" si="191"/>
        <v>0.52780000000000005</v>
      </c>
    </row>
    <row r="3067" spans="1:9" x14ac:dyDescent="0.25">
      <c r="A3067" t="s">
        <v>93</v>
      </c>
      <c r="B3067" t="s">
        <v>21</v>
      </c>
      <c r="C3067">
        <v>0.52410000000000001</v>
      </c>
      <c r="D3067" t="s">
        <v>188</v>
      </c>
      <c r="E3067" t="s">
        <v>147</v>
      </c>
      <c r="F3067" t="str">
        <f t="shared" si="188"/>
        <v>BertensGiorgi</v>
      </c>
      <c r="G3067">
        <f t="shared" si="189"/>
        <v>0.52410000000000001</v>
      </c>
      <c r="H3067" t="str">
        <f t="shared" si="190"/>
        <v>GiorgiBertens</v>
      </c>
      <c r="I3067">
        <f t="shared" si="191"/>
        <v>0.47589999999999999</v>
      </c>
    </row>
    <row r="3068" spans="1:9" x14ac:dyDescent="0.25">
      <c r="A3068" t="s">
        <v>94</v>
      </c>
      <c r="B3068" t="s">
        <v>21</v>
      </c>
      <c r="C3068">
        <v>0.53049999999999997</v>
      </c>
      <c r="D3068" t="s">
        <v>244</v>
      </c>
      <c r="E3068" t="s">
        <v>147</v>
      </c>
      <c r="F3068" t="str">
        <f t="shared" si="188"/>
        <v>GoergesGiorgi</v>
      </c>
      <c r="G3068">
        <f t="shared" si="189"/>
        <v>0.53049999999999997</v>
      </c>
      <c r="H3068" t="str">
        <f t="shared" si="190"/>
        <v>GiorgiGoerges</v>
      </c>
      <c r="I3068">
        <f t="shared" si="191"/>
        <v>0.46950000000000003</v>
      </c>
    </row>
    <row r="3069" spans="1:9" x14ac:dyDescent="0.25">
      <c r="A3069" t="s">
        <v>8</v>
      </c>
      <c r="B3069" t="s">
        <v>21</v>
      </c>
      <c r="C3069">
        <v>0.4849</v>
      </c>
      <c r="D3069" t="s">
        <v>251</v>
      </c>
      <c r="E3069" t="s">
        <v>147</v>
      </c>
      <c r="F3069" t="str">
        <f t="shared" si="188"/>
        <v>Suarez NavarroGiorgi</v>
      </c>
      <c r="G3069">
        <f t="shared" si="189"/>
        <v>0.4849</v>
      </c>
      <c r="H3069" t="str">
        <f t="shared" si="190"/>
        <v>GiorgiSuarez Navarro</v>
      </c>
      <c r="I3069">
        <f t="shared" si="191"/>
        <v>0.5151</v>
      </c>
    </row>
    <row r="3070" spans="1:9" x14ac:dyDescent="0.25">
      <c r="A3070" t="s">
        <v>129</v>
      </c>
      <c r="B3070" t="s">
        <v>21</v>
      </c>
      <c r="C3070">
        <v>0.14030000000000001</v>
      </c>
      <c r="D3070" t="s">
        <v>241</v>
      </c>
      <c r="E3070" t="s">
        <v>147</v>
      </c>
      <c r="F3070" t="str">
        <f t="shared" si="188"/>
        <v>BonaventureGiorgi</v>
      </c>
      <c r="G3070">
        <f t="shared" si="189"/>
        <v>0.14030000000000001</v>
      </c>
      <c r="H3070" t="str">
        <f t="shared" si="190"/>
        <v>GiorgiBonaventure</v>
      </c>
      <c r="I3070">
        <f t="shared" si="191"/>
        <v>0.85970000000000002</v>
      </c>
    </row>
    <row r="3071" spans="1:9" x14ac:dyDescent="0.25">
      <c r="A3071" t="s">
        <v>96</v>
      </c>
      <c r="B3071" t="s">
        <v>21</v>
      </c>
      <c r="C3071">
        <v>0.31530000000000002</v>
      </c>
      <c r="D3071" t="s">
        <v>182</v>
      </c>
      <c r="E3071" t="s">
        <v>147</v>
      </c>
      <c r="F3071" t="str">
        <f t="shared" si="188"/>
        <v>VickeryGiorgi</v>
      </c>
      <c r="G3071">
        <f t="shared" si="189"/>
        <v>0.31530000000000002</v>
      </c>
      <c r="H3071" t="str">
        <f t="shared" si="190"/>
        <v>GiorgiVickery</v>
      </c>
      <c r="I3071">
        <f t="shared" si="191"/>
        <v>0.68469999999999998</v>
      </c>
    </row>
    <row r="3072" spans="1:9" x14ac:dyDescent="0.25">
      <c r="A3072" t="s">
        <v>130</v>
      </c>
      <c r="B3072" t="s">
        <v>21</v>
      </c>
      <c r="C3072">
        <v>0.1656</v>
      </c>
      <c r="D3072" t="s">
        <v>186</v>
      </c>
      <c r="E3072" t="s">
        <v>147</v>
      </c>
      <c r="F3072" t="str">
        <f t="shared" si="188"/>
        <v>HivesGiorgi</v>
      </c>
      <c r="G3072">
        <f t="shared" si="189"/>
        <v>0.1656</v>
      </c>
      <c r="H3072" t="str">
        <f t="shared" si="190"/>
        <v>GiorgiHives</v>
      </c>
      <c r="I3072">
        <f t="shared" si="191"/>
        <v>0.83440000000000003</v>
      </c>
    </row>
    <row r="3073" spans="1:9" x14ac:dyDescent="0.25">
      <c r="A3073" t="s">
        <v>98</v>
      </c>
      <c r="B3073" t="s">
        <v>21</v>
      </c>
      <c r="C3073">
        <v>4.7999999999999996E-3</v>
      </c>
      <c r="D3073" t="s">
        <v>246</v>
      </c>
      <c r="E3073" t="s">
        <v>147</v>
      </c>
      <c r="F3073" t="str">
        <f t="shared" si="188"/>
        <v>PonchetGiorgi</v>
      </c>
      <c r="G3073">
        <f t="shared" si="189"/>
        <v>4.7999999999999996E-3</v>
      </c>
      <c r="H3073" t="str">
        <f t="shared" si="190"/>
        <v>GiorgiPonchet</v>
      </c>
      <c r="I3073">
        <f t="shared" si="191"/>
        <v>0.99519999999999997</v>
      </c>
    </row>
    <row r="3074" spans="1:9" x14ac:dyDescent="0.25">
      <c r="A3074" t="s">
        <v>99</v>
      </c>
      <c r="B3074" t="s">
        <v>21</v>
      </c>
      <c r="C3074">
        <v>0.53129999999999999</v>
      </c>
      <c r="D3074" t="s">
        <v>155</v>
      </c>
      <c r="E3074" t="s">
        <v>147</v>
      </c>
      <c r="F3074" t="str">
        <f t="shared" si="188"/>
        <v>GarciaGiorgi</v>
      </c>
      <c r="G3074">
        <f t="shared" si="189"/>
        <v>0.53129999999999999</v>
      </c>
      <c r="H3074" t="str">
        <f t="shared" si="190"/>
        <v>GiorgiGarcia</v>
      </c>
      <c r="I3074">
        <f t="shared" si="191"/>
        <v>0.46870000000000001</v>
      </c>
    </row>
    <row r="3075" spans="1:9" x14ac:dyDescent="0.25">
      <c r="A3075" t="s">
        <v>100</v>
      </c>
      <c r="B3075" t="s">
        <v>21</v>
      </c>
      <c r="C3075">
        <v>0.36499999999999999</v>
      </c>
      <c r="D3075" t="s">
        <v>181</v>
      </c>
      <c r="E3075" t="s">
        <v>147</v>
      </c>
      <c r="F3075" t="str">
        <f t="shared" ref="F3075:F3138" si="192">D3075&amp;E3075</f>
        <v>VekicGiorgi</v>
      </c>
      <c r="G3075">
        <f t="shared" ref="G3075:G3138" si="193">C3075</f>
        <v>0.36499999999999999</v>
      </c>
      <c r="H3075" t="str">
        <f t="shared" ref="H3075:H3138" si="194">E3075&amp;D3075</f>
        <v>GiorgiVekic</v>
      </c>
      <c r="I3075">
        <f t="shared" ref="I3075:I3138" si="195">1-C3075</f>
        <v>0.63500000000000001</v>
      </c>
    </row>
    <row r="3076" spans="1:9" x14ac:dyDescent="0.25">
      <c r="A3076" t="s">
        <v>101</v>
      </c>
      <c r="B3076" t="s">
        <v>21</v>
      </c>
      <c r="C3076">
        <v>0.39779999999999999</v>
      </c>
      <c r="D3076" t="s">
        <v>248</v>
      </c>
      <c r="E3076" t="s">
        <v>147</v>
      </c>
      <c r="F3076" t="str">
        <f t="shared" si="192"/>
        <v>MladenovicGiorgi</v>
      </c>
      <c r="G3076">
        <f t="shared" si="193"/>
        <v>0.39779999999999999</v>
      </c>
      <c r="H3076" t="str">
        <f t="shared" si="194"/>
        <v>GiorgiMladenovic</v>
      </c>
      <c r="I3076">
        <f t="shared" si="195"/>
        <v>0.60220000000000007</v>
      </c>
    </row>
    <row r="3077" spans="1:9" x14ac:dyDescent="0.25">
      <c r="A3077" t="s">
        <v>87</v>
      </c>
      <c r="B3077" t="s">
        <v>21</v>
      </c>
      <c r="C3077">
        <v>0.2336</v>
      </c>
      <c r="D3077" t="s">
        <v>254</v>
      </c>
      <c r="E3077" t="s">
        <v>147</v>
      </c>
      <c r="F3077" t="str">
        <f t="shared" si="192"/>
        <v>Sorribes TormoGiorgi</v>
      </c>
      <c r="G3077">
        <f t="shared" si="193"/>
        <v>0.2336</v>
      </c>
      <c r="H3077" t="str">
        <f t="shared" si="194"/>
        <v>GiorgiSorribes Tormo</v>
      </c>
      <c r="I3077">
        <f t="shared" si="195"/>
        <v>0.76639999999999997</v>
      </c>
    </row>
    <row r="3078" spans="1:9" x14ac:dyDescent="0.25">
      <c r="A3078" t="s">
        <v>103</v>
      </c>
      <c r="B3078" t="s">
        <v>21</v>
      </c>
      <c r="C3078">
        <v>0.1115</v>
      </c>
      <c r="D3078" t="s">
        <v>154</v>
      </c>
      <c r="E3078" t="s">
        <v>147</v>
      </c>
      <c r="F3078" t="str">
        <f t="shared" si="192"/>
        <v>BirrellGiorgi</v>
      </c>
      <c r="G3078">
        <f t="shared" si="193"/>
        <v>0.1115</v>
      </c>
      <c r="H3078" t="str">
        <f t="shared" si="194"/>
        <v>GiorgiBirrell</v>
      </c>
      <c r="I3078">
        <f t="shared" si="195"/>
        <v>0.88849999999999996</v>
      </c>
    </row>
    <row r="3079" spans="1:9" x14ac:dyDescent="0.25">
      <c r="A3079" t="s">
        <v>106</v>
      </c>
      <c r="B3079" t="s">
        <v>21</v>
      </c>
      <c r="C3079">
        <v>0.30680000000000002</v>
      </c>
      <c r="D3079" t="s">
        <v>230</v>
      </c>
      <c r="E3079" t="s">
        <v>147</v>
      </c>
      <c r="F3079" t="str">
        <f t="shared" si="192"/>
        <v>HercogGiorgi</v>
      </c>
      <c r="G3079">
        <f t="shared" si="193"/>
        <v>0.30680000000000002</v>
      </c>
      <c r="H3079" t="str">
        <f t="shared" si="194"/>
        <v>GiorgiHercog</v>
      </c>
      <c r="I3079">
        <f t="shared" si="195"/>
        <v>0.69320000000000004</v>
      </c>
    </row>
    <row r="3080" spans="1:9" x14ac:dyDescent="0.25">
      <c r="A3080" t="s">
        <v>3</v>
      </c>
      <c r="B3080" t="s">
        <v>8</v>
      </c>
      <c r="C3080">
        <v>0.7823</v>
      </c>
      <c r="D3080" t="s">
        <v>139</v>
      </c>
      <c r="E3080" t="s">
        <v>251</v>
      </c>
      <c r="F3080" t="str">
        <f t="shared" si="192"/>
        <v>HalepSuarez Navarro</v>
      </c>
      <c r="G3080">
        <f t="shared" si="193"/>
        <v>0.7823</v>
      </c>
      <c r="H3080" t="str">
        <f t="shared" si="194"/>
        <v>Suarez NavarroHalep</v>
      </c>
      <c r="I3080">
        <f t="shared" si="195"/>
        <v>0.2177</v>
      </c>
    </row>
    <row r="3081" spans="1:9" x14ac:dyDescent="0.25">
      <c r="A3081" t="s">
        <v>4</v>
      </c>
      <c r="B3081" t="s">
        <v>8</v>
      </c>
      <c r="C3081">
        <v>0.41639999999999999</v>
      </c>
      <c r="D3081" t="s">
        <v>191</v>
      </c>
      <c r="E3081" t="s">
        <v>251</v>
      </c>
      <c r="F3081" t="str">
        <f t="shared" si="192"/>
        <v>KanepiSuarez Navarro</v>
      </c>
      <c r="G3081">
        <f t="shared" si="193"/>
        <v>0.41639999999999999</v>
      </c>
      <c r="H3081" t="str">
        <f t="shared" si="194"/>
        <v>Suarez NavarroKanepi</v>
      </c>
      <c r="I3081">
        <f t="shared" si="195"/>
        <v>0.58360000000000001</v>
      </c>
    </row>
    <row r="3082" spans="1:9" x14ac:dyDescent="0.25">
      <c r="A3082" t="s">
        <v>108</v>
      </c>
      <c r="B3082" t="s">
        <v>8</v>
      </c>
      <c r="C3082">
        <v>0.47870000000000001</v>
      </c>
      <c r="D3082" t="s">
        <v>164</v>
      </c>
      <c r="E3082" t="s">
        <v>251</v>
      </c>
      <c r="F3082" t="str">
        <f t="shared" si="192"/>
        <v>KeninSuarez Navarro</v>
      </c>
      <c r="G3082">
        <f t="shared" si="193"/>
        <v>0.47870000000000001</v>
      </c>
      <c r="H3082" t="str">
        <f t="shared" si="194"/>
        <v>Suarez NavarroKenin</v>
      </c>
      <c r="I3082">
        <f t="shared" si="195"/>
        <v>0.52129999999999999</v>
      </c>
    </row>
    <row r="3083" spans="1:9" x14ac:dyDescent="0.25">
      <c r="A3083" t="s">
        <v>110</v>
      </c>
      <c r="B3083" t="s">
        <v>8</v>
      </c>
      <c r="C3083">
        <v>0.3987</v>
      </c>
      <c r="D3083" t="s">
        <v>193</v>
      </c>
      <c r="E3083" t="s">
        <v>251</v>
      </c>
      <c r="F3083" t="str">
        <f t="shared" si="192"/>
        <v>KudermetovaSuarez Navarro</v>
      </c>
      <c r="G3083">
        <f t="shared" si="193"/>
        <v>0.3987</v>
      </c>
      <c r="H3083" t="str">
        <f t="shared" si="194"/>
        <v>Suarez NavarroKudermetova</v>
      </c>
      <c r="I3083">
        <f t="shared" si="195"/>
        <v>0.60129999999999995</v>
      </c>
    </row>
    <row r="3084" spans="1:9" x14ac:dyDescent="0.25">
      <c r="A3084" t="s">
        <v>6</v>
      </c>
      <c r="B3084" t="s">
        <v>8</v>
      </c>
      <c r="C3084">
        <v>0.27100000000000002</v>
      </c>
      <c r="D3084" t="s">
        <v>262</v>
      </c>
      <c r="E3084" t="s">
        <v>251</v>
      </c>
      <c r="F3084" t="str">
        <f t="shared" si="192"/>
        <v>ArruabarrenaSuarez Navarro</v>
      </c>
      <c r="G3084">
        <f t="shared" si="193"/>
        <v>0.27100000000000002</v>
      </c>
      <c r="H3084" t="str">
        <f t="shared" si="194"/>
        <v>Suarez NavarroArruabarrena</v>
      </c>
      <c r="I3084">
        <f t="shared" si="195"/>
        <v>0.72899999999999998</v>
      </c>
    </row>
    <row r="3085" spans="1:9" x14ac:dyDescent="0.25">
      <c r="A3085" t="s">
        <v>111</v>
      </c>
      <c r="B3085" t="s">
        <v>8</v>
      </c>
      <c r="C3085">
        <v>0.66610000000000003</v>
      </c>
      <c r="D3085" t="s">
        <v>135</v>
      </c>
      <c r="E3085" t="s">
        <v>251</v>
      </c>
      <c r="F3085" t="str">
        <f t="shared" si="192"/>
        <v>WilliamsSuarez Navarro</v>
      </c>
      <c r="G3085">
        <f t="shared" si="193"/>
        <v>0.66610000000000003</v>
      </c>
      <c r="H3085" t="str">
        <f t="shared" si="194"/>
        <v>Suarez NavarroWilliams</v>
      </c>
      <c r="I3085">
        <f t="shared" si="195"/>
        <v>0.33389999999999997</v>
      </c>
    </row>
    <row r="3086" spans="1:9" x14ac:dyDescent="0.25">
      <c r="A3086" t="s">
        <v>7</v>
      </c>
      <c r="B3086" t="s">
        <v>8</v>
      </c>
      <c r="C3086">
        <v>0.53220000000000001</v>
      </c>
      <c r="D3086" t="s">
        <v>200</v>
      </c>
      <c r="E3086" t="s">
        <v>251</v>
      </c>
      <c r="F3086" t="str">
        <f t="shared" si="192"/>
        <v>BuzarnescuSuarez Navarro</v>
      </c>
      <c r="G3086">
        <f t="shared" si="193"/>
        <v>0.53220000000000001</v>
      </c>
      <c r="H3086" t="str">
        <f t="shared" si="194"/>
        <v>Suarez NavarroBuzarnescu</v>
      </c>
      <c r="I3086">
        <f t="shared" si="195"/>
        <v>0.46779999999999999</v>
      </c>
    </row>
    <row r="3087" spans="1:9" x14ac:dyDescent="0.25">
      <c r="A3087" t="s">
        <v>95</v>
      </c>
      <c r="B3087" t="s">
        <v>8</v>
      </c>
      <c r="C3087">
        <v>0.28299999999999997</v>
      </c>
      <c r="D3087" t="s">
        <v>134</v>
      </c>
      <c r="E3087" t="s">
        <v>251</v>
      </c>
      <c r="F3087" t="str">
        <f t="shared" si="192"/>
        <v>CollinsSuarez Navarro</v>
      </c>
      <c r="G3087">
        <f t="shared" si="193"/>
        <v>0.28299999999999997</v>
      </c>
      <c r="H3087" t="str">
        <f t="shared" si="194"/>
        <v>Suarez NavarroCollins</v>
      </c>
      <c r="I3087">
        <f t="shared" si="195"/>
        <v>0.71700000000000008</v>
      </c>
    </row>
    <row r="3088" spans="1:9" x14ac:dyDescent="0.25">
      <c r="A3088" t="s">
        <v>9</v>
      </c>
      <c r="B3088" t="s">
        <v>8</v>
      </c>
      <c r="C3088">
        <v>0.1128</v>
      </c>
      <c r="D3088" t="s">
        <v>203</v>
      </c>
      <c r="E3088" t="s">
        <v>251</v>
      </c>
      <c r="F3088" t="str">
        <f t="shared" si="192"/>
        <v>BurelSuarez Navarro</v>
      </c>
      <c r="G3088">
        <f t="shared" si="193"/>
        <v>0.1128</v>
      </c>
      <c r="H3088" t="str">
        <f t="shared" si="194"/>
        <v>Suarez NavarroBurel</v>
      </c>
      <c r="I3088">
        <f t="shared" si="195"/>
        <v>0.88719999999999999</v>
      </c>
    </row>
    <row r="3089" spans="1:9" x14ac:dyDescent="0.25">
      <c r="A3089" t="s">
        <v>10</v>
      </c>
      <c r="B3089" t="s">
        <v>8</v>
      </c>
      <c r="C3089">
        <v>0.51739999999999997</v>
      </c>
      <c r="D3089" t="s">
        <v>194</v>
      </c>
      <c r="E3089" t="s">
        <v>251</v>
      </c>
      <c r="F3089" t="str">
        <f t="shared" si="192"/>
        <v>StosurSuarez Navarro</v>
      </c>
      <c r="G3089">
        <f t="shared" si="193"/>
        <v>0.51739999999999997</v>
      </c>
      <c r="H3089" t="str">
        <f t="shared" si="194"/>
        <v>Suarez NavarroStosur</v>
      </c>
      <c r="I3089">
        <f t="shared" si="195"/>
        <v>0.48260000000000003</v>
      </c>
    </row>
    <row r="3090" spans="1:9" x14ac:dyDescent="0.25">
      <c r="A3090" t="s">
        <v>11</v>
      </c>
      <c r="B3090" t="s">
        <v>8</v>
      </c>
      <c r="C3090">
        <v>0.59460000000000002</v>
      </c>
      <c r="D3090" t="s">
        <v>150</v>
      </c>
      <c r="E3090" t="s">
        <v>251</v>
      </c>
      <c r="F3090" t="str">
        <f t="shared" si="192"/>
        <v>YastremskaSuarez Navarro</v>
      </c>
      <c r="G3090">
        <f t="shared" si="193"/>
        <v>0.59460000000000002</v>
      </c>
      <c r="H3090" t="str">
        <f t="shared" si="194"/>
        <v>Suarez NavarroYastremska</v>
      </c>
      <c r="I3090">
        <f t="shared" si="195"/>
        <v>0.40539999999999998</v>
      </c>
    </row>
    <row r="3091" spans="1:9" x14ac:dyDescent="0.25">
      <c r="A3091" t="s">
        <v>12</v>
      </c>
      <c r="B3091" t="s">
        <v>8</v>
      </c>
      <c r="C3091">
        <v>0.47549999999999998</v>
      </c>
      <c r="D3091" t="s">
        <v>163</v>
      </c>
      <c r="E3091" t="s">
        <v>251</v>
      </c>
      <c r="F3091" t="str">
        <f t="shared" si="192"/>
        <v>BouchardSuarez Navarro</v>
      </c>
      <c r="G3091">
        <f t="shared" si="193"/>
        <v>0.47549999999999998</v>
      </c>
      <c r="H3091" t="str">
        <f t="shared" si="194"/>
        <v>Suarez NavarroBouchard</v>
      </c>
      <c r="I3091">
        <f t="shared" si="195"/>
        <v>0.52449999999999997</v>
      </c>
    </row>
    <row r="3092" spans="1:9" x14ac:dyDescent="0.25">
      <c r="A3092" t="s">
        <v>13</v>
      </c>
      <c r="B3092" t="s">
        <v>8</v>
      </c>
      <c r="C3092">
        <v>0.44750000000000001</v>
      </c>
      <c r="D3092" t="s">
        <v>211</v>
      </c>
      <c r="E3092" t="s">
        <v>251</v>
      </c>
      <c r="F3092" t="str">
        <f t="shared" si="192"/>
        <v>PengSuarez Navarro</v>
      </c>
      <c r="G3092">
        <f t="shared" si="193"/>
        <v>0.44750000000000001</v>
      </c>
      <c r="H3092" t="str">
        <f t="shared" si="194"/>
        <v>Suarez NavarroPeng</v>
      </c>
      <c r="I3092">
        <f t="shared" si="195"/>
        <v>0.55249999999999999</v>
      </c>
    </row>
    <row r="3093" spans="1:9" x14ac:dyDescent="0.25">
      <c r="A3093" t="s">
        <v>112</v>
      </c>
      <c r="B3093" t="s">
        <v>8</v>
      </c>
      <c r="C3093">
        <v>0.19839999999999999</v>
      </c>
      <c r="D3093" t="s">
        <v>213</v>
      </c>
      <c r="E3093" t="s">
        <v>251</v>
      </c>
      <c r="F3093" t="str">
        <f t="shared" si="192"/>
        <v>MariaSuarez Navarro</v>
      </c>
      <c r="G3093">
        <f t="shared" si="193"/>
        <v>0.19839999999999999</v>
      </c>
      <c r="H3093" t="str">
        <f t="shared" si="194"/>
        <v>Suarez NavarroMaria</v>
      </c>
      <c r="I3093">
        <f t="shared" si="195"/>
        <v>0.80159999999999998</v>
      </c>
    </row>
    <row r="3094" spans="1:9" x14ac:dyDescent="0.25">
      <c r="A3094" t="s">
        <v>14</v>
      </c>
      <c r="B3094" t="s">
        <v>8</v>
      </c>
      <c r="C3094">
        <v>0.87729999999999997</v>
      </c>
      <c r="D3094" t="s">
        <v>135</v>
      </c>
      <c r="E3094" t="s">
        <v>251</v>
      </c>
      <c r="F3094" t="str">
        <f t="shared" si="192"/>
        <v>WilliamsSuarez Navarro</v>
      </c>
      <c r="G3094">
        <f t="shared" si="193"/>
        <v>0.87729999999999997</v>
      </c>
      <c r="H3094" t="str">
        <f t="shared" si="194"/>
        <v>Suarez NavarroWilliams</v>
      </c>
      <c r="I3094">
        <f t="shared" si="195"/>
        <v>0.12270000000000003</v>
      </c>
    </row>
    <row r="3095" spans="1:9" x14ac:dyDescent="0.25">
      <c r="A3095" t="s">
        <v>15</v>
      </c>
      <c r="B3095" t="s">
        <v>8</v>
      </c>
      <c r="C3095">
        <v>0.55349999999999999</v>
      </c>
      <c r="D3095" t="s">
        <v>207</v>
      </c>
      <c r="E3095" t="s">
        <v>251</v>
      </c>
      <c r="F3095" t="str">
        <f t="shared" si="192"/>
        <v>KasatkinaSuarez Navarro</v>
      </c>
      <c r="G3095">
        <f t="shared" si="193"/>
        <v>0.55349999999999999</v>
      </c>
      <c r="H3095" t="str">
        <f t="shared" si="194"/>
        <v>Suarez NavarroKasatkina</v>
      </c>
      <c r="I3095">
        <f t="shared" si="195"/>
        <v>0.44650000000000001</v>
      </c>
    </row>
    <row r="3096" spans="1:9" x14ac:dyDescent="0.25">
      <c r="A3096" t="s">
        <v>113</v>
      </c>
      <c r="B3096" t="s">
        <v>8</v>
      </c>
      <c r="C3096">
        <v>0.56489999999999996</v>
      </c>
      <c r="D3096" t="s">
        <v>148</v>
      </c>
      <c r="E3096" t="s">
        <v>251</v>
      </c>
      <c r="F3096" t="str">
        <f t="shared" si="192"/>
        <v>BacsinszkySuarez Navarro</v>
      </c>
      <c r="G3096">
        <f t="shared" si="193"/>
        <v>0.56489999999999996</v>
      </c>
      <c r="H3096" t="str">
        <f t="shared" si="194"/>
        <v>Suarez NavarroBacsinszky</v>
      </c>
      <c r="I3096">
        <f t="shared" si="195"/>
        <v>0.43510000000000004</v>
      </c>
    </row>
    <row r="3097" spans="1:9" x14ac:dyDescent="0.25">
      <c r="A3097" t="s">
        <v>16</v>
      </c>
      <c r="B3097" t="s">
        <v>8</v>
      </c>
      <c r="C3097">
        <v>0.18940000000000001</v>
      </c>
      <c r="D3097" t="s">
        <v>167</v>
      </c>
      <c r="E3097" t="s">
        <v>251</v>
      </c>
      <c r="F3097" t="str">
        <f t="shared" si="192"/>
        <v>VikhlyantsevaSuarez Navarro</v>
      </c>
      <c r="G3097">
        <f t="shared" si="193"/>
        <v>0.18940000000000001</v>
      </c>
      <c r="H3097" t="str">
        <f t="shared" si="194"/>
        <v>Suarez NavarroVikhlyantseva</v>
      </c>
      <c r="I3097">
        <f t="shared" si="195"/>
        <v>0.81059999999999999</v>
      </c>
    </row>
    <row r="3098" spans="1:9" x14ac:dyDescent="0.25">
      <c r="A3098" t="s">
        <v>114</v>
      </c>
      <c r="B3098" t="s">
        <v>8</v>
      </c>
      <c r="C3098">
        <v>0.3417</v>
      </c>
      <c r="D3098" t="s">
        <v>205</v>
      </c>
      <c r="E3098" t="s">
        <v>251</v>
      </c>
      <c r="F3098" t="str">
        <f t="shared" si="192"/>
        <v>LepchenkoSuarez Navarro</v>
      </c>
      <c r="G3098">
        <f t="shared" si="193"/>
        <v>0.3417</v>
      </c>
      <c r="H3098" t="str">
        <f t="shared" si="194"/>
        <v>Suarez NavarroLepchenko</v>
      </c>
      <c r="I3098">
        <f t="shared" si="195"/>
        <v>0.6583</v>
      </c>
    </row>
    <row r="3099" spans="1:9" x14ac:dyDescent="0.25">
      <c r="A3099" t="s">
        <v>17</v>
      </c>
      <c r="B3099" t="s">
        <v>8</v>
      </c>
      <c r="C3099">
        <v>0.61850000000000005</v>
      </c>
      <c r="D3099" t="s">
        <v>162</v>
      </c>
      <c r="E3099" t="s">
        <v>251</v>
      </c>
      <c r="F3099" t="str">
        <f t="shared" si="192"/>
        <v>KontaSuarez Navarro</v>
      </c>
      <c r="G3099">
        <f t="shared" si="193"/>
        <v>0.61850000000000005</v>
      </c>
      <c r="H3099" t="str">
        <f t="shared" si="194"/>
        <v>Suarez NavarroKonta</v>
      </c>
      <c r="I3099">
        <f t="shared" si="195"/>
        <v>0.38149999999999995</v>
      </c>
    </row>
    <row r="3100" spans="1:9" x14ac:dyDescent="0.25">
      <c r="A3100" t="s">
        <v>19</v>
      </c>
      <c r="B3100" t="s">
        <v>8</v>
      </c>
      <c r="C3100">
        <v>0.24440000000000001</v>
      </c>
      <c r="D3100" t="s">
        <v>210</v>
      </c>
      <c r="E3100" t="s">
        <v>251</v>
      </c>
      <c r="F3100" t="str">
        <f t="shared" si="192"/>
        <v>ZhengSuarez Navarro</v>
      </c>
      <c r="G3100">
        <f t="shared" si="193"/>
        <v>0.24440000000000001</v>
      </c>
      <c r="H3100" t="str">
        <f t="shared" si="194"/>
        <v>Suarez NavarroZheng</v>
      </c>
      <c r="I3100">
        <f t="shared" si="195"/>
        <v>0.75560000000000005</v>
      </c>
    </row>
    <row r="3101" spans="1:9" x14ac:dyDescent="0.25">
      <c r="A3101" t="s">
        <v>20</v>
      </c>
      <c r="B3101" t="s">
        <v>8</v>
      </c>
      <c r="C3101">
        <v>0.65249999999999997</v>
      </c>
      <c r="D3101" t="s">
        <v>140</v>
      </c>
      <c r="E3101" t="s">
        <v>251</v>
      </c>
      <c r="F3101" t="str">
        <f t="shared" si="192"/>
        <v>MuguruzaSuarez Navarro</v>
      </c>
      <c r="G3101">
        <f t="shared" si="193"/>
        <v>0.65249999999999997</v>
      </c>
      <c r="H3101" t="str">
        <f t="shared" si="194"/>
        <v>Suarez NavarroMuguruza</v>
      </c>
      <c r="I3101">
        <f t="shared" si="195"/>
        <v>0.34750000000000003</v>
      </c>
    </row>
    <row r="3102" spans="1:9" x14ac:dyDescent="0.25">
      <c r="A3102" t="s">
        <v>22</v>
      </c>
      <c r="B3102" t="s">
        <v>8</v>
      </c>
      <c r="C3102">
        <v>0.2349</v>
      </c>
      <c r="D3102" t="s">
        <v>202</v>
      </c>
      <c r="E3102" t="s">
        <v>251</v>
      </c>
      <c r="F3102" t="str">
        <f t="shared" si="192"/>
        <v>JakupovicSuarez Navarro</v>
      </c>
      <c r="G3102">
        <f t="shared" si="193"/>
        <v>0.2349</v>
      </c>
      <c r="H3102" t="str">
        <f t="shared" si="194"/>
        <v>Suarez NavarroJakupovic</v>
      </c>
      <c r="I3102">
        <f t="shared" si="195"/>
        <v>0.7651</v>
      </c>
    </row>
    <row r="3103" spans="1:9" x14ac:dyDescent="0.25">
      <c r="A3103" t="s">
        <v>23</v>
      </c>
      <c r="B3103" t="s">
        <v>8</v>
      </c>
      <c r="C3103">
        <v>0.1893</v>
      </c>
      <c r="D3103" t="s">
        <v>175</v>
      </c>
      <c r="E3103" t="s">
        <v>251</v>
      </c>
      <c r="F3103" t="str">
        <f t="shared" si="192"/>
        <v>SwiatekSuarez Navarro</v>
      </c>
      <c r="G3103">
        <f t="shared" si="193"/>
        <v>0.1893</v>
      </c>
      <c r="H3103" t="str">
        <f t="shared" si="194"/>
        <v>Suarez NavarroSwiatek</v>
      </c>
      <c r="I3103">
        <f t="shared" si="195"/>
        <v>0.81069999999999998</v>
      </c>
    </row>
    <row r="3104" spans="1:9" x14ac:dyDescent="0.25">
      <c r="A3104" t="s">
        <v>25</v>
      </c>
      <c r="B3104" t="s">
        <v>8</v>
      </c>
      <c r="C3104">
        <v>0.23230000000000001</v>
      </c>
      <c r="D3104" t="s">
        <v>173</v>
      </c>
      <c r="E3104" t="s">
        <v>251</v>
      </c>
      <c r="F3104" t="str">
        <f t="shared" si="192"/>
        <v>BrengleSuarez Navarro</v>
      </c>
      <c r="G3104">
        <f t="shared" si="193"/>
        <v>0.23230000000000001</v>
      </c>
      <c r="H3104" t="str">
        <f t="shared" si="194"/>
        <v>Suarez NavarroBrengle</v>
      </c>
      <c r="I3104">
        <f t="shared" si="195"/>
        <v>0.76770000000000005</v>
      </c>
    </row>
    <row r="3105" spans="1:9" x14ac:dyDescent="0.25">
      <c r="A3105" t="s">
        <v>26</v>
      </c>
      <c r="B3105" t="s">
        <v>8</v>
      </c>
      <c r="C3105">
        <v>0.19359999999999999</v>
      </c>
      <c r="D3105" t="s">
        <v>208</v>
      </c>
      <c r="E3105" t="s">
        <v>251</v>
      </c>
      <c r="F3105" t="str">
        <f t="shared" si="192"/>
        <v>DoiSuarez Navarro</v>
      </c>
      <c r="G3105">
        <f t="shared" si="193"/>
        <v>0.19359999999999999</v>
      </c>
      <c r="H3105" t="str">
        <f t="shared" si="194"/>
        <v>Suarez NavarroDoi</v>
      </c>
      <c r="I3105">
        <f t="shared" si="195"/>
        <v>0.80640000000000001</v>
      </c>
    </row>
    <row r="3106" spans="1:9" x14ac:dyDescent="0.25">
      <c r="A3106" t="s">
        <v>27</v>
      </c>
      <c r="B3106" t="s">
        <v>8</v>
      </c>
      <c r="C3106">
        <v>0.24010000000000001</v>
      </c>
      <c r="D3106" t="s">
        <v>218</v>
      </c>
      <c r="E3106" t="s">
        <v>251</v>
      </c>
      <c r="F3106" t="str">
        <f t="shared" si="192"/>
        <v>MuchovaSuarez Navarro</v>
      </c>
      <c r="G3106">
        <f t="shared" si="193"/>
        <v>0.24010000000000001</v>
      </c>
      <c r="H3106" t="str">
        <f t="shared" si="194"/>
        <v>Suarez NavarroMuchova</v>
      </c>
      <c r="I3106">
        <f t="shared" si="195"/>
        <v>0.75990000000000002</v>
      </c>
    </row>
    <row r="3107" spans="1:9" x14ac:dyDescent="0.25">
      <c r="A3107" t="s">
        <v>28</v>
      </c>
      <c r="B3107" t="s">
        <v>8</v>
      </c>
      <c r="C3107">
        <v>0.6421</v>
      </c>
      <c r="D3107" t="s">
        <v>133</v>
      </c>
      <c r="E3107" t="s">
        <v>251</v>
      </c>
      <c r="F3107" t="str">
        <f t="shared" si="192"/>
        <v>PliskovaSuarez Navarro</v>
      </c>
      <c r="G3107">
        <f t="shared" si="193"/>
        <v>0.6421</v>
      </c>
      <c r="H3107" t="str">
        <f t="shared" si="194"/>
        <v>Suarez NavarroPliskova</v>
      </c>
      <c r="I3107">
        <f t="shared" si="195"/>
        <v>0.3579</v>
      </c>
    </row>
    <row r="3108" spans="1:9" x14ac:dyDescent="0.25">
      <c r="A3108" t="s">
        <v>29</v>
      </c>
      <c r="B3108" t="s">
        <v>8</v>
      </c>
      <c r="C3108">
        <v>0.56569999999999998</v>
      </c>
      <c r="D3108" t="s">
        <v>131</v>
      </c>
      <c r="E3108" t="s">
        <v>251</v>
      </c>
      <c r="F3108" t="str">
        <f t="shared" si="192"/>
        <v>OsakaSuarez Navarro</v>
      </c>
      <c r="G3108">
        <f t="shared" si="193"/>
        <v>0.56569999999999998</v>
      </c>
      <c r="H3108" t="str">
        <f t="shared" si="194"/>
        <v>Suarez NavarroOsaka</v>
      </c>
      <c r="I3108">
        <f t="shared" si="195"/>
        <v>0.43430000000000002</v>
      </c>
    </row>
    <row r="3109" spans="1:9" x14ac:dyDescent="0.25">
      <c r="A3109" t="s">
        <v>30</v>
      </c>
      <c r="B3109" t="s">
        <v>8</v>
      </c>
      <c r="C3109">
        <v>0.29930000000000001</v>
      </c>
      <c r="D3109" t="s">
        <v>190</v>
      </c>
      <c r="E3109" t="s">
        <v>251</v>
      </c>
      <c r="F3109" t="str">
        <f t="shared" si="192"/>
        <v>LinetteSuarez Navarro</v>
      </c>
      <c r="G3109">
        <f t="shared" si="193"/>
        <v>0.29930000000000001</v>
      </c>
      <c r="H3109" t="str">
        <f t="shared" si="194"/>
        <v>Suarez NavarroLinette</v>
      </c>
      <c r="I3109">
        <f t="shared" si="195"/>
        <v>0.70069999999999999</v>
      </c>
    </row>
    <row r="3110" spans="1:9" x14ac:dyDescent="0.25">
      <c r="A3110" t="s">
        <v>115</v>
      </c>
      <c r="B3110" t="s">
        <v>8</v>
      </c>
      <c r="C3110">
        <v>0.31909999999999999</v>
      </c>
      <c r="D3110" t="s">
        <v>166</v>
      </c>
      <c r="E3110" t="s">
        <v>251</v>
      </c>
      <c r="F3110" t="str">
        <f t="shared" si="192"/>
        <v>ZidansekSuarez Navarro</v>
      </c>
      <c r="G3110">
        <f t="shared" si="193"/>
        <v>0.31909999999999999</v>
      </c>
      <c r="H3110" t="str">
        <f t="shared" si="194"/>
        <v>Suarez NavarroZidansek</v>
      </c>
      <c r="I3110">
        <f t="shared" si="195"/>
        <v>0.68090000000000006</v>
      </c>
    </row>
    <row r="3111" spans="1:9" x14ac:dyDescent="0.25">
      <c r="A3111" t="s">
        <v>31</v>
      </c>
      <c r="B3111" t="s">
        <v>8</v>
      </c>
      <c r="C3111">
        <v>0.4632</v>
      </c>
      <c r="D3111" t="s">
        <v>209</v>
      </c>
      <c r="E3111" t="s">
        <v>251</v>
      </c>
      <c r="F3111" t="str">
        <f t="shared" si="192"/>
        <v>GavrilovaSuarez Navarro</v>
      </c>
      <c r="G3111">
        <f t="shared" si="193"/>
        <v>0.4632</v>
      </c>
      <c r="H3111" t="str">
        <f t="shared" si="194"/>
        <v>Suarez NavarroGavrilova</v>
      </c>
      <c r="I3111">
        <f t="shared" si="195"/>
        <v>0.53679999999999994</v>
      </c>
    </row>
    <row r="3112" spans="1:9" x14ac:dyDescent="0.25">
      <c r="A3112" t="s">
        <v>32</v>
      </c>
      <c r="B3112" t="s">
        <v>8</v>
      </c>
      <c r="C3112">
        <v>0.35949999999999999</v>
      </c>
      <c r="D3112" t="s">
        <v>169</v>
      </c>
      <c r="E3112" t="s">
        <v>251</v>
      </c>
      <c r="F3112" t="str">
        <f t="shared" si="192"/>
        <v>SiegemundSuarez Navarro</v>
      </c>
      <c r="G3112">
        <f t="shared" si="193"/>
        <v>0.35949999999999999</v>
      </c>
      <c r="H3112" t="str">
        <f t="shared" si="194"/>
        <v>Suarez NavarroSiegemund</v>
      </c>
      <c r="I3112">
        <f t="shared" si="195"/>
        <v>0.64050000000000007</v>
      </c>
    </row>
    <row r="3113" spans="1:9" x14ac:dyDescent="0.25">
      <c r="A3113" t="s">
        <v>122</v>
      </c>
      <c r="B3113" t="s">
        <v>8</v>
      </c>
      <c r="C3113">
        <v>0.71099999999999997</v>
      </c>
      <c r="D3113" t="s">
        <v>204</v>
      </c>
      <c r="E3113" t="s">
        <v>251</v>
      </c>
      <c r="F3113" t="str">
        <f t="shared" si="192"/>
        <v>AzarenkaSuarez Navarro</v>
      </c>
      <c r="G3113">
        <f t="shared" si="193"/>
        <v>0.71099999999999997</v>
      </c>
      <c r="H3113" t="str">
        <f t="shared" si="194"/>
        <v>Suarez NavarroAzarenka</v>
      </c>
      <c r="I3113">
        <f t="shared" si="195"/>
        <v>0.28900000000000003</v>
      </c>
    </row>
    <row r="3114" spans="1:9" x14ac:dyDescent="0.25">
      <c r="A3114" t="s">
        <v>116</v>
      </c>
      <c r="B3114" t="s">
        <v>8</v>
      </c>
      <c r="C3114">
        <v>0.2001</v>
      </c>
      <c r="D3114" t="s">
        <v>201</v>
      </c>
      <c r="E3114" t="s">
        <v>251</v>
      </c>
      <c r="F3114" t="str">
        <f t="shared" si="192"/>
        <v>VoegeleSuarez Navarro</v>
      </c>
      <c r="G3114">
        <f t="shared" si="193"/>
        <v>0.2001</v>
      </c>
      <c r="H3114" t="str">
        <f t="shared" si="194"/>
        <v>Suarez NavarroVoegele</v>
      </c>
      <c r="I3114">
        <f t="shared" si="195"/>
        <v>0.79990000000000006</v>
      </c>
    </row>
    <row r="3115" spans="1:9" x14ac:dyDescent="0.25">
      <c r="A3115" t="s">
        <v>117</v>
      </c>
      <c r="B3115" t="s">
        <v>8</v>
      </c>
      <c r="C3115">
        <v>0.39019999999999999</v>
      </c>
      <c r="D3115" t="s">
        <v>153</v>
      </c>
      <c r="E3115" t="s">
        <v>251</v>
      </c>
      <c r="F3115" t="str">
        <f t="shared" si="192"/>
        <v>HsiehSuarez Navarro</v>
      </c>
      <c r="G3115">
        <f t="shared" si="193"/>
        <v>0.39019999999999999</v>
      </c>
      <c r="H3115" t="str">
        <f t="shared" si="194"/>
        <v>Suarez NavarroHsieh</v>
      </c>
      <c r="I3115">
        <f t="shared" si="195"/>
        <v>0.60980000000000001</v>
      </c>
    </row>
    <row r="3116" spans="1:9" x14ac:dyDescent="0.25">
      <c r="A3116" t="s">
        <v>33</v>
      </c>
      <c r="B3116" t="s">
        <v>8</v>
      </c>
      <c r="C3116">
        <v>0.49730000000000002</v>
      </c>
      <c r="D3116" t="s">
        <v>151</v>
      </c>
      <c r="E3116" t="s">
        <v>251</v>
      </c>
      <c r="F3116" t="str">
        <f t="shared" si="192"/>
        <v>WangSuarez Navarro</v>
      </c>
      <c r="G3116">
        <f t="shared" si="193"/>
        <v>0.49730000000000002</v>
      </c>
      <c r="H3116" t="str">
        <f t="shared" si="194"/>
        <v>Suarez NavarroWang</v>
      </c>
      <c r="I3116">
        <f t="shared" si="195"/>
        <v>0.50269999999999992</v>
      </c>
    </row>
    <row r="3117" spans="1:9" x14ac:dyDescent="0.25">
      <c r="A3117" t="s">
        <v>34</v>
      </c>
      <c r="B3117" t="s">
        <v>8</v>
      </c>
      <c r="C3117">
        <v>7.3599999999999999E-2</v>
      </c>
      <c r="D3117" t="s">
        <v>220</v>
      </c>
      <c r="E3117" t="s">
        <v>251</v>
      </c>
      <c r="F3117" t="str">
        <f t="shared" si="192"/>
        <v>FerroSuarez Navarro</v>
      </c>
      <c r="G3117">
        <f t="shared" si="193"/>
        <v>7.3599999999999999E-2</v>
      </c>
      <c r="H3117" t="str">
        <f t="shared" si="194"/>
        <v>Suarez NavarroFerro</v>
      </c>
      <c r="I3117">
        <f t="shared" si="195"/>
        <v>0.9264</v>
      </c>
    </row>
    <row r="3118" spans="1:9" x14ac:dyDescent="0.25">
      <c r="A3118" t="s">
        <v>123</v>
      </c>
      <c r="B3118" t="s">
        <v>8</v>
      </c>
      <c r="C3118">
        <v>0.3422</v>
      </c>
      <c r="D3118" t="s">
        <v>215</v>
      </c>
      <c r="E3118" t="s">
        <v>251</v>
      </c>
      <c r="F3118" t="str">
        <f t="shared" si="192"/>
        <v>DiyasSuarez Navarro</v>
      </c>
      <c r="G3118">
        <f t="shared" si="193"/>
        <v>0.3422</v>
      </c>
      <c r="H3118" t="str">
        <f t="shared" si="194"/>
        <v>Suarez NavarroDiyas</v>
      </c>
      <c r="I3118">
        <f t="shared" si="195"/>
        <v>0.65779999999999994</v>
      </c>
    </row>
    <row r="3119" spans="1:9" x14ac:dyDescent="0.25">
      <c r="A3119" t="s">
        <v>124</v>
      </c>
      <c r="B3119" t="s">
        <v>8</v>
      </c>
      <c r="C3119">
        <v>4.4999999999999997E-3</v>
      </c>
      <c r="D3119" t="s">
        <v>206</v>
      </c>
      <c r="E3119" t="s">
        <v>251</v>
      </c>
      <c r="F3119" t="str">
        <f t="shared" si="192"/>
        <v>OsuigweSuarez Navarro</v>
      </c>
      <c r="G3119">
        <f t="shared" si="193"/>
        <v>4.4999999999999997E-3</v>
      </c>
      <c r="H3119" t="str">
        <f t="shared" si="194"/>
        <v>Suarez NavarroOsuigwe</v>
      </c>
      <c r="I3119">
        <f t="shared" si="195"/>
        <v>0.99550000000000005</v>
      </c>
    </row>
    <row r="3120" spans="1:9" x14ac:dyDescent="0.25">
      <c r="A3120" t="s">
        <v>37</v>
      </c>
      <c r="B3120" t="s">
        <v>8</v>
      </c>
      <c r="C3120">
        <v>0.35389999999999999</v>
      </c>
      <c r="D3120" t="s">
        <v>212</v>
      </c>
      <c r="E3120" t="s">
        <v>251</v>
      </c>
      <c r="F3120" t="str">
        <f t="shared" si="192"/>
        <v>BarthelSuarez Navarro</v>
      </c>
      <c r="G3120">
        <f t="shared" si="193"/>
        <v>0.35389999999999999</v>
      </c>
      <c r="H3120" t="str">
        <f t="shared" si="194"/>
        <v>Suarez NavarroBarthel</v>
      </c>
      <c r="I3120">
        <f t="shared" si="195"/>
        <v>0.64610000000000001</v>
      </c>
    </row>
    <row r="3121" spans="1:9" x14ac:dyDescent="0.25">
      <c r="A3121" t="s">
        <v>39</v>
      </c>
      <c r="B3121" t="s">
        <v>8</v>
      </c>
      <c r="C3121">
        <v>0.59530000000000005</v>
      </c>
      <c r="D3121" t="s">
        <v>149</v>
      </c>
      <c r="E3121" t="s">
        <v>251</v>
      </c>
      <c r="F3121" t="str">
        <f t="shared" si="192"/>
        <v>MertensSuarez Navarro</v>
      </c>
      <c r="G3121">
        <f t="shared" si="193"/>
        <v>0.59530000000000005</v>
      </c>
      <c r="H3121" t="str">
        <f t="shared" si="194"/>
        <v>Suarez NavarroMertens</v>
      </c>
      <c r="I3121">
        <f t="shared" si="195"/>
        <v>0.40469999999999995</v>
      </c>
    </row>
    <row r="3122" spans="1:9" x14ac:dyDescent="0.25">
      <c r="A3122" t="s">
        <v>41</v>
      </c>
      <c r="B3122" t="s">
        <v>8</v>
      </c>
      <c r="C3122">
        <v>0.28050000000000003</v>
      </c>
      <c r="D3122" t="s">
        <v>196</v>
      </c>
      <c r="E3122" t="s">
        <v>251</v>
      </c>
      <c r="F3122" t="str">
        <f t="shared" si="192"/>
        <v>ZhuSuarez Navarro</v>
      </c>
      <c r="G3122">
        <f t="shared" si="193"/>
        <v>0.28050000000000003</v>
      </c>
      <c r="H3122" t="str">
        <f t="shared" si="194"/>
        <v>Suarez NavarroZhu</v>
      </c>
      <c r="I3122">
        <f t="shared" si="195"/>
        <v>0.71950000000000003</v>
      </c>
    </row>
    <row r="3123" spans="1:9" x14ac:dyDescent="0.25">
      <c r="A3123" t="s">
        <v>42</v>
      </c>
      <c r="B3123" t="s">
        <v>8</v>
      </c>
      <c r="C3123">
        <v>0.4642</v>
      </c>
      <c r="D3123" t="s">
        <v>170</v>
      </c>
      <c r="E3123" t="s">
        <v>251</v>
      </c>
      <c r="F3123" t="str">
        <f t="shared" si="192"/>
        <v>GasparyanSuarez Navarro</v>
      </c>
      <c r="G3123">
        <f t="shared" si="193"/>
        <v>0.4642</v>
      </c>
      <c r="H3123" t="str">
        <f t="shared" si="194"/>
        <v>Suarez NavarroGasparyan</v>
      </c>
      <c r="I3123">
        <f t="shared" si="195"/>
        <v>0.53580000000000005</v>
      </c>
    </row>
    <row r="3124" spans="1:9" x14ac:dyDescent="0.25">
      <c r="A3124" t="s">
        <v>43</v>
      </c>
      <c r="B3124" t="s">
        <v>8</v>
      </c>
      <c r="C3124">
        <v>0.28720000000000001</v>
      </c>
      <c r="D3124" t="s">
        <v>219</v>
      </c>
      <c r="E3124" t="s">
        <v>251</v>
      </c>
      <c r="F3124" t="str">
        <f t="shared" si="192"/>
        <v>ParmentierSuarez Navarro</v>
      </c>
      <c r="G3124">
        <f t="shared" si="193"/>
        <v>0.28720000000000001</v>
      </c>
      <c r="H3124" t="str">
        <f t="shared" si="194"/>
        <v>Suarez NavarroParmentier</v>
      </c>
      <c r="I3124">
        <f t="shared" si="195"/>
        <v>0.71279999999999999</v>
      </c>
    </row>
    <row r="3125" spans="1:9" x14ac:dyDescent="0.25">
      <c r="A3125" t="s">
        <v>45</v>
      </c>
      <c r="B3125" t="s">
        <v>8</v>
      </c>
      <c r="C3125">
        <v>4.7699999999999999E-2</v>
      </c>
      <c r="D3125" t="s">
        <v>214</v>
      </c>
      <c r="E3125" t="s">
        <v>251</v>
      </c>
      <c r="F3125" t="str">
        <f t="shared" si="192"/>
        <v>AiavaSuarez Navarro</v>
      </c>
      <c r="G3125">
        <f t="shared" si="193"/>
        <v>4.7699999999999999E-2</v>
      </c>
      <c r="H3125" t="str">
        <f t="shared" si="194"/>
        <v>Suarez NavarroAiava</v>
      </c>
      <c r="I3125">
        <f t="shared" si="195"/>
        <v>0.95230000000000004</v>
      </c>
    </row>
    <row r="3126" spans="1:9" x14ac:dyDescent="0.25">
      <c r="A3126" t="s">
        <v>46</v>
      </c>
      <c r="B3126" t="s">
        <v>8</v>
      </c>
      <c r="C3126">
        <v>0.67369999999999997</v>
      </c>
      <c r="D3126" t="s">
        <v>142</v>
      </c>
      <c r="E3126" t="s">
        <v>251</v>
      </c>
      <c r="F3126" t="str">
        <f t="shared" si="192"/>
        <v>KeysSuarez Navarro</v>
      </c>
      <c r="G3126">
        <f t="shared" si="193"/>
        <v>0.67369999999999997</v>
      </c>
      <c r="H3126" t="str">
        <f t="shared" si="194"/>
        <v>Suarez NavarroKeys</v>
      </c>
      <c r="I3126">
        <f t="shared" si="195"/>
        <v>0.32630000000000003</v>
      </c>
    </row>
    <row r="3127" spans="1:9" x14ac:dyDescent="0.25">
      <c r="A3127" t="s">
        <v>47</v>
      </c>
      <c r="B3127" t="s">
        <v>8</v>
      </c>
      <c r="C3127">
        <v>0.5927</v>
      </c>
      <c r="D3127" t="s">
        <v>192</v>
      </c>
      <c r="E3127" t="s">
        <v>251</v>
      </c>
      <c r="F3127" t="str">
        <f t="shared" si="192"/>
        <v>CibulkovaSuarez Navarro</v>
      </c>
      <c r="G3127">
        <f t="shared" si="193"/>
        <v>0.5927</v>
      </c>
      <c r="H3127" t="str">
        <f t="shared" si="194"/>
        <v>Suarez NavarroCibulkova</v>
      </c>
      <c r="I3127">
        <f t="shared" si="195"/>
        <v>0.4073</v>
      </c>
    </row>
    <row r="3128" spans="1:9" x14ac:dyDescent="0.25">
      <c r="A3128" t="s">
        <v>48</v>
      </c>
      <c r="B3128" t="s">
        <v>8</v>
      </c>
      <c r="C3128">
        <v>0.39140000000000003</v>
      </c>
      <c r="D3128" t="s">
        <v>152</v>
      </c>
      <c r="E3128" t="s">
        <v>251</v>
      </c>
      <c r="F3128" t="str">
        <f t="shared" si="192"/>
        <v>ZhangSuarez Navarro</v>
      </c>
      <c r="G3128">
        <f t="shared" si="193"/>
        <v>0.39140000000000003</v>
      </c>
      <c r="H3128" t="str">
        <f t="shared" si="194"/>
        <v>Suarez NavarroZhang</v>
      </c>
      <c r="I3128">
        <f t="shared" si="195"/>
        <v>0.60860000000000003</v>
      </c>
    </row>
    <row r="3129" spans="1:9" x14ac:dyDescent="0.25">
      <c r="A3129" t="s">
        <v>49</v>
      </c>
      <c r="B3129" t="s">
        <v>8</v>
      </c>
      <c r="C3129">
        <v>0.25459999999999999</v>
      </c>
      <c r="D3129" t="s">
        <v>133</v>
      </c>
      <c r="E3129" t="s">
        <v>251</v>
      </c>
      <c r="F3129" t="str">
        <f t="shared" si="192"/>
        <v>PliskovaSuarez Navarro</v>
      </c>
      <c r="G3129">
        <f t="shared" si="193"/>
        <v>0.25459999999999999</v>
      </c>
      <c r="H3129" t="str">
        <f t="shared" si="194"/>
        <v>Suarez NavarroPliskova</v>
      </c>
      <c r="I3129">
        <f t="shared" si="195"/>
        <v>0.74540000000000006</v>
      </c>
    </row>
    <row r="3130" spans="1:9" x14ac:dyDescent="0.25">
      <c r="A3130" t="s">
        <v>125</v>
      </c>
      <c r="B3130" t="s">
        <v>8</v>
      </c>
      <c r="C3130">
        <v>0.28849999999999998</v>
      </c>
      <c r="D3130" t="s">
        <v>171</v>
      </c>
      <c r="E3130" t="s">
        <v>251</v>
      </c>
      <c r="F3130" t="str">
        <f t="shared" si="192"/>
        <v>KuzmovaSuarez Navarro</v>
      </c>
      <c r="G3130">
        <f t="shared" si="193"/>
        <v>0.28849999999999998</v>
      </c>
      <c r="H3130" t="str">
        <f t="shared" si="194"/>
        <v>Suarez NavarroKuzmova</v>
      </c>
      <c r="I3130">
        <f t="shared" si="195"/>
        <v>0.71150000000000002</v>
      </c>
    </row>
    <row r="3131" spans="1:9" x14ac:dyDescent="0.25">
      <c r="A3131" t="s">
        <v>51</v>
      </c>
      <c r="B3131" t="s">
        <v>8</v>
      </c>
      <c r="C3131">
        <v>0.29580000000000001</v>
      </c>
      <c r="D3131" t="s">
        <v>199</v>
      </c>
      <c r="E3131" t="s">
        <v>251</v>
      </c>
      <c r="F3131" t="str">
        <f t="shared" si="192"/>
        <v>KozlovaSuarez Navarro</v>
      </c>
      <c r="G3131">
        <f t="shared" si="193"/>
        <v>0.29580000000000001</v>
      </c>
      <c r="H3131" t="str">
        <f t="shared" si="194"/>
        <v>Suarez NavarroKozlova</v>
      </c>
      <c r="I3131">
        <f t="shared" si="195"/>
        <v>0.70419999999999994</v>
      </c>
    </row>
    <row r="3132" spans="1:9" x14ac:dyDescent="0.25">
      <c r="A3132" t="s">
        <v>126</v>
      </c>
      <c r="B3132" t="s">
        <v>8</v>
      </c>
      <c r="C3132">
        <v>0.25679999999999997</v>
      </c>
      <c r="D3132" t="s">
        <v>197</v>
      </c>
      <c r="E3132" t="s">
        <v>251</v>
      </c>
      <c r="F3132" t="str">
        <f t="shared" si="192"/>
        <v>GolubicSuarez Navarro</v>
      </c>
      <c r="G3132">
        <f t="shared" si="193"/>
        <v>0.25679999999999997</v>
      </c>
      <c r="H3132" t="str">
        <f t="shared" si="194"/>
        <v>Suarez NavarroGolubic</v>
      </c>
      <c r="I3132">
        <f t="shared" si="195"/>
        <v>0.74320000000000008</v>
      </c>
    </row>
    <row r="3133" spans="1:9" x14ac:dyDescent="0.25">
      <c r="A3133" t="s">
        <v>52</v>
      </c>
      <c r="B3133" t="s">
        <v>8</v>
      </c>
      <c r="C3133">
        <v>0.6512</v>
      </c>
      <c r="D3133" t="s">
        <v>136</v>
      </c>
      <c r="E3133" t="s">
        <v>251</v>
      </c>
      <c r="F3133" t="str">
        <f t="shared" si="192"/>
        <v>SvitolinaSuarez Navarro</v>
      </c>
      <c r="G3133">
        <f t="shared" si="193"/>
        <v>0.6512</v>
      </c>
      <c r="H3133" t="str">
        <f t="shared" si="194"/>
        <v>Suarez NavarroSvitolina</v>
      </c>
      <c r="I3133">
        <f t="shared" si="195"/>
        <v>0.3488</v>
      </c>
    </row>
    <row r="3134" spans="1:9" x14ac:dyDescent="0.25">
      <c r="A3134" t="s">
        <v>53</v>
      </c>
      <c r="B3134" t="s">
        <v>8</v>
      </c>
      <c r="C3134">
        <v>0.69889999999999997</v>
      </c>
      <c r="D3134" t="s">
        <v>132</v>
      </c>
      <c r="E3134" t="s">
        <v>251</v>
      </c>
      <c r="F3134" t="str">
        <f t="shared" si="192"/>
        <v>KvitovaSuarez Navarro</v>
      </c>
      <c r="G3134">
        <f t="shared" si="193"/>
        <v>0.69889999999999997</v>
      </c>
      <c r="H3134" t="str">
        <f t="shared" si="194"/>
        <v>Suarez NavarroKvitova</v>
      </c>
      <c r="I3134">
        <f t="shared" si="195"/>
        <v>0.30110000000000003</v>
      </c>
    </row>
    <row r="3135" spans="1:9" x14ac:dyDescent="0.25">
      <c r="A3135" t="s">
        <v>54</v>
      </c>
      <c r="B3135" t="s">
        <v>8</v>
      </c>
      <c r="C3135">
        <v>0.36859999999999998</v>
      </c>
      <c r="D3135" t="s">
        <v>221</v>
      </c>
      <c r="E3135" t="s">
        <v>251</v>
      </c>
      <c r="F3135" t="str">
        <f t="shared" si="192"/>
        <v>RybarikovaSuarez Navarro</v>
      </c>
      <c r="G3135">
        <f t="shared" si="193"/>
        <v>0.36859999999999998</v>
      </c>
      <c r="H3135" t="str">
        <f t="shared" si="194"/>
        <v>Suarez NavarroRybarikova</v>
      </c>
      <c r="I3135">
        <f t="shared" si="195"/>
        <v>0.63139999999999996</v>
      </c>
    </row>
    <row r="3136" spans="1:9" x14ac:dyDescent="0.25">
      <c r="A3136" t="s">
        <v>55</v>
      </c>
      <c r="B3136" t="s">
        <v>8</v>
      </c>
      <c r="C3136">
        <v>0.43980000000000002</v>
      </c>
      <c r="D3136" t="s">
        <v>177</v>
      </c>
      <c r="E3136" t="s">
        <v>251</v>
      </c>
      <c r="F3136" t="str">
        <f t="shared" si="192"/>
        <v>BeguSuarez Navarro</v>
      </c>
      <c r="G3136">
        <f t="shared" si="193"/>
        <v>0.43980000000000002</v>
      </c>
      <c r="H3136" t="str">
        <f t="shared" si="194"/>
        <v>Suarez NavarroBegu</v>
      </c>
      <c r="I3136">
        <f t="shared" si="195"/>
        <v>0.56020000000000003</v>
      </c>
    </row>
    <row r="3137" spans="1:9" x14ac:dyDescent="0.25">
      <c r="A3137" t="s">
        <v>58</v>
      </c>
      <c r="B3137" t="s">
        <v>8</v>
      </c>
      <c r="C3137">
        <v>0.38179999999999997</v>
      </c>
      <c r="D3137" t="s">
        <v>225</v>
      </c>
      <c r="E3137" t="s">
        <v>251</v>
      </c>
      <c r="F3137" t="str">
        <f t="shared" si="192"/>
        <v>SiniakovaSuarez Navarro</v>
      </c>
      <c r="G3137">
        <f t="shared" si="193"/>
        <v>0.38179999999999997</v>
      </c>
      <c r="H3137" t="str">
        <f t="shared" si="194"/>
        <v>Suarez NavarroSiniakova</v>
      </c>
      <c r="I3137">
        <f t="shared" si="195"/>
        <v>0.61820000000000008</v>
      </c>
    </row>
    <row r="3138" spans="1:9" x14ac:dyDescent="0.25">
      <c r="A3138" t="s">
        <v>127</v>
      </c>
      <c r="B3138" t="s">
        <v>8</v>
      </c>
      <c r="C3138">
        <v>0.34179999999999999</v>
      </c>
      <c r="D3138" t="s">
        <v>178</v>
      </c>
      <c r="E3138" t="s">
        <v>251</v>
      </c>
      <c r="F3138" t="str">
        <f t="shared" si="192"/>
        <v>PutintsevaSuarez Navarro</v>
      </c>
      <c r="G3138">
        <f t="shared" si="193"/>
        <v>0.34179999999999999</v>
      </c>
      <c r="H3138" t="str">
        <f t="shared" si="194"/>
        <v>Suarez NavarroPutintseva</v>
      </c>
      <c r="I3138">
        <f t="shared" si="195"/>
        <v>0.65820000000000001</v>
      </c>
    </row>
    <row r="3139" spans="1:9" x14ac:dyDescent="0.25">
      <c r="A3139" t="s">
        <v>60</v>
      </c>
      <c r="B3139" t="s">
        <v>8</v>
      </c>
      <c r="C3139">
        <v>0.45400000000000001</v>
      </c>
      <c r="D3139" t="s">
        <v>183</v>
      </c>
      <c r="E3139" t="s">
        <v>251</v>
      </c>
      <c r="F3139" t="str">
        <f t="shared" ref="F3139:F3202" si="196">D3139&amp;E3139</f>
        <v>TsurenkoSuarez Navarro</v>
      </c>
      <c r="G3139">
        <f t="shared" ref="G3139:G3202" si="197">C3139</f>
        <v>0.45400000000000001</v>
      </c>
      <c r="H3139" t="str">
        <f t="shared" ref="H3139:H3202" si="198">E3139&amp;D3139</f>
        <v>Suarez NavarroTsurenko</v>
      </c>
      <c r="I3139">
        <f t="shared" ref="I3139:I3202" si="199">1-C3139</f>
        <v>0.54600000000000004</v>
      </c>
    </row>
    <row r="3140" spans="1:9" x14ac:dyDescent="0.25">
      <c r="A3140" t="s">
        <v>61</v>
      </c>
      <c r="B3140" t="s">
        <v>8</v>
      </c>
      <c r="C3140">
        <v>0.2959</v>
      </c>
      <c r="D3140" t="s">
        <v>238</v>
      </c>
      <c r="E3140" t="s">
        <v>251</v>
      </c>
      <c r="F3140" t="str">
        <f t="shared" si="196"/>
        <v>AlexandrovaSuarez Navarro</v>
      </c>
      <c r="G3140">
        <f t="shared" si="197"/>
        <v>0.2959</v>
      </c>
      <c r="H3140" t="str">
        <f t="shared" si="198"/>
        <v>Suarez NavarroAlexandrova</v>
      </c>
      <c r="I3140">
        <f t="shared" si="199"/>
        <v>0.70409999999999995</v>
      </c>
    </row>
    <row r="3141" spans="1:9" x14ac:dyDescent="0.25">
      <c r="A3141" t="s">
        <v>62</v>
      </c>
      <c r="B3141" t="s">
        <v>8</v>
      </c>
      <c r="C3141">
        <v>0.36280000000000001</v>
      </c>
      <c r="D3141" t="s">
        <v>233</v>
      </c>
      <c r="E3141" t="s">
        <v>251</v>
      </c>
      <c r="F3141" t="str">
        <f t="shared" si="196"/>
        <v>NiculescuSuarez Navarro</v>
      </c>
      <c r="G3141">
        <f t="shared" si="197"/>
        <v>0.36280000000000001</v>
      </c>
      <c r="H3141" t="str">
        <f t="shared" si="198"/>
        <v>Suarez NavarroNiculescu</v>
      </c>
      <c r="I3141">
        <f t="shared" si="199"/>
        <v>0.63719999999999999</v>
      </c>
    </row>
    <row r="3142" spans="1:9" x14ac:dyDescent="0.25">
      <c r="A3142" t="s">
        <v>64</v>
      </c>
      <c r="B3142" t="s">
        <v>8</v>
      </c>
      <c r="C3142">
        <v>0.27010000000000001</v>
      </c>
      <c r="D3142" t="s">
        <v>179</v>
      </c>
      <c r="E3142" t="s">
        <v>251</v>
      </c>
      <c r="F3142" t="str">
        <f t="shared" si="196"/>
        <v>BoulterSuarez Navarro</v>
      </c>
      <c r="G3142">
        <f t="shared" si="197"/>
        <v>0.27010000000000001</v>
      </c>
      <c r="H3142" t="str">
        <f t="shared" si="198"/>
        <v>Suarez NavarroBoulter</v>
      </c>
      <c r="I3142">
        <f t="shared" si="199"/>
        <v>0.72989999999999999</v>
      </c>
    </row>
    <row r="3143" spans="1:9" x14ac:dyDescent="0.25">
      <c r="A3143" t="s">
        <v>65</v>
      </c>
      <c r="B3143" t="s">
        <v>8</v>
      </c>
      <c r="C3143">
        <v>0.5393</v>
      </c>
      <c r="D3143" t="s">
        <v>242</v>
      </c>
      <c r="E3143" t="s">
        <v>251</v>
      </c>
      <c r="F3143" t="str">
        <f t="shared" si="196"/>
        <v>MakarovaSuarez Navarro</v>
      </c>
      <c r="G3143">
        <f t="shared" si="197"/>
        <v>0.5393</v>
      </c>
      <c r="H3143" t="str">
        <f t="shared" si="198"/>
        <v>Suarez NavarroMakarova</v>
      </c>
      <c r="I3143">
        <f t="shared" si="199"/>
        <v>0.4607</v>
      </c>
    </row>
    <row r="3144" spans="1:9" x14ac:dyDescent="0.25">
      <c r="A3144" t="s">
        <v>69</v>
      </c>
      <c r="B3144" t="s">
        <v>8</v>
      </c>
      <c r="C3144">
        <v>0.2024</v>
      </c>
      <c r="D3144" t="s">
        <v>223</v>
      </c>
      <c r="E3144" t="s">
        <v>251</v>
      </c>
      <c r="F3144" t="str">
        <f t="shared" si="196"/>
        <v>KumkhumSuarez Navarro</v>
      </c>
      <c r="G3144">
        <f t="shared" si="197"/>
        <v>0.2024</v>
      </c>
      <c r="H3144" t="str">
        <f t="shared" si="198"/>
        <v>Suarez NavarroKumkhum</v>
      </c>
      <c r="I3144">
        <f t="shared" si="199"/>
        <v>0.79759999999999998</v>
      </c>
    </row>
    <row r="3145" spans="1:9" x14ac:dyDescent="0.25">
      <c r="A3145" t="s">
        <v>70</v>
      </c>
      <c r="B3145" t="s">
        <v>8</v>
      </c>
      <c r="C3145">
        <v>8.3299999999999999E-2</v>
      </c>
      <c r="D3145" t="s">
        <v>227</v>
      </c>
      <c r="E3145" t="s">
        <v>251</v>
      </c>
      <c r="F3145" t="str">
        <f t="shared" si="196"/>
        <v>PerezSuarez Navarro</v>
      </c>
      <c r="G3145">
        <f t="shared" si="197"/>
        <v>8.3299999999999999E-2</v>
      </c>
      <c r="H3145" t="str">
        <f t="shared" si="198"/>
        <v>Suarez NavarroPerez</v>
      </c>
      <c r="I3145">
        <f t="shared" si="199"/>
        <v>0.91669999999999996</v>
      </c>
    </row>
    <row r="3146" spans="1:9" x14ac:dyDescent="0.25">
      <c r="A3146" t="s">
        <v>128</v>
      </c>
      <c r="B3146" t="s">
        <v>8</v>
      </c>
      <c r="C3146">
        <v>0.30430000000000001</v>
      </c>
      <c r="D3146" t="s">
        <v>151</v>
      </c>
      <c r="E3146" t="s">
        <v>251</v>
      </c>
      <c r="F3146" t="str">
        <f t="shared" si="196"/>
        <v>WangSuarez Navarro</v>
      </c>
      <c r="G3146">
        <f t="shared" si="197"/>
        <v>0.30430000000000001</v>
      </c>
      <c r="H3146" t="str">
        <f t="shared" si="198"/>
        <v>Suarez NavarroWang</v>
      </c>
      <c r="I3146">
        <f t="shared" si="199"/>
        <v>0.69569999999999999</v>
      </c>
    </row>
    <row r="3147" spans="1:9" x14ac:dyDescent="0.25">
      <c r="A3147" t="s">
        <v>72</v>
      </c>
      <c r="B3147" t="s">
        <v>8</v>
      </c>
      <c r="C3147">
        <v>0.1646</v>
      </c>
      <c r="D3147" t="s">
        <v>247</v>
      </c>
      <c r="E3147" t="s">
        <v>251</v>
      </c>
      <c r="F3147" t="str">
        <f t="shared" si="196"/>
        <v>HonSuarez Navarro</v>
      </c>
      <c r="G3147">
        <f t="shared" si="197"/>
        <v>0.1646</v>
      </c>
      <c r="H3147" t="str">
        <f t="shared" si="198"/>
        <v>Suarez NavarroHon</v>
      </c>
      <c r="I3147">
        <f t="shared" si="199"/>
        <v>0.83540000000000003</v>
      </c>
    </row>
    <row r="3148" spans="1:9" x14ac:dyDescent="0.25">
      <c r="A3148" t="s">
        <v>73</v>
      </c>
      <c r="B3148" t="s">
        <v>8</v>
      </c>
      <c r="C3148">
        <v>0.3795</v>
      </c>
      <c r="D3148" t="s">
        <v>161</v>
      </c>
      <c r="E3148" t="s">
        <v>251</v>
      </c>
      <c r="F3148" t="str">
        <f t="shared" si="196"/>
        <v>SakkariSuarez Navarro</v>
      </c>
      <c r="G3148">
        <f t="shared" si="197"/>
        <v>0.3795</v>
      </c>
      <c r="H3148" t="str">
        <f t="shared" si="198"/>
        <v>Suarez NavarroSakkari</v>
      </c>
      <c r="I3148">
        <f t="shared" si="199"/>
        <v>0.62050000000000005</v>
      </c>
    </row>
    <row r="3149" spans="1:9" x14ac:dyDescent="0.25">
      <c r="A3149" t="s">
        <v>74</v>
      </c>
      <c r="B3149" t="s">
        <v>8</v>
      </c>
      <c r="C3149">
        <v>0.46920000000000001</v>
      </c>
      <c r="D3149" t="s">
        <v>231</v>
      </c>
      <c r="E3149" t="s">
        <v>251</v>
      </c>
      <c r="F3149" t="str">
        <f t="shared" si="196"/>
        <v>OstapenkoSuarez Navarro</v>
      </c>
      <c r="G3149">
        <f t="shared" si="197"/>
        <v>0.46920000000000001</v>
      </c>
      <c r="H3149" t="str">
        <f t="shared" si="198"/>
        <v>Suarez NavarroOstapenko</v>
      </c>
      <c r="I3149">
        <f t="shared" si="199"/>
        <v>0.53079999999999994</v>
      </c>
    </row>
    <row r="3150" spans="1:9" x14ac:dyDescent="0.25">
      <c r="A3150" t="s">
        <v>75</v>
      </c>
      <c r="B3150" t="s">
        <v>8</v>
      </c>
      <c r="C3150">
        <v>0.752</v>
      </c>
      <c r="D3150" t="s">
        <v>145</v>
      </c>
      <c r="E3150" t="s">
        <v>251</v>
      </c>
      <c r="F3150" t="str">
        <f t="shared" si="196"/>
        <v>SharapovaSuarez Navarro</v>
      </c>
      <c r="G3150">
        <f t="shared" si="197"/>
        <v>0.752</v>
      </c>
      <c r="H3150" t="str">
        <f t="shared" si="198"/>
        <v>Suarez NavarroSharapova</v>
      </c>
      <c r="I3150">
        <f t="shared" si="199"/>
        <v>0.248</v>
      </c>
    </row>
    <row r="3151" spans="1:9" x14ac:dyDescent="0.25">
      <c r="A3151" t="s">
        <v>76</v>
      </c>
      <c r="B3151" t="s">
        <v>8</v>
      </c>
      <c r="C3151">
        <v>3.6900000000000002E-2</v>
      </c>
      <c r="D3151" t="s">
        <v>240</v>
      </c>
      <c r="E3151" t="s">
        <v>251</v>
      </c>
      <c r="F3151" t="str">
        <f t="shared" si="196"/>
        <v>DartSuarez Navarro</v>
      </c>
      <c r="G3151">
        <f t="shared" si="197"/>
        <v>3.6900000000000002E-2</v>
      </c>
      <c r="H3151" t="str">
        <f t="shared" si="198"/>
        <v>Suarez NavarroDart</v>
      </c>
      <c r="I3151">
        <f t="shared" si="199"/>
        <v>0.96309999999999996</v>
      </c>
    </row>
    <row r="3152" spans="1:9" x14ac:dyDescent="0.25">
      <c r="A3152" t="s">
        <v>118</v>
      </c>
      <c r="B3152" t="s">
        <v>8</v>
      </c>
      <c r="C3152">
        <v>0.3261</v>
      </c>
      <c r="D3152" t="s">
        <v>243</v>
      </c>
      <c r="E3152" t="s">
        <v>251</v>
      </c>
      <c r="F3152" t="str">
        <f t="shared" si="196"/>
        <v>CirsteaSuarez Navarro</v>
      </c>
      <c r="G3152">
        <f t="shared" si="197"/>
        <v>0.3261</v>
      </c>
      <c r="H3152" t="str">
        <f t="shared" si="198"/>
        <v>Suarez NavarroCirstea</v>
      </c>
      <c r="I3152">
        <f t="shared" si="199"/>
        <v>0.67389999999999994</v>
      </c>
    </row>
    <row r="3153" spans="1:9" x14ac:dyDescent="0.25">
      <c r="A3153" t="s">
        <v>77</v>
      </c>
      <c r="B3153" t="s">
        <v>8</v>
      </c>
      <c r="C3153">
        <v>0.26989999999999997</v>
      </c>
      <c r="D3153" t="s">
        <v>176</v>
      </c>
      <c r="E3153" t="s">
        <v>251</v>
      </c>
      <c r="F3153" t="str">
        <f t="shared" si="196"/>
        <v>PetersonSuarez Navarro</v>
      </c>
      <c r="G3153">
        <f t="shared" si="197"/>
        <v>0.26989999999999997</v>
      </c>
      <c r="H3153" t="str">
        <f t="shared" si="198"/>
        <v>Suarez NavarroPeterson</v>
      </c>
      <c r="I3153">
        <f t="shared" si="199"/>
        <v>0.73009999999999997</v>
      </c>
    </row>
    <row r="3154" spans="1:9" x14ac:dyDescent="0.25">
      <c r="A3154" t="s">
        <v>119</v>
      </c>
      <c r="B3154" t="s">
        <v>8</v>
      </c>
      <c r="C3154">
        <v>0.46129999999999999</v>
      </c>
      <c r="D3154" t="s">
        <v>226</v>
      </c>
      <c r="E3154" t="s">
        <v>251</v>
      </c>
      <c r="F3154" t="str">
        <f t="shared" si="196"/>
        <v>LapkoSuarez Navarro</v>
      </c>
      <c r="G3154">
        <f t="shared" si="197"/>
        <v>0.46129999999999999</v>
      </c>
      <c r="H3154" t="str">
        <f t="shared" si="198"/>
        <v>Suarez NavarroLapko</v>
      </c>
      <c r="I3154">
        <f t="shared" si="199"/>
        <v>0.53869999999999996</v>
      </c>
    </row>
    <row r="3155" spans="1:9" x14ac:dyDescent="0.25">
      <c r="A3155" t="s">
        <v>78</v>
      </c>
      <c r="B3155" t="s">
        <v>8</v>
      </c>
      <c r="C3155">
        <v>0.3382</v>
      </c>
      <c r="D3155" t="s">
        <v>180</v>
      </c>
      <c r="E3155" t="s">
        <v>251</v>
      </c>
      <c r="F3155" t="str">
        <f t="shared" si="196"/>
        <v>LarssonSuarez Navarro</v>
      </c>
      <c r="G3155">
        <f t="shared" si="197"/>
        <v>0.3382</v>
      </c>
      <c r="H3155" t="str">
        <f t="shared" si="198"/>
        <v>Suarez NavarroLarsson</v>
      </c>
      <c r="I3155">
        <f t="shared" si="199"/>
        <v>0.66179999999999994</v>
      </c>
    </row>
    <row r="3156" spans="1:9" x14ac:dyDescent="0.25">
      <c r="A3156" t="s">
        <v>80</v>
      </c>
      <c r="B3156" t="s">
        <v>8</v>
      </c>
      <c r="C3156">
        <v>0.71909999999999996</v>
      </c>
      <c r="D3156" t="s">
        <v>158</v>
      </c>
      <c r="E3156" t="s">
        <v>251</v>
      </c>
      <c r="F3156" t="str">
        <f t="shared" si="196"/>
        <v>WozniackiSuarez Navarro</v>
      </c>
      <c r="G3156">
        <f t="shared" si="197"/>
        <v>0.71909999999999996</v>
      </c>
      <c r="H3156" t="str">
        <f t="shared" si="198"/>
        <v>Suarez NavarroWozniacki</v>
      </c>
      <c r="I3156">
        <f t="shared" si="199"/>
        <v>0.28090000000000004</v>
      </c>
    </row>
    <row r="3157" spans="1:9" x14ac:dyDescent="0.25">
      <c r="A3157" t="s">
        <v>109</v>
      </c>
      <c r="B3157" t="s">
        <v>8</v>
      </c>
      <c r="C3157">
        <v>0.56699999999999995</v>
      </c>
      <c r="D3157" t="s">
        <v>143</v>
      </c>
      <c r="E3157" t="s">
        <v>251</v>
      </c>
      <c r="F3157" t="str">
        <f t="shared" si="196"/>
        <v>StephensSuarez Navarro</v>
      </c>
      <c r="G3157">
        <f t="shared" si="197"/>
        <v>0.56699999999999995</v>
      </c>
      <c r="H3157" t="str">
        <f t="shared" si="198"/>
        <v>Suarez NavarroStephens</v>
      </c>
      <c r="I3157">
        <f t="shared" si="199"/>
        <v>0.43300000000000005</v>
      </c>
    </row>
    <row r="3158" spans="1:9" x14ac:dyDescent="0.25">
      <c r="A3158" t="s">
        <v>120</v>
      </c>
      <c r="B3158" t="s">
        <v>8</v>
      </c>
      <c r="C3158">
        <v>0.19139999999999999</v>
      </c>
      <c r="D3158" t="s">
        <v>235</v>
      </c>
      <c r="E3158" t="s">
        <v>251</v>
      </c>
      <c r="F3158" t="str">
        <f t="shared" si="196"/>
        <v>TownsendSuarez Navarro</v>
      </c>
      <c r="G3158">
        <f t="shared" si="197"/>
        <v>0.19139999999999999</v>
      </c>
      <c r="H3158" t="str">
        <f t="shared" si="198"/>
        <v>Suarez NavarroTownsend</v>
      </c>
      <c r="I3158">
        <f t="shared" si="199"/>
        <v>0.80859999999999999</v>
      </c>
    </row>
    <row r="3159" spans="1:9" x14ac:dyDescent="0.25">
      <c r="A3159" t="s">
        <v>81</v>
      </c>
      <c r="B3159" t="s">
        <v>8</v>
      </c>
      <c r="C3159">
        <v>0.2319</v>
      </c>
      <c r="D3159" t="s">
        <v>232</v>
      </c>
      <c r="E3159" t="s">
        <v>251</v>
      </c>
      <c r="F3159" t="str">
        <f t="shared" si="196"/>
        <v>JabeurSuarez Navarro</v>
      </c>
      <c r="G3159">
        <f t="shared" si="197"/>
        <v>0.2319</v>
      </c>
      <c r="H3159" t="str">
        <f t="shared" si="198"/>
        <v>Suarez NavarroJabeur</v>
      </c>
      <c r="I3159">
        <f t="shared" si="199"/>
        <v>0.7681</v>
      </c>
    </row>
    <row r="3160" spans="1:9" x14ac:dyDescent="0.25">
      <c r="A3160" t="s">
        <v>121</v>
      </c>
      <c r="B3160" t="s">
        <v>8</v>
      </c>
      <c r="C3160">
        <v>0.38690000000000002</v>
      </c>
      <c r="D3160" t="s">
        <v>185</v>
      </c>
      <c r="E3160" t="s">
        <v>251</v>
      </c>
      <c r="F3160" t="str">
        <f t="shared" si="196"/>
        <v>BabosSuarez Navarro</v>
      </c>
      <c r="G3160">
        <f t="shared" si="197"/>
        <v>0.38690000000000002</v>
      </c>
      <c r="H3160" t="str">
        <f t="shared" si="198"/>
        <v>Suarez NavarroBabos</v>
      </c>
      <c r="I3160">
        <f t="shared" si="199"/>
        <v>0.61309999999999998</v>
      </c>
    </row>
    <row r="3161" spans="1:9" x14ac:dyDescent="0.25">
      <c r="A3161" t="s">
        <v>82</v>
      </c>
      <c r="B3161" t="s">
        <v>8</v>
      </c>
      <c r="C3161">
        <v>0.44240000000000002</v>
      </c>
      <c r="D3161" t="s">
        <v>189</v>
      </c>
      <c r="E3161" t="s">
        <v>251</v>
      </c>
      <c r="F3161" t="str">
        <f t="shared" si="196"/>
        <v>VondrousovaSuarez Navarro</v>
      </c>
      <c r="G3161">
        <f t="shared" si="197"/>
        <v>0.44240000000000002</v>
      </c>
      <c r="H3161" t="str">
        <f t="shared" si="198"/>
        <v>Suarez NavarroVondrousova</v>
      </c>
      <c r="I3161">
        <f t="shared" si="199"/>
        <v>0.55759999999999998</v>
      </c>
    </row>
    <row r="3162" spans="1:9" x14ac:dyDescent="0.25">
      <c r="A3162" t="s">
        <v>83</v>
      </c>
      <c r="B3162" t="s">
        <v>8</v>
      </c>
      <c r="C3162">
        <v>0.21490000000000001</v>
      </c>
      <c r="D3162" t="s">
        <v>249</v>
      </c>
      <c r="E3162" t="s">
        <v>251</v>
      </c>
      <c r="F3162" t="str">
        <f t="shared" si="196"/>
        <v>RodinaSuarez Navarro</v>
      </c>
      <c r="G3162">
        <f t="shared" si="197"/>
        <v>0.21490000000000001</v>
      </c>
      <c r="H3162" t="str">
        <f t="shared" si="198"/>
        <v>Suarez NavarroRodina</v>
      </c>
      <c r="I3162">
        <f t="shared" si="199"/>
        <v>0.78510000000000002</v>
      </c>
    </row>
    <row r="3163" spans="1:9" x14ac:dyDescent="0.25">
      <c r="A3163" t="s">
        <v>84</v>
      </c>
      <c r="B3163" t="s">
        <v>8</v>
      </c>
      <c r="C3163">
        <v>0.31850000000000001</v>
      </c>
      <c r="D3163" t="s">
        <v>250</v>
      </c>
      <c r="E3163" t="s">
        <v>251</v>
      </c>
      <c r="F3163" t="str">
        <f t="shared" si="196"/>
        <v>WatsonSuarez Navarro</v>
      </c>
      <c r="G3163">
        <f t="shared" si="197"/>
        <v>0.31850000000000001</v>
      </c>
      <c r="H3163" t="str">
        <f t="shared" si="198"/>
        <v>Suarez NavarroWatson</v>
      </c>
      <c r="I3163">
        <f t="shared" si="199"/>
        <v>0.68149999999999999</v>
      </c>
    </row>
    <row r="3164" spans="1:9" x14ac:dyDescent="0.25">
      <c r="A3164" t="s">
        <v>85</v>
      </c>
      <c r="B3164" t="s">
        <v>8</v>
      </c>
      <c r="C3164">
        <v>0.38</v>
      </c>
      <c r="D3164" t="s">
        <v>157</v>
      </c>
      <c r="E3164" t="s">
        <v>251</v>
      </c>
      <c r="F3164" t="str">
        <f t="shared" si="196"/>
        <v>MarticSuarez Navarro</v>
      </c>
      <c r="G3164">
        <f t="shared" si="197"/>
        <v>0.38</v>
      </c>
      <c r="H3164" t="str">
        <f t="shared" si="198"/>
        <v>Suarez NavarroMartic</v>
      </c>
      <c r="I3164">
        <f t="shared" si="199"/>
        <v>0.62</v>
      </c>
    </row>
    <row r="3165" spans="1:9" x14ac:dyDescent="0.25">
      <c r="A3165" t="s">
        <v>102</v>
      </c>
      <c r="B3165" t="s">
        <v>8</v>
      </c>
      <c r="C3165">
        <v>0.10580000000000001</v>
      </c>
      <c r="D3165" t="s">
        <v>237</v>
      </c>
      <c r="E3165" t="s">
        <v>251</v>
      </c>
      <c r="F3165" t="str">
        <f t="shared" si="196"/>
        <v>BadosaSuarez Navarro</v>
      </c>
      <c r="G3165">
        <f t="shared" si="197"/>
        <v>0.10580000000000001</v>
      </c>
      <c r="H3165" t="str">
        <f t="shared" si="198"/>
        <v>Suarez NavarroBadosa</v>
      </c>
      <c r="I3165">
        <f t="shared" si="199"/>
        <v>0.89419999999999999</v>
      </c>
    </row>
    <row r="3166" spans="1:9" x14ac:dyDescent="0.25">
      <c r="A3166" t="s">
        <v>88</v>
      </c>
      <c r="B3166" t="s">
        <v>8</v>
      </c>
      <c r="C3166">
        <v>0.36809999999999998</v>
      </c>
      <c r="D3166" t="s">
        <v>222</v>
      </c>
      <c r="E3166" t="s">
        <v>251</v>
      </c>
      <c r="F3166" t="str">
        <f t="shared" si="196"/>
        <v>FlipkensSuarez Navarro</v>
      </c>
      <c r="G3166">
        <f t="shared" si="197"/>
        <v>0.36809999999999998</v>
      </c>
      <c r="H3166" t="str">
        <f t="shared" si="198"/>
        <v>Suarez NavarroFlipkens</v>
      </c>
      <c r="I3166">
        <f t="shared" si="199"/>
        <v>0.63190000000000002</v>
      </c>
    </row>
    <row r="3167" spans="1:9" x14ac:dyDescent="0.25">
      <c r="A3167" t="s">
        <v>90</v>
      </c>
      <c r="B3167" t="s">
        <v>8</v>
      </c>
      <c r="C3167">
        <v>0.49809999999999999</v>
      </c>
      <c r="D3167" t="s">
        <v>234</v>
      </c>
      <c r="E3167" t="s">
        <v>251</v>
      </c>
      <c r="F3167" t="str">
        <f t="shared" si="196"/>
        <v>PuigSuarez Navarro</v>
      </c>
      <c r="G3167">
        <f t="shared" si="197"/>
        <v>0.49809999999999999</v>
      </c>
      <c r="H3167" t="str">
        <f t="shared" si="198"/>
        <v>Suarez NavarroPuig</v>
      </c>
      <c r="I3167">
        <f t="shared" si="199"/>
        <v>0.50190000000000001</v>
      </c>
    </row>
    <row r="3168" spans="1:9" x14ac:dyDescent="0.25">
      <c r="A3168" t="s">
        <v>93</v>
      </c>
      <c r="B3168" t="s">
        <v>8</v>
      </c>
      <c r="C3168">
        <v>0.53559999999999997</v>
      </c>
      <c r="D3168" t="s">
        <v>188</v>
      </c>
      <c r="E3168" t="s">
        <v>251</v>
      </c>
      <c r="F3168" t="str">
        <f t="shared" si="196"/>
        <v>BertensSuarez Navarro</v>
      </c>
      <c r="G3168">
        <f t="shared" si="197"/>
        <v>0.53559999999999997</v>
      </c>
      <c r="H3168" t="str">
        <f t="shared" si="198"/>
        <v>Suarez NavarroBertens</v>
      </c>
      <c r="I3168">
        <f t="shared" si="199"/>
        <v>0.46440000000000003</v>
      </c>
    </row>
    <row r="3169" spans="1:9" x14ac:dyDescent="0.25">
      <c r="A3169" t="s">
        <v>94</v>
      </c>
      <c r="B3169" t="s">
        <v>8</v>
      </c>
      <c r="C3169">
        <v>0.53539999999999999</v>
      </c>
      <c r="D3169" t="s">
        <v>244</v>
      </c>
      <c r="E3169" t="s">
        <v>251</v>
      </c>
      <c r="F3169" t="str">
        <f t="shared" si="196"/>
        <v>GoergesSuarez Navarro</v>
      </c>
      <c r="G3169">
        <f t="shared" si="197"/>
        <v>0.53539999999999999</v>
      </c>
      <c r="H3169" t="str">
        <f t="shared" si="198"/>
        <v>Suarez NavarroGoerges</v>
      </c>
      <c r="I3169">
        <f t="shared" si="199"/>
        <v>0.46460000000000001</v>
      </c>
    </row>
    <row r="3170" spans="1:9" x14ac:dyDescent="0.25">
      <c r="A3170" t="s">
        <v>129</v>
      </c>
      <c r="B3170" t="s">
        <v>8</v>
      </c>
      <c r="C3170">
        <v>0.1198</v>
      </c>
      <c r="D3170" t="s">
        <v>241</v>
      </c>
      <c r="E3170" t="s">
        <v>251</v>
      </c>
      <c r="F3170" t="str">
        <f t="shared" si="196"/>
        <v>BonaventureSuarez Navarro</v>
      </c>
      <c r="G3170">
        <f t="shared" si="197"/>
        <v>0.1198</v>
      </c>
      <c r="H3170" t="str">
        <f t="shared" si="198"/>
        <v>Suarez NavarroBonaventure</v>
      </c>
      <c r="I3170">
        <f t="shared" si="199"/>
        <v>0.88019999999999998</v>
      </c>
    </row>
    <row r="3171" spans="1:9" x14ac:dyDescent="0.25">
      <c r="A3171" t="s">
        <v>96</v>
      </c>
      <c r="B3171" t="s">
        <v>8</v>
      </c>
      <c r="C3171">
        <v>0.27660000000000001</v>
      </c>
      <c r="D3171" t="s">
        <v>182</v>
      </c>
      <c r="E3171" t="s">
        <v>251</v>
      </c>
      <c r="F3171" t="str">
        <f t="shared" si="196"/>
        <v>VickerySuarez Navarro</v>
      </c>
      <c r="G3171">
        <f t="shared" si="197"/>
        <v>0.27660000000000001</v>
      </c>
      <c r="H3171" t="str">
        <f t="shared" si="198"/>
        <v>Suarez NavarroVickery</v>
      </c>
      <c r="I3171">
        <f t="shared" si="199"/>
        <v>0.72340000000000004</v>
      </c>
    </row>
    <row r="3172" spans="1:9" x14ac:dyDescent="0.25">
      <c r="A3172" t="s">
        <v>130</v>
      </c>
      <c r="B3172" t="s">
        <v>8</v>
      </c>
      <c r="C3172">
        <v>0.1522</v>
      </c>
      <c r="D3172" t="s">
        <v>186</v>
      </c>
      <c r="E3172" t="s">
        <v>251</v>
      </c>
      <c r="F3172" t="str">
        <f t="shared" si="196"/>
        <v>HivesSuarez Navarro</v>
      </c>
      <c r="G3172">
        <f t="shared" si="197"/>
        <v>0.1522</v>
      </c>
      <c r="H3172" t="str">
        <f t="shared" si="198"/>
        <v>Suarez NavarroHives</v>
      </c>
      <c r="I3172">
        <f t="shared" si="199"/>
        <v>0.8478</v>
      </c>
    </row>
    <row r="3173" spans="1:9" x14ac:dyDescent="0.25">
      <c r="A3173" t="s">
        <v>98</v>
      </c>
      <c r="B3173" t="s">
        <v>8</v>
      </c>
      <c r="C3173">
        <v>4.4000000000000003E-3</v>
      </c>
      <c r="D3173" t="s">
        <v>246</v>
      </c>
      <c r="E3173" t="s">
        <v>251</v>
      </c>
      <c r="F3173" t="str">
        <f t="shared" si="196"/>
        <v>PonchetSuarez Navarro</v>
      </c>
      <c r="G3173">
        <f t="shared" si="197"/>
        <v>4.4000000000000003E-3</v>
      </c>
      <c r="H3173" t="str">
        <f t="shared" si="198"/>
        <v>Suarez NavarroPonchet</v>
      </c>
      <c r="I3173">
        <f t="shared" si="199"/>
        <v>0.99560000000000004</v>
      </c>
    </row>
    <row r="3174" spans="1:9" x14ac:dyDescent="0.25">
      <c r="A3174" t="s">
        <v>99</v>
      </c>
      <c r="B3174" t="s">
        <v>8</v>
      </c>
      <c r="C3174">
        <v>0.55779999999999996</v>
      </c>
      <c r="D3174" t="s">
        <v>155</v>
      </c>
      <c r="E3174" t="s">
        <v>251</v>
      </c>
      <c r="F3174" t="str">
        <f t="shared" si="196"/>
        <v>GarciaSuarez Navarro</v>
      </c>
      <c r="G3174">
        <f t="shared" si="197"/>
        <v>0.55779999999999996</v>
      </c>
      <c r="H3174" t="str">
        <f t="shared" si="198"/>
        <v>Suarez NavarroGarcia</v>
      </c>
      <c r="I3174">
        <f t="shared" si="199"/>
        <v>0.44220000000000004</v>
      </c>
    </row>
    <row r="3175" spans="1:9" x14ac:dyDescent="0.25">
      <c r="A3175" t="s">
        <v>100</v>
      </c>
      <c r="B3175" t="s">
        <v>8</v>
      </c>
      <c r="C3175">
        <v>0.34689999999999999</v>
      </c>
      <c r="D3175" t="s">
        <v>181</v>
      </c>
      <c r="E3175" t="s">
        <v>251</v>
      </c>
      <c r="F3175" t="str">
        <f t="shared" si="196"/>
        <v>VekicSuarez Navarro</v>
      </c>
      <c r="G3175">
        <f t="shared" si="197"/>
        <v>0.34689999999999999</v>
      </c>
      <c r="H3175" t="str">
        <f t="shared" si="198"/>
        <v>Suarez NavarroVekic</v>
      </c>
      <c r="I3175">
        <f t="shared" si="199"/>
        <v>0.65310000000000001</v>
      </c>
    </row>
    <row r="3176" spans="1:9" x14ac:dyDescent="0.25">
      <c r="A3176" t="s">
        <v>101</v>
      </c>
      <c r="B3176" t="s">
        <v>8</v>
      </c>
      <c r="C3176">
        <v>0.39379999999999998</v>
      </c>
      <c r="D3176" t="s">
        <v>248</v>
      </c>
      <c r="E3176" t="s">
        <v>251</v>
      </c>
      <c r="F3176" t="str">
        <f t="shared" si="196"/>
        <v>MladenovicSuarez Navarro</v>
      </c>
      <c r="G3176">
        <f t="shared" si="197"/>
        <v>0.39379999999999998</v>
      </c>
      <c r="H3176" t="str">
        <f t="shared" si="198"/>
        <v>Suarez NavarroMladenovic</v>
      </c>
      <c r="I3176">
        <f t="shared" si="199"/>
        <v>0.60620000000000007</v>
      </c>
    </row>
    <row r="3177" spans="1:9" x14ac:dyDescent="0.25">
      <c r="A3177" t="s">
        <v>87</v>
      </c>
      <c r="B3177" t="s">
        <v>8</v>
      </c>
      <c r="C3177">
        <v>0.1835</v>
      </c>
      <c r="D3177" t="s">
        <v>254</v>
      </c>
      <c r="E3177" t="s">
        <v>251</v>
      </c>
      <c r="F3177" t="str">
        <f t="shared" si="196"/>
        <v>Sorribes TormoSuarez Navarro</v>
      </c>
      <c r="G3177">
        <f t="shared" si="197"/>
        <v>0.1835</v>
      </c>
      <c r="H3177" t="str">
        <f t="shared" si="198"/>
        <v>Suarez NavarroSorribes Tormo</v>
      </c>
      <c r="I3177">
        <f t="shared" si="199"/>
        <v>0.8165</v>
      </c>
    </row>
    <row r="3178" spans="1:9" x14ac:dyDescent="0.25">
      <c r="A3178" t="s">
        <v>103</v>
      </c>
      <c r="B3178" t="s">
        <v>8</v>
      </c>
      <c r="C3178">
        <v>0.10199999999999999</v>
      </c>
      <c r="D3178" t="s">
        <v>154</v>
      </c>
      <c r="E3178" t="s">
        <v>251</v>
      </c>
      <c r="F3178" t="str">
        <f t="shared" si="196"/>
        <v>BirrellSuarez Navarro</v>
      </c>
      <c r="G3178">
        <f t="shared" si="197"/>
        <v>0.10199999999999999</v>
      </c>
      <c r="H3178" t="str">
        <f t="shared" si="198"/>
        <v>Suarez NavarroBirrell</v>
      </c>
      <c r="I3178">
        <f t="shared" si="199"/>
        <v>0.89800000000000002</v>
      </c>
    </row>
    <row r="3179" spans="1:9" x14ac:dyDescent="0.25">
      <c r="A3179" t="s">
        <v>106</v>
      </c>
      <c r="B3179" t="s">
        <v>8</v>
      </c>
      <c r="C3179">
        <v>0.29270000000000002</v>
      </c>
      <c r="D3179" t="s">
        <v>230</v>
      </c>
      <c r="E3179" t="s">
        <v>251</v>
      </c>
      <c r="F3179" t="str">
        <f t="shared" si="196"/>
        <v>HercogSuarez Navarro</v>
      </c>
      <c r="G3179">
        <f t="shared" si="197"/>
        <v>0.29270000000000002</v>
      </c>
      <c r="H3179" t="str">
        <f t="shared" si="198"/>
        <v>Suarez NavarroHercog</v>
      </c>
      <c r="I3179">
        <f t="shared" si="199"/>
        <v>0.70730000000000004</v>
      </c>
    </row>
    <row r="3180" spans="1:9" x14ac:dyDescent="0.25">
      <c r="A3180" t="s">
        <v>3</v>
      </c>
      <c r="B3180" t="s">
        <v>99</v>
      </c>
      <c r="C3180">
        <v>0.78359999999999996</v>
      </c>
      <c r="D3180" t="s">
        <v>139</v>
      </c>
      <c r="E3180" t="s">
        <v>155</v>
      </c>
      <c r="F3180" t="str">
        <f t="shared" si="196"/>
        <v>HalepGarcia</v>
      </c>
      <c r="G3180">
        <f t="shared" si="197"/>
        <v>0.78359999999999996</v>
      </c>
      <c r="H3180" t="str">
        <f t="shared" si="198"/>
        <v>GarciaHalep</v>
      </c>
      <c r="I3180">
        <f t="shared" si="199"/>
        <v>0.21640000000000004</v>
      </c>
    </row>
    <row r="3181" spans="1:9" x14ac:dyDescent="0.25">
      <c r="A3181" t="s">
        <v>4</v>
      </c>
      <c r="B3181" t="s">
        <v>99</v>
      </c>
      <c r="C3181">
        <v>0.35570000000000002</v>
      </c>
      <c r="D3181" t="s">
        <v>191</v>
      </c>
      <c r="E3181" t="s">
        <v>155</v>
      </c>
      <c r="F3181" t="str">
        <f t="shared" si="196"/>
        <v>KanepiGarcia</v>
      </c>
      <c r="G3181">
        <f t="shared" si="197"/>
        <v>0.35570000000000002</v>
      </c>
      <c r="H3181" t="str">
        <f t="shared" si="198"/>
        <v>GarciaKanepi</v>
      </c>
      <c r="I3181">
        <f t="shared" si="199"/>
        <v>0.64429999999999998</v>
      </c>
    </row>
    <row r="3182" spans="1:9" x14ac:dyDescent="0.25">
      <c r="A3182" t="s">
        <v>108</v>
      </c>
      <c r="B3182" t="s">
        <v>99</v>
      </c>
      <c r="C3182">
        <v>0.42549999999999999</v>
      </c>
      <c r="D3182" t="s">
        <v>164</v>
      </c>
      <c r="E3182" t="s">
        <v>155</v>
      </c>
      <c r="F3182" t="str">
        <f t="shared" si="196"/>
        <v>KeninGarcia</v>
      </c>
      <c r="G3182">
        <f t="shared" si="197"/>
        <v>0.42549999999999999</v>
      </c>
      <c r="H3182" t="str">
        <f t="shared" si="198"/>
        <v>GarciaKenin</v>
      </c>
      <c r="I3182">
        <f t="shared" si="199"/>
        <v>0.57450000000000001</v>
      </c>
    </row>
    <row r="3183" spans="1:9" x14ac:dyDescent="0.25">
      <c r="A3183" t="s">
        <v>110</v>
      </c>
      <c r="B3183" t="s">
        <v>99</v>
      </c>
      <c r="C3183">
        <v>0.3674</v>
      </c>
      <c r="D3183" t="s">
        <v>193</v>
      </c>
      <c r="E3183" t="s">
        <v>155</v>
      </c>
      <c r="F3183" t="str">
        <f t="shared" si="196"/>
        <v>KudermetovaGarcia</v>
      </c>
      <c r="G3183">
        <f t="shared" si="197"/>
        <v>0.3674</v>
      </c>
      <c r="H3183" t="str">
        <f t="shared" si="198"/>
        <v>GarciaKudermetova</v>
      </c>
      <c r="I3183">
        <f t="shared" si="199"/>
        <v>0.63260000000000005</v>
      </c>
    </row>
    <row r="3184" spans="1:9" x14ac:dyDescent="0.25">
      <c r="A3184" t="s">
        <v>6</v>
      </c>
      <c r="B3184" t="s">
        <v>99</v>
      </c>
      <c r="C3184">
        <v>0.23039999999999999</v>
      </c>
      <c r="D3184" t="s">
        <v>262</v>
      </c>
      <c r="E3184" t="s">
        <v>155</v>
      </c>
      <c r="F3184" t="str">
        <f t="shared" si="196"/>
        <v>ArruabarrenaGarcia</v>
      </c>
      <c r="G3184">
        <f t="shared" si="197"/>
        <v>0.23039999999999999</v>
      </c>
      <c r="H3184" t="str">
        <f t="shared" si="198"/>
        <v>GarciaArruabarrena</v>
      </c>
      <c r="I3184">
        <f t="shared" si="199"/>
        <v>0.76960000000000006</v>
      </c>
    </row>
    <row r="3185" spans="1:9" x14ac:dyDescent="0.25">
      <c r="A3185" t="s">
        <v>111</v>
      </c>
      <c r="B3185" t="s">
        <v>99</v>
      </c>
      <c r="C3185">
        <v>0.68430000000000002</v>
      </c>
      <c r="D3185" t="s">
        <v>135</v>
      </c>
      <c r="E3185" t="s">
        <v>155</v>
      </c>
      <c r="F3185" t="str">
        <f t="shared" si="196"/>
        <v>WilliamsGarcia</v>
      </c>
      <c r="G3185">
        <f t="shared" si="197"/>
        <v>0.68430000000000002</v>
      </c>
      <c r="H3185" t="str">
        <f t="shared" si="198"/>
        <v>GarciaWilliams</v>
      </c>
      <c r="I3185">
        <f t="shared" si="199"/>
        <v>0.31569999999999998</v>
      </c>
    </row>
    <row r="3186" spans="1:9" x14ac:dyDescent="0.25">
      <c r="A3186" t="s">
        <v>7</v>
      </c>
      <c r="B3186" t="s">
        <v>99</v>
      </c>
      <c r="C3186">
        <v>0.53149999999999997</v>
      </c>
      <c r="D3186" t="s">
        <v>200</v>
      </c>
      <c r="E3186" t="s">
        <v>155</v>
      </c>
      <c r="F3186" t="str">
        <f t="shared" si="196"/>
        <v>BuzarnescuGarcia</v>
      </c>
      <c r="G3186">
        <f t="shared" si="197"/>
        <v>0.53149999999999997</v>
      </c>
      <c r="H3186" t="str">
        <f t="shared" si="198"/>
        <v>GarciaBuzarnescu</v>
      </c>
      <c r="I3186">
        <f t="shared" si="199"/>
        <v>0.46850000000000003</v>
      </c>
    </row>
    <row r="3187" spans="1:9" x14ac:dyDescent="0.25">
      <c r="A3187" t="s">
        <v>9</v>
      </c>
      <c r="B3187" t="s">
        <v>99</v>
      </c>
      <c r="C3187">
        <v>9.11E-2</v>
      </c>
      <c r="D3187" t="s">
        <v>203</v>
      </c>
      <c r="E3187" t="s">
        <v>155</v>
      </c>
      <c r="F3187" t="str">
        <f t="shared" si="196"/>
        <v>BurelGarcia</v>
      </c>
      <c r="G3187">
        <f t="shared" si="197"/>
        <v>9.11E-2</v>
      </c>
      <c r="H3187" t="str">
        <f t="shared" si="198"/>
        <v>GarciaBurel</v>
      </c>
      <c r="I3187">
        <f t="shared" si="199"/>
        <v>0.90890000000000004</v>
      </c>
    </row>
    <row r="3188" spans="1:9" x14ac:dyDescent="0.25">
      <c r="A3188" t="s">
        <v>10</v>
      </c>
      <c r="B3188" t="s">
        <v>99</v>
      </c>
      <c r="C3188">
        <v>0.41570000000000001</v>
      </c>
      <c r="D3188" t="s">
        <v>194</v>
      </c>
      <c r="E3188" t="s">
        <v>155</v>
      </c>
      <c r="F3188" t="str">
        <f t="shared" si="196"/>
        <v>StosurGarcia</v>
      </c>
      <c r="G3188">
        <f t="shared" si="197"/>
        <v>0.41570000000000001</v>
      </c>
      <c r="H3188" t="str">
        <f t="shared" si="198"/>
        <v>GarciaStosur</v>
      </c>
      <c r="I3188">
        <f t="shared" si="199"/>
        <v>0.58430000000000004</v>
      </c>
    </row>
    <row r="3189" spans="1:9" x14ac:dyDescent="0.25">
      <c r="A3189" t="s">
        <v>11</v>
      </c>
      <c r="B3189" t="s">
        <v>99</v>
      </c>
      <c r="C3189">
        <v>0.62749999999999995</v>
      </c>
      <c r="D3189" t="s">
        <v>150</v>
      </c>
      <c r="E3189" t="s">
        <v>155</v>
      </c>
      <c r="F3189" t="str">
        <f t="shared" si="196"/>
        <v>YastremskaGarcia</v>
      </c>
      <c r="G3189">
        <f t="shared" si="197"/>
        <v>0.62749999999999995</v>
      </c>
      <c r="H3189" t="str">
        <f t="shared" si="198"/>
        <v>GarciaYastremska</v>
      </c>
      <c r="I3189">
        <f t="shared" si="199"/>
        <v>0.37250000000000005</v>
      </c>
    </row>
    <row r="3190" spans="1:9" x14ac:dyDescent="0.25">
      <c r="A3190" t="s">
        <v>12</v>
      </c>
      <c r="B3190" t="s">
        <v>99</v>
      </c>
      <c r="C3190">
        <v>0.40889999999999999</v>
      </c>
      <c r="D3190" t="s">
        <v>163</v>
      </c>
      <c r="E3190" t="s">
        <v>155</v>
      </c>
      <c r="F3190" t="str">
        <f t="shared" si="196"/>
        <v>BouchardGarcia</v>
      </c>
      <c r="G3190">
        <f t="shared" si="197"/>
        <v>0.40889999999999999</v>
      </c>
      <c r="H3190" t="str">
        <f t="shared" si="198"/>
        <v>GarciaBouchard</v>
      </c>
      <c r="I3190">
        <f t="shared" si="199"/>
        <v>0.59109999999999996</v>
      </c>
    </row>
    <row r="3191" spans="1:9" x14ac:dyDescent="0.25">
      <c r="A3191" t="s">
        <v>13</v>
      </c>
      <c r="B3191" t="s">
        <v>99</v>
      </c>
      <c r="C3191">
        <v>0.37019999999999997</v>
      </c>
      <c r="D3191" t="s">
        <v>211</v>
      </c>
      <c r="E3191" t="s">
        <v>155</v>
      </c>
      <c r="F3191" t="str">
        <f t="shared" si="196"/>
        <v>PengGarcia</v>
      </c>
      <c r="G3191">
        <f t="shared" si="197"/>
        <v>0.37019999999999997</v>
      </c>
      <c r="H3191" t="str">
        <f t="shared" si="198"/>
        <v>GarciaPeng</v>
      </c>
      <c r="I3191">
        <f t="shared" si="199"/>
        <v>0.62980000000000003</v>
      </c>
    </row>
    <row r="3192" spans="1:9" x14ac:dyDescent="0.25">
      <c r="A3192" t="s">
        <v>112</v>
      </c>
      <c r="B3192" t="s">
        <v>99</v>
      </c>
      <c r="C3192">
        <v>0.16020000000000001</v>
      </c>
      <c r="D3192" t="s">
        <v>213</v>
      </c>
      <c r="E3192" t="s">
        <v>155</v>
      </c>
      <c r="F3192" t="str">
        <f t="shared" si="196"/>
        <v>MariaGarcia</v>
      </c>
      <c r="G3192">
        <f t="shared" si="197"/>
        <v>0.16020000000000001</v>
      </c>
      <c r="H3192" t="str">
        <f t="shared" si="198"/>
        <v>GarciaMaria</v>
      </c>
      <c r="I3192">
        <f t="shared" si="199"/>
        <v>0.83979999999999999</v>
      </c>
    </row>
    <row r="3193" spans="1:9" x14ac:dyDescent="0.25">
      <c r="A3193" t="s">
        <v>14</v>
      </c>
      <c r="B3193" t="s">
        <v>99</v>
      </c>
      <c r="C3193">
        <v>0.87749999999999995</v>
      </c>
      <c r="D3193" t="s">
        <v>135</v>
      </c>
      <c r="E3193" t="s">
        <v>155</v>
      </c>
      <c r="F3193" t="str">
        <f t="shared" si="196"/>
        <v>WilliamsGarcia</v>
      </c>
      <c r="G3193">
        <f t="shared" si="197"/>
        <v>0.87749999999999995</v>
      </c>
      <c r="H3193" t="str">
        <f t="shared" si="198"/>
        <v>GarciaWilliams</v>
      </c>
      <c r="I3193">
        <f t="shared" si="199"/>
        <v>0.12250000000000005</v>
      </c>
    </row>
    <row r="3194" spans="1:9" x14ac:dyDescent="0.25">
      <c r="A3194" t="s">
        <v>15</v>
      </c>
      <c r="B3194" t="s">
        <v>99</v>
      </c>
      <c r="C3194">
        <v>0.56799999999999995</v>
      </c>
      <c r="D3194" t="s">
        <v>207</v>
      </c>
      <c r="E3194" t="s">
        <v>155</v>
      </c>
      <c r="F3194" t="str">
        <f t="shared" si="196"/>
        <v>KasatkinaGarcia</v>
      </c>
      <c r="G3194">
        <f t="shared" si="197"/>
        <v>0.56799999999999995</v>
      </c>
      <c r="H3194" t="str">
        <f t="shared" si="198"/>
        <v>GarciaKasatkina</v>
      </c>
      <c r="I3194">
        <f t="shared" si="199"/>
        <v>0.43200000000000005</v>
      </c>
    </row>
    <row r="3195" spans="1:9" x14ac:dyDescent="0.25">
      <c r="A3195" t="s">
        <v>113</v>
      </c>
      <c r="B3195" t="s">
        <v>99</v>
      </c>
      <c r="C3195">
        <v>0.56120000000000003</v>
      </c>
      <c r="D3195" t="s">
        <v>148</v>
      </c>
      <c r="E3195" t="s">
        <v>155</v>
      </c>
      <c r="F3195" t="str">
        <f t="shared" si="196"/>
        <v>BacsinszkyGarcia</v>
      </c>
      <c r="G3195">
        <f t="shared" si="197"/>
        <v>0.56120000000000003</v>
      </c>
      <c r="H3195" t="str">
        <f t="shared" si="198"/>
        <v>GarciaBacsinszky</v>
      </c>
      <c r="I3195">
        <f t="shared" si="199"/>
        <v>0.43879999999999997</v>
      </c>
    </row>
    <row r="3196" spans="1:9" x14ac:dyDescent="0.25">
      <c r="A3196" t="s">
        <v>16</v>
      </c>
      <c r="B3196" t="s">
        <v>99</v>
      </c>
      <c r="C3196">
        <v>0.16250000000000001</v>
      </c>
      <c r="D3196" t="s">
        <v>167</v>
      </c>
      <c r="E3196" t="s">
        <v>155</v>
      </c>
      <c r="F3196" t="str">
        <f t="shared" si="196"/>
        <v>VikhlyantsevaGarcia</v>
      </c>
      <c r="G3196">
        <f t="shared" si="197"/>
        <v>0.16250000000000001</v>
      </c>
      <c r="H3196" t="str">
        <f t="shared" si="198"/>
        <v>GarciaVikhlyantseva</v>
      </c>
      <c r="I3196">
        <f t="shared" si="199"/>
        <v>0.83750000000000002</v>
      </c>
    </row>
    <row r="3197" spans="1:9" x14ac:dyDescent="0.25">
      <c r="A3197" t="s">
        <v>114</v>
      </c>
      <c r="B3197" t="s">
        <v>99</v>
      </c>
      <c r="C3197">
        <v>0.29330000000000001</v>
      </c>
      <c r="D3197" t="s">
        <v>205</v>
      </c>
      <c r="E3197" t="s">
        <v>155</v>
      </c>
      <c r="F3197" t="str">
        <f t="shared" si="196"/>
        <v>LepchenkoGarcia</v>
      </c>
      <c r="G3197">
        <f t="shared" si="197"/>
        <v>0.29330000000000001</v>
      </c>
      <c r="H3197" t="str">
        <f t="shared" si="198"/>
        <v>GarciaLepchenko</v>
      </c>
      <c r="I3197">
        <f t="shared" si="199"/>
        <v>0.70669999999999999</v>
      </c>
    </row>
    <row r="3198" spans="1:9" x14ac:dyDescent="0.25">
      <c r="A3198" t="s">
        <v>17</v>
      </c>
      <c r="B3198" t="s">
        <v>99</v>
      </c>
      <c r="C3198">
        <v>0.59389999999999998</v>
      </c>
      <c r="D3198" t="s">
        <v>162</v>
      </c>
      <c r="E3198" t="s">
        <v>155</v>
      </c>
      <c r="F3198" t="str">
        <f t="shared" si="196"/>
        <v>KontaGarcia</v>
      </c>
      <c r="G3198">
        <f t="shared" si="197"/>
        <v>0.59389999999999998</v>
      </c>
      <c r="H3198" t="str">
        <f t="shared" si="198"/>
        <v>GarciaKonta</v>
      </c>
      <c r="I3198">
        <f t="shared" si="199"/>
        <v>0.40610000000000002</v>
      </c>
    </row>
    <row r="3199" spans="1:9" x14ac:dyDescent="0.25">
      <c r="A3199" t="s">
        <v>19</v>
      </c>
      <c r="B3199" t="s">
        <v>99</v>
      </c>
      <c r="C3199">
        <v>0.20669999999999999</v>
      </c>
      <c r="D3199" t="s">
        <v>210</v>
      </c>
      <c r="E3199" t="s">
        <v>155</v>
      </c>
      <c r="F3199" t="str">
        <f t="shared" si="196"/>
        <v>ZhengGarcia</v>
      </c>
      <c r="G3199">
        <f t="shared" si="197"/>
        <v>0.20669999999999999</v>
      </c>
      <c r="H3199" t="str">
        <f t="shared" si="198"/>
        <v>GarciaZheng</v>
      </c>
      <c r="I3199">
        <f t="shared" si="199"/>
        <v>0.79330000000000001</v>
      </c>
    </row>
    <row r="3200" spans="1:9" x14ac:dyDescent="0.25">
      <c r="A3200" t="s">
        <v>20</v>
      </c>
      <c r="B3200" t="s">
        <v>99</v>
      </c>
      <c r="C3200">
        <v>0.66520000000000001</v>
      </c>
      <c r="D3200" t="s">
        <v>140</v>
      </c>
      <c r="E3200" t="s">
        <v>155</v>
      </c>
      <c r="F3200" t="str">
        <f t="shared" si="196"/>
        <v>MuguruzaGarcia</v>
      </c>
      <c r="G3200">
        <f t="shared" si="197"/>
        <v>0.66520000000000001</v>
      </c>
      <c r="H3200" t="str">
        <f t="shared" si="198"/>
        <v>GarciaMuguruza</v>
      </c>
      <c r="I3200">
        <f t="shared" si="199"/>
        <v>0.33479999999999999</v>
      </c>
    </row>
    <row r="3201" spans="1:9" x14ac:dyDescent="0.25">
      <c r="A3201" t="s">
        <v>22</v>
      </c>
      <c r="B3201" t="s">
        <v>99</v>
      </c>
      <c r="C3201">
        <v>0.20319999999999999</v>
      </c>
      <c r="D3201" t="s">
        <v>202</v>
      </c>
      <c r="E3201" t="s">
        <v>155</v>
      </c>
      <c r="F3201" t="str">
        <f t="shared" si="196"/>
        <v>JakupovicGarcia</v>
      </c>
      <c r="G3201">
        <f t="shared" si="197"/>
        <v>0.20319999999999999</v>
      </c>
      <c r="H3201" t="str">
        <f t="shared" si="198"/>
        <v>GarciaJakupovic</v>
      </c>
      <c r="I3201">
        <f t="shared" si="199"/>
        <v>0.79679999999999995</v>
      </c>
    </row>
    <row r="3202" spans="1:9" x14ac:dyDescent="0.25">
      <c r="A3202" t="s">
        <v>23</v>
      </c>
      <c r="B3202" t="s">
        <v>99</v>
      </c>
      <c r="C3202">
        <v>0.159</v>
      </c>
      <c r="D3202" t="s">
        <v>175</v>
      </c>
      <c r="E3202" t="s">
        <v>155</v>
      </c>
      <c r="F3202" t="str">
        <f t="shared" si="196"/>
        <v>SwiatekGarcia</v>
      </c>
      <c r="G3202">
        <f t="shared" si="197"/>
        <v>0.159</v>
      </c>
      <c r="H3202" t="str">
        <f t="shared" si="198"/>
        <v>GarciaSwiatek</v>
      </c>
      <c r="I3202">
        <f t="shared" si="199"/>
        <v>0.84099999999999997</v>
      </c>
    </row>
    <row r="3203" spans="1:9" x14ac:dyDescent="0.25">
      <c r="A3203" t="s">
        <v>25</v>
      </c>
      <c r="B3203" t="s">
        <v>99</v>
      </c>
      <c r="C3203">
        <v>0.20680000000000001</v>
      </c>
      <c r="D3203" t="s">
        <v>173</v>
      </c>
      <c r="E3203" t="s">
        <v>155</v>
      </c>
      <c r="F3203" t="str">
        <f t="shared" ref="F3203:F3266" si="200">D3203&amp;E3203</f>
        <v>BrengleGarcia</v>
      </c>
      <c r="G3203">
        <f t="shared" ref="G3203:G3266" si="201">C3203</f>
        <v>0.20680000000000001</v>
      </c>
      <c r="H3203" t="str">
        <f t="shared" ref="H3203:H3266" si="202">E3203&amp;D3203</f>
        <v>GarciaBrengle</v>
      </c>
      <c r="I3203">
        <f t="shared" ref="I3203:I3266" si="203">1-C3203</f>
        <v>0.79320000000000002</v>
      </c>
    </row>
    <row r="3204" spans="1:9" x14ac:dyDescent="0.25">
      <c r="A3204" t="s">
        <v>26</v>
      </c>
      <c r="B3204" t="s">
        <v>99</v>
      </c>
      <c r="C3204">
        <v>0.1661</v>
      </c>
      <c r="D3204" t="s">
        <v>208</v>
      </c>
      <c r="E3204" t="s">
        <v>155</v>
      </c>
      <c r="F3204" t="str">
        <f t="shared" si="200"/>
        <v>DoiGarcia</v>
      </c>
      <c r="G3204">
        <f t="shared" si="201"/>
        <v>0.1661</v>
      </c>
      <c r="H3204" t="str">
        <f t="shared" si="202"/>
        <v>GarciaDoi</v>
      </c>
      <c r="I3204">
        <f t="shared" si="203"/>
        <v>0.83389999999999997</v>
      </c>
    </row>
    <row r="3205" spans="1:9" x14ac:dyDescent="0.25">
      <c r="A3205" t="s">
        <v>27</v>
      </c>
      <c r="B3205" t="s">
        <v>99</v>
      </c>
      <c r="C3205">
        <v>0.20780000000000001</v>
      </c>
      <c r="D3205" t="s">
        <v>218</v>
      </c>
      <c r="E3205" t="s">
        <v>155</v>
      </c>
      <c r="F3205" t="str">
        <f t="shared" si="200"/>
        <v>MuchovaGarcia</v>
      </c>
      <c r="G3205">
        <f t="shared" si="201"/>
        <v>0.20780000000000001</v>
      </c>
      <c r="H3205" t="str">
        <f t="shared" si="202"/>
        <v>GarciaMuchova</v>
      </c>
      <c r="I3205">
        <f t="shared" si="203"/>
        <v>0.79220000000000002</v>
      </c>
    </row>
    <row r="3206" spans="1:9" x14ac:dyDescent="0.25">
      <c r="A3206" t="s">
        <v>28</v>
      </c>
      <c r="B3206" t="s">
        <v>99</v>
      </c>
      <c r="C3206">
        <v>0.59570000000000001</v>
      </c>
      <c r="D3206" t="s">
        <v>133</v>
      </c>
      <c r="E3206" t="s">
        <v>155</v>
      </c>
      <c r="F3206" t="str">
        <f t="shared" si="200"/>
        <v>PliskovaGarcia</v>
      </c>
      <c r="G3206">
        <f t="shared" si="201"/>
        <v>0.59570000000000001</v>
      </c>
      <c r="H3206" t="str">
        <f t="shared" si="202"/>
        <v>GarciaPliskova</v>
      </c>
      <c r="I3206">
        <f t="shared" si="203"/>
        <v>0.40429999999999999</v>
      </c>
    </row>
    <row r="3207" spans="1:9" x14ac:dyDescent="0.25">
      <c r="A3207" t="s">
        <v>29</v>
      </c>
      <c r="B3207" t="s">
        <v>99</v>
      </c>
      <c r="C3207">
        <v>0.49359999999999998</v>
      </c>
      <c r="D3207" t="s">
        <v>131</v>
      </c>
      <c r="E3207" t="s">
        <v>155</v>
      </c>
      <c r="F3207" t="str">
        <f t="shared" si="200"/>
        <v>OsakaGarcia</v>
      </c>
      <c r="G3207">
        <f t="shared" si="201"/>
        <v>0.49359999999999998</v>
      </c>
      <c r="H3207" t="str">
        <f t="shared" si="202"/>
        <v>GarciaOsaka</v>
      </c>
      <c r="I3207">
        <f t="shared" si="203"/>
        <v>0.50639999999999996</v>
      </c>
    </row>
    <row r="3208" spans="1:9" x14ac:dyDescent="0.25">
      <c r="A3208" t="s">
        <v>30</v>
      </c>
      <c r="B3208" t="s">
        <v>99</v>
      </c>
      <c r="C3208">
        <v>0.25829999999999997</v>
      </c>
      <c r="D3208" t="s">
        <v>190</v>
      </c>
      <c r="E3208" t="s">
        <v>155</v>
      </c>
      <c r="F3208" t="str">
        <f t="shared" si="200"/>
        <v>LinetteGarcia</v>
      </c>
      <c r="G3208">
        <f t="shared" si="201"/>
        <v>0.25829999999999997</v>
      </c>
      <c r="H3208" t="str">
        <f t="shared" si="202"/>
        <v>GarciaLinette</v>
      </c>
      <c r="I3208">
        <f t="shared" si="203"/>
        <v>0.74170000000000003</v>
      </c>
    </row>
    <row r="3209" spans="1:9" x14ac:dyDescent="0.25">
      <c r="A3209" t="s">
        <v>115</v>
      </c>
      <c r="B3209" t="s">
        <v>99</v>
      </c>
      <c r="C3209">
        <v>0.29480000000000001</v>
      </c>
      <c r="D3209" t="s">
        <v>166</v>
      </c>
      <c r="E3209" t="s">
        <v>155</v>
      </c>
      <c r="F3209" t="str">
        <f t="shared" si="200"/>
        <v>ZidansekGarcia</v>
      </c>
      <c r="G3209">
        <f t="shared" si="201"/>
        <v>0.29480000000000001</v>
      </c>
      <c r="H3209" t="str">
        <f t="shared" si="202"/>
        <v>GarciaZidansek</v>
      </c>
      <c r="I3209">
        <f t="shared" si="203"/>
        <v>0.70520000000000005</v>
      </c>
    </row>
    <row r="3210" spans="1:9" x14ac:dyDescent="0.25">
      <c r="A3210" t="s">
        <v>31</v>
      </c>
      <c r="B3210" t="s">
        <v>99</v>
      </c>
      <c r="C3210">
        <v>0.47260000000000002</v>
      </c>
      <c r="D3210" t="s">
        <v>209</v>
      </c>
      <c r="E3210" t="s">
        <v>155</v>
      </c>
      <c r="F3210" t="str">
        <f t="shared" si="200"/>
        <v>GavrilovaGarcia</v>
      </c>
      <c r="G3210">
        <f t="shared" si="201"/>
        <v>0.47260000000000002</v>
      </c>
      <c r="H3210" t="str">
        <f t="shared" si="202"/>
        <v>GarciaGavrilova</v>
      </c>
      <c r="I3210">
        <f t="shared" si="203"/>
        <v>0.52739999999999998</v>
      </c>
    </row>
    <row r="3211" spans="1:9" x14ac:dyDescent="0.25">
      <c r="A3211" t="s">
        <v>32</v>
      </c>
      <c r="B3211" t="s">
        <v>99</v>
      </c>
      <c r="C3211">
        <v>0.37290000000000001</v>
      </c>
      <c r="D3211" t="s">
        <v>169</v>
      </c>
      <c r="E3211" t="s">
        <v>155</v>
      </c>
      <c r="F3211" t="str">
        <f t="shared" si="200"/>
        <v>SiegemundGarcia</v>
      </c>
      <c r="G3211">
        <f t="shared" si="201"/>
        <v>0.37290000000000001</v>
      </c>
      <c r="H3211" t="str">
        <f t="shared" si="202"/>
        <v>GarciaSiegemund</v>
      </c>
      <c r="I3211">
        <f t="shared" si="203"/>
        <v>0.62709999999999999</v>
      </c>
    </row>
    <row r="3212" spans="1:9" x14ac:dyDescent="0.25">
      <c r="A3212" t="s">
        <v>122</v>
      </c>
      <c r="B3212" t="s">
        <v>99</v>
      </c>
      <c r="C3212">
        <v>0.71560000000000001</v>
      </c>
      <c r="D3212" t="s">
        <v>204</v>
      </c>
      <c r="E3212" t="s">
        <v>155</v>
      </c>
      <c r="F3212" t="str">
        <f t="shared" si="200"/>
        <v>AzarenkaGarcia</v>
      </c>
      <c r="G3212">
        <f t="shared" si="201"/>
        <v>0.71560000000000001</v>
      </c>
      <c r="H3212" t="str">
        <f t="shared" si="202"/>
        <v>GarciaAzarenka</v>
      </c>
      <c r="I3212">
        <f t="shared" si="203"/>
        <v>0.28439999999999999</v>
      </c>
    </row>
    <row r="3213" spans="1:9" x14ac:dyDescent="0.25">
      <c r="A3213" t="s">
        <v>116</v>
      </c>
      <c r="B3213" t="s">
        <v>99</v>
      </c>
      <c r="C3213">
        <v>0.1709</v>
      </c>
      <c r="D3213" t="s">
        <v>201</v>
      </c>
      <c r="E3213" t="s">
        <v>155</v>
      </c>
      <c r="F3213" t="str">
        <f t="shared" si="200"/>
        <v>VoegeleGarcia</v>
      </c>
      <c r="G3213">
        <f t="shared" si="201"/>
        <v>0.1709</v>
      </c>
      <c r="H3213" t="str">
        <f t="shared" si="202"/>
        <v>GarciaVoegele</v>
      </c>
      <c r="I3213">
        <f t="shared" si="203"/>
        <v>0.82909999999999995</v>
      </c>
    </row>
    <row r="3214" spans="1:9" x14ac:dyDescent="0.25">
      <c r="A3214" t="s">
        <v>117</v>
      </c>
      <c r="B3214" t="s">
        <v>99</v>
      </c>
      <c r="C3214">
        <v>0.35370000000000001</v>
      </c>
      <c r="D3214" t="s">
        <v>153</v>
      </c>
      <c r="E3214" t="s">
        <v>155</v>
      </c>
      <c r="F3214" t="str">
        <f t="shared" si="200"/>
        <v>HsiehGarcia</v>
      </c>
      <c r="G3214">
        <f t="shared" si="201"/>
        <v>0.35370000000000001</v>
      </c>
      <c r="H3214" t="str">
        <f t="shared" si="202"/>
        <v>GarciaHsieh</v>
      </c>
      <c r="I3214">
        <f t="shared" si="203"/>
        <v>0.64629999999999999</v>
      </c>
    </row>
    <row r="3215" spans="1:9" x14ac:dyDescent="0.25">
      <c r="A3215" t="s">
        <v>33</v>
      </c>
      <c r="B3215" t="s">
        <v>99</v>
      </c>
      <c r="C3215">
        <v>0.43090000000000001</v>
      </c>
      <c r="D3215" t="s">
        <v>151</v>
      </c>
      <c r="E3215" t="s">
        <v>155</v>
      </c>
      <c r="F3215" t="str">
        <f t="shared" si="200"/>
        <v>WangGarcia</v>
      </c>
      <c r="G3215">
        <f t="shared" si="201"/>
        <v>0.43090000000000001</v>
      </c>
      <c r="H3215" t="str">
        <f t="shared" si="202"/>
        <v>GarciaWang</v>
      </c>
      <c r="I3215">
        <f t="shared" si="203"/>
        <v>0.56909999999999994</v>
      </c>
    </row>
    <row r="3216" spans="1:9" x14ac:dyDescent="0.25">
      <c r="A3216" t="s">
        <v>34</v>
      </c>
      <c r="B3216" t="s">
        <v>99</v>
      </c>
      <c r="C3216">
        <v>6.1899999999999997E-2</v>
      </c>
      <c r="D3216" t="s">
        <v>220</v>
      </c>
      <c r="E3216" t="s">
        <v>155</v>
      </c>
      <c r="F3216" t="str">
        <f t="shared" si="200"/>
        <v>FerroGarcia</v>
      </c>
      <c r="G3216">
        <f t="shared" si="201"/>
        <v>6.1899999999999997E-2</v>
      </c>
      <c r="H3216" t="str">
        <f t="shared" si="202"/>
        <v>GarciaFerro</v>
      </c>
      <c r="I3216">
        <f t="shared" si="203"/>
        <v>0.93810000000000004</v>
      </c>
    </row>
    <row r="3217" spans="1:9" x14ac:dyDescent="0.25">
      <c r="A3217" t="s">
        <v>123</v>
      </c>
      <c r="B3217" t="s">
        <v>99</v>
      </c>
      <c r="C3217">
        <v>0.30009999999999998</v>
      </c>
      <c r="D3217" t="s">
        <v>215</v>
      </c>
      <c r="E3217" t="s">
        <v>155</v>
      </c>
      <c r="F3217" t="str">
        <f t="shared" si="200"/>
        <v>DiyasGarcia</v>
      </c>
      <c r="G3217">
        <f t="shared" si="201"/>
        <v>0.30009999999999998</v>
      </c>
      <c r="H3217" t="str">
        <f t="shared" si="202"/>
        <v>GarciaDiyas</v>
      </c>
      <c r="I3217">
        <f t="shared" si="203"/>
        <v>0.69989999999999997</v>
      </c>
    </row>
    <row r="3218" spans="1:9" x14ac:dyDescent="0.25">
      <c r="A3218" t="s">
        <v>124</v>
      </c>
      <c r="B3218" t="s">
        <v>99</v>
      </c>
      <c r="C3218">
        <v>3.7000000000000002E-3</v>
      </c>
      <c r="D3218" t="s">
        <v>206</v>
      </c>
      <c r="E3218" t="s">
        <v>155</v>
      </c>
      <c r="F3218" t="str">
        <f t="shared" si="200"/>
        <v>OsuigweGarcia</v>
      </c>
      <c r="G3218">
        <f t="shared" si="201"/>
        <v>3.7000000000000002E-3</v>
      </c>
      <c r="H3218" t="str">
        <f t="shared" si="202"/>
        <v>GarciaOsuigwe</v>
      </c>
      <c r="I3218">
        <f t="shared" si="203"/>
        <v>0.99629999999999996</v>
      </c>
    </row>
    <row r="3219" spans="1:9" x14ac:dyDescent="0.25">
      <c r="A3219" t="s">
        <v>37</v>
      </c>
      <c r="B3219" t="s">
        <v>99</v>
      </c>
      <c r="C3219">
        <v>0.30959999999999999</v>
      </c>
      <c r="D3219" t="s">
        <v>212</v>
      </c>
      <c r="E3219" t="s">
        <v>155</v>
      </c>
      <c r="F3219" t="str">
        <f t="shared" si="200"/>
        <v>BarthelGarcia</v>
      </c>
      <c r="G3219">
        <f t="shared" si="201"/>
        <v>0.30959999999999999</v>
      </c>
      <c r="H3219" t="str">
        <f t="shared" si="202"/>
        <v>GarciaBarthel</v>
      </c>
      <c r="I3219">
        <f t="shared" si="203"/>
        <v>0.69040000000000001</v>
      </c>
    </row>
    <row r="3220" spans="1:9" x14ac:dyDescent="0.25">
      <c r="A3220" t="s">
        <v>39</v>
      </c>
      <c r="B3220" t="s">
        <v>99</v>
      </c>
      <c r="C3220">
        <v>0.61529999999999996</v>
      </c>
      <c r="D3220" t="s">
        <v>149</v>
      </c>
      <c r="E3220" t="s">
        <v>155</v>
      </c>
      <c r="F3220" t="str">
        <f t="shared" si="200"/>
        <v>MertensGarcia</v>
      </c>
      <c r="G3220">
        <f t="shared" si="201"/>
        <v>0.61529999999999996</v>
      </c>
      <c r="H3220" t="str">
        <f t="shared" si="202"/>
        <v>GarciaMertens</v>
      </c>
      <c r="I3220">
        <f t="shared" si="203"/>
        <v>0.38470000000000004</v>
      </c>
    </row>
    <row r="3221" spans="1:9" x14ac:dyDescent="0.25">
      <c r="A3221" t="s">
        <v>41</v>
      </c>
      <c r="B3221" t="s">
        <v>99</v>
      </c>
      <c r="C3221">
        <v>0.2424</v>
      </c>
      <c r="D3221" t="s">
        <v>196</v>
      </c>
      <c r="E3221" t="s">
        <v>155</v>
      </c>
      <c r="F3221" t="str">
        <f t="shared" si="200"/>
        <v>ZhuGarcia</v>
      </c>
      <c r="G3221">
        <f t="shared" si="201"/>
        <v>0.2424</v>
      </c>
      <c r="H3221" t="str">
        <f t="shared" si="202"/>
        <v>GarciaZhu</v>
      </c>
      <c r="I3221">
        <f t="shared" si="203"/>
        <v>0.75760000000000005</v>
      </c>
    </row>
    <row r="3222" spans="1:9" x14ac:dyDescent="0.25">
      <c r="A3222" t="s">
        <v>42</v>
      </c>
      <c r="B3222" t="s">
        <v>99</v>
      </c>
      <c r="C3222">
        <v>0.40160000000000001</v>
      </c>
      <c r="D3222" t="s">
        <v>170</v>
      </c>
      <c r="E3222" t="s">
        <v>155</v>
      </c>
      <c r="F3222" t="str">
        <f t="shared" si="200"/>
        <v>GasparyanGarcia</v>
      </c>
      <c r="G3222">
        <f t="shared" si="201"/>
        <v>0.40160000000000001</v>
      </c>
      <c r="H3222" t="str">
        <f t="shared" si="202"/>
        <v>GarciaGasparyan</v>
      </c>
      <c r="I3222">
        <f t="shared" si="203"/>
        <v>0.59840000000000004</v>
      </c>
    </row>
    <row r="3223" spans="1:9" x14ac:dyDescent="0.25">
      <c r="A3223" t="s">
        <v>43</v>
      </c>
      <c r="B3223" t="s">
        <v>99</v>
      </c>
      <c r="C3223">
        <v>0.24629999999999999</v>
      </c>
      <c r="D3223" t="s">
        <v>219</v>
      </c>
      <c r="E3223" t="s">
        <v>155</v>
      </c>
      <c r="F3223" t="str">
        <f t="shared" si="200"/>
        <v>ParmentierGarcia</v>
      </c>
      <c r="G3223">
        <f t="shared" si="201"/>
        <v>0.24629999999999999</v>
      </c>
      <c r="H3223" t="str">
        <f t="shared" si="202"/>
        <v>GarciaParmentier</v>
      </c>
      <c r="I3223">
        <f t="shared" si="203"/>
        <v>0.75370000000000004</v>
      </c>
    </row>
    <row r="3224" spans="1:9" x14ac:dyDescent="0.25">
      <c r="A3224" t="s">
        <v>45</v>
      </c>
      <c r="B3224" t="s">
        <v>99</v>
      </c>
      <c r="C3224">
        <v>3.9899999999999998E-2</v>
      </c>
      <c r="D3224" t="s">
        <v>214</v>
      </c>
      <c r="E3224" t="s">
        <v>155</v>
      </c>
      <c r="F3224" t="str">
        <f t="shared" si="200"/>
        <v>AiavaGarcia</v>
      </c>
      <c r="G3224">
        <f t="shared" si="201"/>
        <v>3.9899999999999998E-2</v>
      </c>
      <c r="H3224" t="str">
        <f t="shared" si="202"/>
        <v>GarciaAiava</v>
      </c>
      <c r="I3224">
        <f t="shared" si="203"/>
        <v>0.96009999999999995</v>
      </c>
    </row>
    <row r="3225" spans="1:9" x14ac:dyDescent="0.25">
      <c r="A3225" t="s">
        <v>46</v>
      </c>
      <c r="B3225" t="s">
        <v>99</v>
      </c>
      <c r="C3225">
        <v>0.64710000000000001</v>
      </c>
      <c r="D3225" t="s">
        <v>142</v>
      </c>
      <c r="E3225" t="s">
        <v>155</v>
      </c>
      <c r="F3225" t="str">
        <f t="shared" si="200"/>
        <v>KeysGarcia</v>
      </c>
      <c r="G3225">
        <f t="shared" si="201"/>
        <v>0.64710000000000001</v>
      </c>
      <c r="H3225" t="str">
        <f t="shared" si="202"/>
        <v>GarciaKeys</v>
      </c>
      <c r="I3225">
        <f t="shared" si="203"/>
        <v>0.35289999999999999</v>
      </c>
    </row>
    <row r="3226" spans="1:9" x14ac:dyDescent="0.25">
      <c r="A3226" t="s">
        <v>47</v>
      </c>
      <c r="B3226" t="s">
        <v>99</v>
      </c>
      <c r="C3226">
        <v>0.6159</v>
      </c>
      <c r="D3226" t="s">
        <v>192</v>
      </c>
      <c r="E3226" t="s">
        <v>155</v>
      </c>
      <c r="F3226" t="str">
        <f t="shared" si="200"/>
        <v>CibulkovaGarcia</v>
      </c>
      <c r="G3226">
        <f t="shared" si="201"/>
        <v>0.6159</v>
      </c>
      <c r="H3226" t="str">
        <f t="shared" si="202"/>
        <v>GarciaCibulkova</v>
      </c>
      <c r="I3226">
        <f t="shared" si="203"/>
        <v>0.3841</v>
      </c>
    </row>
    <row r="3227" spans="1:9" x14ac:dyDescent="0.25">
      <c r="A3227" t="s">
        <v>48</v>
      </c>
      <c r="B3227" t="s">
        <v>99</v>
      </c>
      <c r="C3227">
        <v>0.33110000000000001</v>
      </c>
      <c r="D3227" t="s">
        <v>152</v>
      </c>
      <c r="E3227" t="s">
        <v>155</v>
      </c>
      <c r="F3227" t="str">
        <f t="shared" si="200"/>
        <v>ZhangGarcia</v>
      </c>
      <c r="G3227">
        <f t="shared" si="201"/>
        <v>0.33110000000000001</v>
      </c>
      <c r="H3227" t="str">
        <f t="shared" si="202"/>
        <v>GarciaZhang</v>
      </c>
      <c r="I3227">
        <f t="shared" si="203"/>
        <v>0.66890000000000005</v>
      </c>
    </row>
    <row r="3228" spans="1:9" x14ac:dyDescent="0.25">
      <c r="A3228" t="s">
        <v>49</v>
      </c>
      <c r="B3228" t="s">
        <v>99</v>
      </c>
      <c r="C3228">
        <v>0.22170000000000001</v>
      </c>
      <c r="D3228" t="s">
        <v>133</v>
      </c>
      <c r="E3228" t="s">
        <v>155</v>
      </c>
      <c r="F3228" t="str">
        <f t="shared" si="200"/>
        <v>PliskovaGarcia</v>
      </c>
      <c r="G3228">
        <f t="shared" si="201"/>
        <v>0.22170000000000001</v>
      </c>
      <c r="H3228" t="str">
        <f t="shared" si="202"/>
        <v>GarciaPliskova</v>
      </c>
      <c r="I3228">
        <f t="shared" si="203"/>
        <v>0.77829999999999999</v>
      </c>
    </row>
    <row r="3229" spans="1:9" x14ac:dyDescent="0.25">
      <c r="A3229" t="s">
        <v>125</v>
      </c>
      <c r="B3229" t="s">
        <v>99</v>
      </c>
      <c r="C3229">
        <v>0.23910000000000001</v>
      </c>
      <c r="D3229" t="s">
        <v>171</v>
      </c>
      <c r="E3229" t="s">
        <v>155</v>
      </c>
      <c r="F3229" t="str">
        <f t="shared" si="200"/>
        <v>KuzmovaGarcia</v>
      </c>
      <c r="G3229">
        <f t="shared" si="201"/>
        <v>0.23910000000000001</v>
      </c>
      <c r="H3229" t="str">
        <f t="shared" si="202"/>
        <v>GarciaKuzmova</v>
      </c>
      <c r="I3229">
        <f t="shared" si="203"/>
        <v>0.76090000000000002</v>
      </c>
    </row>
    <row r="3230" spans="1:9" x14ac:dyDescent="0.25">
      <c r="A3230" t="s">
        <v>51</v>
      </c>
      <c r="B3230" t="s">
        <v>99</v>
      </c>
      <c r="C3230">
        <v>0.23949999999999999</v>
      </c>
      <c r="D3230" t="s">
        <v>199</v>
      </c>
      <c r="E3230" t="s">
        <v>155</v>
      </c>
      <c r="F3230" t="str">
        <f t="shared" si="200"/>
        <v>KozlovaGarcia</v>
      </c>
      <c r="G3230">
        <f t="shared" si="201"/>
        <v>0.23949999999999999</v>
      </c>
      <c r="H3230" t="str">
        <f t="shared" si="202"/>
        <v>GarciaKozlova</v>
      </c>
      <c r="I3230">
        <f t="shared" si="203"/>
        <v>0.76049999999999995</v>
      </c>
    </row>
    <row r="3231" spans="1:9" x14ac:dyDescent="0.25">
      <c r="A3231" t="s">
        <v>126</v>
      </c>
      <c r="B3231" t="s">
        <v>99</v>
      </c>
      <c r="C3231">
        <v>0.25340000000000001</v>
      </c>
      <c r="D3231" t="s">
        <v>197</v>
      </c>
      <c r="E3231" t="s">
        <v>155</v>
      </c>
      <c r="F3231" t="str">
        <f t="shared" si="200"/>
        <v>GolubicGarcia</v>
      </c>
      <c r="G3231">
        <f t="shared" si="201"/>
        <v>0.25340000000000001</v>
      </c>
      <c r="H3231" t="str">
        <f t="shared" si="202"/>
        <v>GarciaGolubic</v>
      </c>
      <c r="I3231">
        <f t="shared" si="203"/>
        <v>0.74659999999999993</v>
      </c>
    </row>
    <row r="3232" spans="1:9" x14ac:dyDescent="0.25">
      <c r="A3232" t="s">
        <v>52</v>
      </c>
      <c r="B3232" t="s">
        <v>99</v>
      </c>
      <c r="C3232">
        <v>0.65939999999999999</v>
      </c>
      <c r="D3232" t="s">
        <v>136</v>
      </c>
      <c r="E3232" t="s">
        <v>155</v>
      </c>
      <c r="F3232" t="str">
        <f t="shared" si="200"/>
        <v>SvitolinaGarcia</v>
      </c>
      <c r="G3232">
        <f t="shared" si="201"/>
        <v>0.65939999999999999</v>
      </c>
      <c r="H3232" t="str">
        <f t="shared" si="202"/>
        <v>GarciaSvitolina</v>
      </c>
      <c r="I3232">
        <f t="shared" si="203"/>
        <v>0.34060000000000001</v>
      </c>
    </row>
    <row r="3233" spans="1:9" x14ac:dyDescent="0.25">
      <c r="A3233" t="s">
        <v>53</v>
      </c>
      <c r="B3233" t="s">
        <v>99</v>
      </c>
      <c r="C3233">
        <v>0.71309999999999996</v>
      </c>
      <c r="D3233" t="s">
        <v>132</v>
      </c>
      <c r="E3233" t="s">
        <v>155</v>
      </c>
      <c r="F3233" t="str">
        <f t="shared" si="200"/>
        <v>KvitovaGarcia</v>
      </c>
      <c r="G3233">
        <f t="shared" si="201"/>
        <v>0.71309999999999996</v>
      </c>
      <c r="H3233" t="str">
        <f t="shared" si="202"/>
        <v>GarciaKvitova</v>
      </c>
      <c r="I3233">
        <f t="shared" si="203"/>
        <v>0.28690000000000004</v>
      </c>
    </row>
    <row r="3234" spans="1:9" x14ac:dyDescent="0.25">
      <c r="A3234" t="s">
        <v>54</v>
      </c>
      <c r="B3234" t="s">
        <v>99</v>
      </c>
      <c r="C3234">
        <v>0.29349999999999998</v>
      </c>
      <c r="D3234" t="s">
        <v>221</v>
      </c>
      <c r="E3234" t="s">
        <v>155</v>
      </c>
      <c r="F3234" t="str">
        <f t="shared" si="200"/>
        <v>RybarikovaGarcia</v>
      </c>
      <c r="G3234">
        <f t="shared" si="201"/>
        <v>0.29349999999999998</v>
      </c>
      <c r="H3234" t="str">
        <f t="shared" si="202"/>
        <v>GarciaRybarikova</v>
      </c>
      <c r="I3234">
        <f t="shared" si="203"/>
        <v>0.70650000000000002</v>
      </c>
    </row>
    <row r="3235" spans="1:9" x14ac:dyDescent="0.25">
      <c r="A3235" t="s">
        <v>55</v>
      </c>
      <c r="B3235" t="s">
        <v>99</v>
      </c>
      <c r="C3235">
        <v>0.39319999999999999</v>
      </c>
      <c r="D3235" t="s">
        <v>177</v>
      </c>
      <c r="E3235" t="s">
        <v>155</v>
      </c>
      <c r="F3235" t="str">
        <f t="shared" si="200"/>
        <v>BeguGarcia</v>
      </c>
      <c r="G3235">
        <f t="shared" si="201"/>
        <v>0.39319999999999999</v>
      </c>
      <c r="H3235" t="str">
        <f t="shared" si="202"/>
        <v>GarciaBegu</v>
      </c>
      <c r="I3235">
        <f t="shared" si="203"/>
        <v>0.60680000000000001</v>
      </c>
    </row>
    <row r="3236" spans="1:9" x14ac:dyDescent="0.25">
      <c r="A3236" t="s">
        <v>58</v>
      </c>
      <c r="B3236" t="s">
        <v>99</v>
      </c>
      <c r="C3236">
        <v>0.3387</v>
      </c>
      <c r="D3236" t="s">
        <v>225</v>
      </c>
      <c r="E3236" t="s">
        <v>155</v>
      </c>
      <c r="F3236" t="str">
        <f t="shared" si="200"/>
        <v>SiniakovaGarcia</v>
      </c>
      <c r="G3236">
        <f t="shared" si="201"/>
        <v>0.3387</v>
      </c>
      <c r="H3236" t="str">
        <f t="shared" si="202"/>
        <v>GarciaSiniakova</v>
      </c>
      <c r="I3236">
        <f t="shared" si="203"/>
        <v>0.6613</v>
      </c>
    </row>
    <row r="3237" spans="1:9" x14ac:dyDescent="0.25">
      <c r="A3237" t="s">
        <v>127</v>
      </c>
      <c r="B3237" t="s">
        <v>99</v>
      </c>
      <c r="C3237">
        <v>0.29870000000000002</v>
      </c>
      <c r="D3237" t="s">
        <v>178</v>
      </c>
      <c r="E3237" t="s">
        <v>155</v>
      </c>
      <c r="F3237" t="str">
        <f t="shared" si="200"/>
        <v>PutintsevaGarcia</v>
      </c>
      <c r="G3237">
        <f t="shared" si="201"/>
        <v>0.29870000000000002</v>
      </c>
      <c r="H3237" t="str">
        <f t="shared" si="202"/>
        <v>GarciaPutintseva</v>
      </c>
      <c r="I3237">
        <f t="shared" si="203"/>
        <v>0.70130000000000003</v>
      </c>
    </row>
    <row r="3238" spans="1:9" x14ac:dyDescent="0.25">
      <c r="A3238" t="s">
        <v>60</v>
      </c>
      <c r="B3238" t="s">
        <v>99</v>
      </c>
      <c r="C3238">
        <v>0.41670000000000001</v>
      </c>
      <c r="D3238" t="s">
        <v>183</v>
      </c>
      <c r="E3238" t="s">
        <v>155</v>
      </c>
      <c r="F3238" t="str">
        <f t="shared" si="200"/>
        <v>TsurenkoGarcia</v>
      </c>
      <c r="G3238">
        <f t="shared" si="201"/>
        <v>0.41670000000000001</v>
      </c>
      <c r="H3238" t="str">
        <f t="shared" si="202"/>
        <v>GarciaTsurenko</v>
      </c>
      <c r="I3238">
        <f t="shared" si="203"/>
        <v>0.58329999999999993</v>
      </c>
    </row>
    <row r="3239" spans="1:9" x14ac:dyDescent="0.25">
      <c r="A3239" t="s">
        <v>61</v>
      </c>
      <c r="B3239" t="s">
        <v>99</v>
      </c>
      <c r="C3239">
        <v>0.25590000000000002</v>
      </c>
      <c r="D3239" t="s">
        <v>238</v>
      </c>
      <c r="E3239" t="s">
        <v>155</v>
      </c>
      <c r="F3239" t="str">
        <f t="shared" si="200"/>
        <v>AlexandrovaGarcia</v>
      </c>
      <c r="G3239">
        <f t="shared" si="201"/>
        <v>0.25590000000000002</v>
      </c>
      <c r="H3239" t="str">
        <f t="shared" si="202"/>
        <v>GarciaAlexandrova</v>
      </c>
      <c r="I3239">
        <f t="shared" si="203"/>
        <v>0.74409999999999998</v>
      </c>
    </row>
    <row r="3240" spans="1:9" x14ac:dyDescent="0.25">
      <c r="A3240" t="s">
        <v>62</v>
      </c>
      <c r="B3240" t="s">
        <v>99</v>
      </c>
      <c r="C3240">
        <v>0.35170000000000001</v>
      </c>
      <c r="D3240" t="s">
        <v>233</v>
      </c>
      <c r="E3240" t="s">
        <v>155</v>
      </c>
      <c r="F3240" t="str">
        <f t="shared" si="200"/>
        <v>NiculescuGarcia</v>
      </c>
      <c r="G3240">
        <f t="shared" si="201"/>
        <v>0.35170000000000001</v>
      </c>
      <c r="H3240" t="str">
        <f t="shared" si="202"/>
        <v>GarciaNiculescu</v>
      </c>
      <c r="I3240">
        <f t="shared" si="203"/>
        <v>0.64829999999999999</v>
      </c>
    </row>
    <row r="3241" spans="1:9" x14ac:dyDescent="0.25">
      <c r="A3241" t="s">
        <v>64</v>
      </c>
      <c r="B3241" t="s">
        <v>99</v>
      </c>
      <c r="C3241">
        <v>0.22939999999999999</v>
      </c>
      <c r="D3241" t="s">
        <v>179</v>
      </c>
      <c r="E3241" t="s">
        <v>155</v>
      </c>
      <c r="F3241" t="str">
        <f t="shared" si="200"/>
        <v>BoulterGarcia</v>
      </c>
      <c r="G3241">
        <f t="shared" si="201"/>
        <v>0.22939999999999999</v>
      </c>
      <c r="H3241" t="str">
        <f t="shared" si="202"/>
        <v>GarciaBoulter</v>
      </c>
      <c r="I3241">
        <f t="shared" si="203"/>
        <v>0.77059999999999995</v>
      </c>
    </row>
    <row r="3242" spans="1:9" x14ac:dyDescent="0.25">
      <c r="A3242" t="s">
        <v>65</v>
      </c>
      <c r="B3242" t="s">
        <v>99</v>
      </c>
      <c r="C3242">
        <v>0.48409999999999997</v>
      </c>
      <c r="D3242" t="s">
        <v>242</v>
      </c>
      <c r="E3242" t="s">
        <v>155</v>
      </c>
      <c r="F3242" t="str">
        <f t="shared" si="200"/>
        <v>MakarovaGarcia</v>
      </c>
      <c r="G3242">
        <f t="shared" si="201"/>
        <v>0.48409999999999997</v>
      </c>
      <c r="H3242" t="str">
        <f t="shared" si="202"/>
        <v>GarciaMakarova</v>
      </c>
      <c r="I3242">
        <f t="shared" si="203"/>
        <v>0.51590000000000003</v>
      </c>
    </row>
    <row r="3243" spans="1:9" x14ac:dyDescent="0.25">
      <c r="A3243" t="s">
        <v>69</v>
      </c>
      <c r="B3243" t="s">
        <v>99</v>
      </c>
      <c r="C3243">
        <v>0.17399999999999999</v>
      </c>
      <c r="D3243" t="s">
        <v>223</v>
      </c>
      <c r="E3243" t="s">
        <v>155</v>
      </c>
      <c r="F3243" t="str">
        <f t="shared" si="200"/>
        <v>KumkhumGarcia</v>
      </c>
      <c r="G3243">
        <f t="shared" si="201"/>
        <v>0.17399999999999999</v>
      </c>
      <c r="H3243" t="str">
        <f t="shared" si="202"/>
        <v>GarciaKumkhum</v>
      </c>
      <c r="I3243">
        <f t="shared" si="203"/>
        <v>0.82600000000000007</v>
      </c>
    </row>
    <row r="3244" spans="1:9" x14ac:dyDescent="0.25">
      <c r="A3244" t="s">
        <v>70</v>
      </c>
      <c r="B3244" t="s">
        <v>99</v>
      </c>
      <c r="C3244">
        <v>6.8699999999999997E-2</v>
      </c>
      <c r="D3244" t="s">
        <v>227</v>
      </c>
      <c r="E3244" t="s">
        <v>155</v>
      </c>
      <c r="F3244" t="str">
        <f t="shared" si="200"/>
        <v>PerezGarcia</v>
      </c>
      <c r="G3244">
        <f t="shared" si="201"/>
        <v>6.8699999999999997E-2</v>
      </c>
      <c r="H3244" t="str">
        <f t="shared" si="202"/>
        <v>GarciaPerez</v>
      </c>
      <c r="I3244">
        <f t="shared" si="203"/>
        <v>0.93130000000000002</v>
      </c>
    </row>
    <row r="3245" spans="1:9" x14ac:dyDescent="0.25">
      <c r="A3245" t="s">
        <v>128</v>
      </c>
      <c r="B3245" t="s">
        <v>99</v>
      </c>
      <c r="C3245">
        <v>0.2772</v>
      </c>
      <c r="D3245" t="s">
        <v>151</v>
      </c>
      <c r="E3245" t="s">
        <v>155</v>
      </c>
      <c r="F3245" t="str">
        <f t="shared" si="200"/>
        <v>WangGarcia</v>
      </c>
      <c r="G3245">
        <f t="shared" si="201"/>
        <v>0.2772</v>
      </c>
      <c r="H3245" t="str">
        <f t="shared" si="202"/>
        <v>GarciaWang</v>
      </c>
      <c r="I3245">
        <f t="shared" si="203"/>
        <v>0.7228</v>
      </c>
    </row>
    <row r="3246" spans="1:9" x14ac:dyDescent="0.25">
      <c r="A3246" t="s">
        <v>72</v>
      </c>
      <c r="B3246" t="s">
        <v>99</v>
      </c>
      <c r="C3246">
        <v>0.1406</v>
      </c>
      <c r="D3246" t="s">
        <v>247</v>
      </c>
      <c r="E3246" t="s">
        <v>155</v>
      </c>
      <c r="F3246" t="str">
        <f t="shared" si="200"/>
        <v>HonGarcia</v>
      </c>
      <c r="G3246">
        <f t="shared" si="201"/>
        <v>0.1406</v>
      </c>
      <c r="H3246" t="str">
        <f t="shared" si="202"/>
        <v>GarciaHon</v>
      </c>
      <c r="I3246">
        <f t="shared" si="203"/>
        <v>0.85939999999999994</v>
      </c>
    </row>
    <row r="3247" spans="1:9" x14ac:dyDescent="0.25">
      <c r="A3247" t="s">
        <v>73</v>
      </c>
      <c r="B3247" t="s">
        <v>99</v>
      </c>
      <c r="C3247">
        <v>0.3221</v>
      </c>
      <c r="D3247" t="s">
        <v>161</v>
      </c>
      <c r="E3247" t="s">
        <v>155</v>
      </c>
      <c r="F3247" t="str">
        <f t="shared" si="200"/>
        <v>SakkariGarcia</v>
      </c>
      <c r="G3247">
        <f t="shared" si="201"/>
        <v>0.3221</v>
      </c>
      <c r="H3247" t="str">
        <f t="shared" si="202"/>
        <v>GarciaSakkari</v>
      </c>
      <c r="I3247">
        <f t="shared" si="203"/>
        <v>0.67789999999999995</v>
      </c>
    </row>
    <row r="3248" spans="1:9" x14ac:dyDescent="0.25">
      <c r="A3248" t="s">
        <v>74</v>
      </c>
      <c r="B3248" t="s">
        <v>99</v>
      </c>
      <c r="C3248">
        <v>0.47949999999999998</v>
      </c>
      <c r="D3248" t="s">
        <v>231</v>
      </c>
      <c r="E3248" t="s">
        <v>155</v>
      </c>
      <c r="F3248" t="str">
        <f t="shared" si="200"/>
        <v>OstapenkoGarcia</v>
      </c>
      <c r="G3248">
        <f t="shared" si="201"/>
        <v>0.47949999999999998</v>
      </c>
      <c r="H3248" t="str">
        <f t="shared" si="202"/>
        <v>GarciaOstapenko</v>
      </c>
      <c r="I3248">
        <f t="shared" si="203"/>
        <v>0.52049999999999996</v>
      </c>
    </row>
    <row r="3249" spans="1:9" x14ac:dyDescent="0.25">
      <c r="A3249" t="s">
        <v>75</v>
      </c>
      <c r="B3249" t="s">
        <v>99</v>
      </c>
      <c r="C3249">
        <v>0.76680000000000004</v>
      </c>
      <c r="D3249" t="s">
        <v>145</v>
      </c>
      <c r="E3249" t="s">
        <v>155</v>
      </c>
      <c r="F3249" t="str">
        <f t="shared" si="200"/>
        <v>SharapovaGarcia</v>
      </c>
      <c r="G3249">
        <f t="shared" si="201"/>
        <v>0.76680000000000004</v>
      </c>
      <c r="H3249" t="str">
        <f t="shared" si="202"/>
        <v>GarciaSharapova</v>
      </c>
      <c r="I3249">
        <f t="shared" si="203"/>
        <v>0.23319999999999996</v>
      </c>
    </row>
    <row r="3250" spans="1:9" x14ac:dyDescent="0.25">
      <c r="A3250" t="s">
        <v>76</v>
      </c>
      <c r="B3250" t="s">
        <v>99</v>
      </c>
      <c r="C3250">
        <v>3.0800000000000001E-2</v>
      </c>
      <c r="D3250" t="s">
        <v>240</v>
      </c>
      <c r="E3250" t="s">
        <v>155</v>
      </c>
      <c r="F3250" t="str">
        <f t="shared" si="200"/>
        <v>DartGarcia</v>
      </c>
      <c r="G3250">
        <f t="shared" si="201"/>
        <v>3.0800000000000001E-2</v>
      </c>
      <c r="H3250" t="str">
        <f t="shared" si="202"/>
        <v>GarciaDart</v>
      </c>
      <c r="I3250">
        <f t="shared" si="203"/>
        <v>0.96919999999999995</v>
      </c>
    </row>
    <row r="3251" spans="1:9" x14ac:dyDescent="0.25">
      <c r="A3251" t="s">
        <v>118</v>
      </c>
      <c r="B3251" t="s">
        <v>99</v>
      </c>
      <c r="C3251">
        <v>0.2782</v>
      </c>
      <c r="D3251" t="s">
        <v>243</v>
      </c>
      <c r="E3251" t="s">
        <v>155</v>
      </c>
      <c r="F3251" t="str">
        <f t="shared" si="200"/>
        <v>CirsteaGarcia</v>
      </c>
      <c r="G3251">
        <f t="shared" si="201"/>
        <v>0.2782</v>
      </c>
      <c r="H3251" t="str">
        <f t="shared" si="202"/>
        <v>GarciaCirstea</v>
      </c>
      <c r="I3251">
        <f t="shared" si="203"/>
        <v>0.7218</v>
      </c>
    </row>
    <row r="3252" spans="1:9" x14ac:dyDescent="0.25">
      <c r="A3252" t="s">
        <v>77</v>
      </c>
      <c r="B3252" t="s">
        <v>99</v>
      </c>
      <c r="C3252">
        <v>0.2253</v>
      </c>
      <c r="D3252" t="s">
        <v>176</v>
      </c>
      <c r="E3252" t="s">
        <v>155</v>
      </c>
      <c r="F3252" t="str">
        <f t="shared" si="200"/>
        <v>PetersonGarcia</v>
      </c>
      <c r="G3252">
        <f t="shared" si="201"/>
        <v>0.2253</v>
      </c>
      <c r="H3252" t="str">
        <f t="shared" si="202"/>
        <v>GarciaPeterson</v>
      </c>
      <c r="I3252">
        <f t="shared" si="203"/>
        <v>0.77469999999999994</v>
      </c>
    </row>
    <row r="3253" spans="1:9" x14ac:dyDescent="0.25">
      <c r="A3253" t="s">
        <v>119</v>
      </c>
      <c r="B3253" t="s">
        <v>99</v>
      </c>
      <c r="C3253">
        <v>0.39810000000000001</v>
      </c>
      <c r="D3253" t="s">
        <v>226</v>
      </c>
      <c r="E3253" t="s">
        <v>155</v>
      </c>
      <c r="F3253" t="str">
        <f t="shared" si="200"/>
        <v>LapkoGarcia</v>
      </c>
      <c r="G3253">
        <f t="shared" si="201"/>
        <v>0.39810000000000001</v>
      </c>
      <c r="H3253" t="str">
        <f t="shared" si="202"/>
        <v>GarciaLapko</v>
      </c>
      <c r="I3253">
        <f t="shared" si="203"/>
        <v>0.60189999999999999</v>
      </c>
    </row>
    <row r="3254" spans="1:9" x14ac:dyDescent="0.25">
      <c r="A3254" t="s">
        <v>78</v>
      </c>
      <c r="B3254" t="s">
        <v>99</v>
      </c>
      <c r="C3254">
        <v>0.29520000000000002</v>
      </c>
      <c r="D3254" t="s">
        <v>180</v>
      </c>
      <c r="E3254" t="s">
        <v>155</v>
      </c>
      <c r="F3254" t="str">
        <f t="shared" si="200"/>
        <v>LarssonGarcia</v>
      </c>
      <c r="G3254">
        <f t="shared" si="201"/>
        <v>0.29520000000000002</v>
      </c>
      <c r="H3254" t="str">
        <f t="shared" si="202"/>
        <v>GarciaLarsson</v>
      </c>
      <c r="I3254">
        <f t="shared" si="203"/>
        <v>0.70479999999999998</v>
      </c>
    </row>
    <row r="3255" spans="1:9" x14ac:dyDescent="0.25">
      <c r="A3255" t="s">
        <v>95</v>
      </c>
      <c r="B3255" t="s">
        <v>99</v>
      </c>
      <c r="C3255">
        <v>0.23549999999999999</v>
      </c>
      <c r="D3255" t="s">
        <v>134</v>
      </c>
      <c r="E3255" t="s">
        <v>155</v>
      </c>
      <c r="F3255" t="str">
        <f t="shared" si="200"/>
        <v>CollinsGarcia</v>
      </c>
      <c r="G3255">
        <f t="shared" si="201"/>
        <v>0.23549999999999999</v>
      </c>
      <c r="H3255" t="str">
        <f t="shared" si="202"/>
        <v>GarciaCollins</v>
      </c>
      <c r="I3255">
        <f t="shared" si="203"/>
        <v>0.76449999999999996</v>
      </c>
    </row>
    <row r="3256" spans="1:9" x14ac:dyDescent="0.25">
      <c r="A3256" t="s">
        <v>80</v>
      </c>
      <c r="B3256" t="s">
        <v>99</v>
      </c>
      <c r="C3256">
        <v>0.70930000000000004</v>
      </c>
      <c r="D3256" t="s">
        <v>158</v>
      </c>
      <c r="E3256" t="s">
        <v>155</v>
      </c>
      <c r="F3256" t="str">
        <f t="shared" si="200"/>
        <v>WozniackiGarcia</v>
      </c>
      <c r="G3256">
        <f t="shared" si="201"/>
        <v>0.70930000000000004</v>
      </c>
      <c r="H3256" t="str">
        <f t="shared" si="202"/>
        <v>GarciaWozniacki</v>
      </c>
      <c r="I3256">
        <f t="shared" si="203"/>
        <v>0.29069999999999996</v>
      </c>
    </row>
    <row r="3257" spans="1:9" x14ac:dyDescent="0.25">
      <c r="A3257" t="s">
        <v>109</v>
      </c>
      <c r="B3257" t="s">
        <v>99</v>
      </c>
      <c r="C3257">
        <v>0.55200000000000005</v>
      </c>
      <c r="D3257" t="s">
        <v>143</v>
      </c>
      <c r="E3257" t="s">
        <v>155</v>
      </c>
      <c r="F3257" t="str">
        <f t="shared" si="200"/>
        <v>StephensGarcia</v>
      </c>
      <c r="G3257">
        <f t="shared" si="201"/>
        <v>0.55200000000000005</v>
      </c>
      <c r="H3257" t="str">
        <f t="shared" si="202"/>
        <v>GarciaStephens</v>
      </c>
      <c r="I3257">
        <f t="shared" si="203"/>
        <v>0.44799999999999995</v>
      </c>
    </row>
    <row r="3258" spans="1:9" x14ac:dyDescent="0.25">
      <c r="A3258" t="s">
        <v>120</v>
      </c>
      <c r="B3258" t="s">
        <v>99</v>
      </c>
      <c r="C3258">
        <v>0.16420000000000001</v>
      </c>
      <c r="D3258" t="s">
        <v>235</v>
      </c>
      <c r="E3258" t="s">
        <v>155</v>
      </c>
      <c r="F3258" t="str">
        <f t="shared" si="200"/>
        <v>TownsendGarcia</v>
      </c>
      <c r="G3258">
        <f t="shared" si="201"/>
        <v>0.16420000000000001</v>
      </c>
      <c r="H3258" t="str">
        <f t="shared" si="202"/>
        <v>GarciaTownsend</v>
      </c>
      <c r="I3258">
        <f t="shared" si="203"/>
        <v>0.83579999999999999</v>
      </c>
    </row>
    <row r="3259" spans="1:9" x14ac:dyDescent="0.25">
      <c r="A3259" t="s">
        <v>81</v>
      </c>
      <c r="B3259" t="s">
        <v>99</v>
      </c>
      <c r="C3259">
        <v>0.20039999999999999</v>
      </c>
      <c r="D3259" t="s">
        <v>232</v>
      </c>
      <c r="E3259" t="s">
        <v>155</v>
      </c>
      <c r="F3259" t="str">
        <f t="shared" si="200"/>
        <v>JabeurGarcia</v>
      </c>
      <c r="G3259">
        <f t="shared" si="201"/>
        <v>0.20039999999999999</v>
      </c>
      <c r="H3259" t="str">
        <f t="shared" si="202"/>
        <v>GarciaJabeur</v>
      </c>
      <c r="I3259">
        <f t="shared" si="203"/>
        <v>0.79959999999999998</v>
      </c>
    </row>
    <row r="3260" spans="1:9" x14ac:dyDescent="0.25">
      <c r="A3260" t="s">
        <v>121</v>
      </c>
      <c r="B3260" t="s">
        <v>99</v>
      </c>
      <c r="C3260">
        <v>0.33210000000000001</v>
      </c>
      <c r="D3260" t="s">
        <v>185</v>
      </c>
      <c r="E3260" t="s">
        <v>155</v>
      </c>
      <c r="F3260" t="str">
        <f t="shared" si="200"/>
        <v>BabosGarcia</v>
      </c>
      <c r="G3260">
        <f t="shared" si="201"/>
        <v>0.33210000000000001</v>
      </c>
      <c r="H3260" t="str">
        <f t="shared" si="202"/>
        <v>GarciaBabos</v>
      </c>
      <c r="I3260">
        <f t="shared" si="203"/>
        <v>0.66789999999999994</v>
      </c>
    </row>
    <row r="3261" spans="1:9" x14ac:dyDescent="0.25">
      <c r="A3261" t="s">
        <v>82</v>
      </c>
      <c r="B3261" t="s">
        <v>99</v>
      </c>
      <c r="C3261">
        <v>0.43140000000000001</v>
      </c>
      <c r="D3261" t="s">
        <v>189</v>
      </c>
      <c r="E3261" t="s">
        <v>155</v>
      </c>
      <c r="F3261" t="str">
        <f t="shared" si="200"/>
        <v>VondrousovaGarcia</v>
      </c>
      <c r="G3261">
        <f t="shared" si="201"/>
        <v>0.43140000000000001</v>
      </c>
      <c r="H3261" t="str">
        <f t="shared" si="202"/>
        <v>GarciaVondrousova</v>
      </c>
      <c r="I3261">
        <f t="shared" si="203"/>
        <v>0.56859999999999999</v>
      </c>
    </row>
    <row r="3262" spans="1:9" x14ac:dyDescent="0.25">
      <c r="A3262" t="s">
        <v>83</v>
      </c>
      <c r="B3262" t="s">
        <v>99</v>
      </c>
      <c r="C3262">
        <v>0.19</v>
      </c>
      <c r="D3262" t="s">
        <v>249</v>
      </c>
      <c r="E3262" t="s">
        <v>155</v>
      </c>
      <c r="F3262" t="str">
        <f t="shared" si="200"/>
        <v>RodinaGarcia</v>
      </c>
      <c r="G3262">
        <f t="shared" si="201"/>
        <v>0.19</v>
      </c>
      <c r="H3262" t="str">
        <f t="shared" si="202"/>
        <v>GarciaRodina</v>
      </c>
      <c r="I3262">
        <f t="shared" si="203"/>
        <v>0.81</v>
      </c>
    </row>
    <row r="3263" spans="1:9" x14ac:dyDescent="0.25">
      <c r="A3263" t="s">
        <v>84</v>
      </c>
      <c r="B3263" t="s">
        <v>99</v>
      </c>
      <c r="C3263">
        <v>0.27679999999999999</v>
      </c>
      <c r="D3263" t="s">
        <v>250</v>
      </c>
      <c r="E3263" t="s">
        <v>155</v>
      </c>
      <c r="F3263" t="str">
        <f t="shared" si="200"/>
        <v>WatsonGarcia</v>
      </c>
      <c r="G3263">
        <f t="shared" si="201"/>
        <v>0.27679999999999999</v>
      </c>
      <c r="H3263" t="str">
        <f t="shared" si="202"/>
        <v>GarciaWatson</v>
      </c>
      <c r="I3263">
        <f t="shared" si="203"/>
        <v>0.72320000000000007</v>
      </c>
    </row>
    <row r="3264" spans="1:9" x14ac:dyDescent="0.25">
      <c r="A3264" t="s">
        <v>85</v>
      </c>
      <c r="B3264" t="s">
        <v>99</v>
      </c>
      <c r="C3264">
        <v>0.30880000000000002</v>
      </c>
      <c r="D3264" t="s">
        <v>157</v>
      </c>
      <c r="E3264" t="s">
        <v>155</v>
      </c>
      <c r="F3264" t="str">
        <f t="shared" si="200"/>
        <v>MarticGarcia</v>
      </c>
      <c r="G3264">
        <f t="shared" si="201"/>
        <v>0.30880000000000002</v>
      </c>
      <c r="H3264" t="str">
        <f t="shared" si="202"/>
        <v>GarciaMartic</v>
      </c>
      <c r="I3264">
        <f t="shared" si="203"/>
        <v>0.69120000000000004</v>
      </c>
    </row>
    <row r="3265" spans="1:9" x14ac:dyDescent="0.25">
      <c r="A3265" t="s">
        <v>102</v>
      </c>
      <c r="B3265" t="s">
        <v>99</v>
      </c>
      <c r="C3265">
        <v>8.1000000000000003E-2</v>
      </c>
      <c r="D3265" t="s">
        <v>237</v>
      </c>
      <c r="E3265" t="s">
        <v>155</v>
      </c>
      <c r="F3265" t="str">
        <f t="shared" si="200"/>
        <v>BadosaGarcia</v>
      </c>
      <c r="G3265">
        <f t="shared" si="201"/>
        <v>8.1000000000000003E-2</v>
      </c>
      <c r="H3265" t="str">
        <f t="shared" si="202"/>
        <v>GarciaBadosa</v>
      </c>
      <c r="I3265">
        <f t="shared" si="203"/>
        <v>0.91900000000000004</v>
      </c>
    </row>
    <row r="3266" spans="1:9" x14ac:dyDescent="0.25">
      <c r="A3266" t="s">
        <v>88</v>
      </c>
      <c r="B3266" t="s">
        <v>99</v>
      </c>
      <c r="C3266">
        <v>0.31180000000000002</v>
      </c>
      <c r="D3266" t="s">
        <v>222</v>
      </c>
      <c r="E3266" t="s">
        <v>155</v>
      </c>
      <c r="F3266" t="str">
        <f t="shared" si="200"/>
        <v>FlipkensGarcia</v>
      </c>
      <c r="G3266">
        <f t="shared" si="201"/>
        <v>0.31180000000000002</v>
      </c>
      <c r="H3266" t="str">
        <f t="shared" si="202"/>
        <v>GarciaFlipkens</v>
      </c>
      <c r="I3266">
        <f t="shared" si="203"/>
        <v>0.68819999999999992</v>
      </c>
    </row>
    <row r="3267" spans="1:9" x14ac:dyDescent="0.25">
      <c r="A3267" t="s">
        <v>90</v>
      </c>
      <c r="B3267" t="s">
        <v>99</v>
      </c>
      <c r="C3267">
        <v>0.41139999999999999</v>
      </c>
      <c r="D3267" t="s">
        <v>234</v>
      </c>
      <c r="E3267" t="s">
        <v>155</v>
      </c>
      <c r="F3267" t="str">
        <f t="shared" ref="F3267:F3330" si="204">D3267&amp;E3267</f>
        <v>PuigGarcia</v>
      </c>
      <c r="G3267">
        <f t="shared" ref="G3267:G3330" si="205">C3267</f>
        <v>0.41139999999999999</v>
      </c>
      <c r="H3267" t="str">
        <f t="shared" ref="H3267:H3330" si="206">E3267&amp;D3267</f>
        <v>GarciaPuig</v>
      </c>
      <c r="I3267">
        <f t="shared" ref="I3267:I3330" si="207">1-C3267</f>
        <v>0.58860000000000001</v>
      </c>
    </row>
    <row r="3268" spans="1:9" x14ac:dyDescent="0.25">
      <c r="A3268" t="s">
        <v>93</v>
      </c>
      <c r="B3268" t="s">
        <v>99</v>
      </c>
      <c r="C3268">
        <v>0.47549999999999998</v>
      </c>
      <c r="D3268" t="s">
        <v>188</v>
      </c>
      <c r="E3268" t="s">
        <v>155</v>
      </c>
      <c r="F3268" t="str">
        <f t="shared" si="204"/>
        <v>BertensGarcia</v>
      </c>
      <c r="G3268">
        <f t="shared" si="205"/>
        <v>0.47549999999999998</v>
      </c>
      <c r="H3268" t="str">
        <f t="shared" si="206"/>
        <v>GarciaBertens</v>
      </c>
      <c r="I3268">
        <f t="shared" si="207"/>
        <v>0.52449999999999997</v>
      </c>
    </row>
    <row r="3269" spans="1:9" x14ac:dyDescent="0.25">
      <c r="A3269" t="s">
        <v>94</v>
      </c>
      <c r="B3269" t="s">
        <v>99</v>
      </c>
      <c r="C3269">
        <v>0.45669999999999999</v>
      </c>
      <c r="D3269" t="s">
        <v>244</v>
      </c>
      <c r="E3269" t="s">
        <v>155</v>
      </c>
      <c r="F3269" t="str">
        <f t="shared" si="204"/>
        <v>GoergesGarcia</v>
      </c>
      <c r="G3269">
        <f t="shared" si="205"/>
        <v>0.45669999999999999</v>
      </c>
      <c r="H3269" t="str">
        <f t="shared" si="206"/>
        <v>GarciaGoerges</v>
      </c>
      <c r="I3269">
        <f t="shared" si="207"/>
        <v>0.54330000000000001</v>
      </c>
    </row>
    <row r="3270" spans="1:9" x14ac:dyDescent="0.25">
      <c r="A3270" t="s">
        <v>129</v>
      </c>
      <c r="B3270" t="s">
        <v>99</v>
      </c>
      <c r="C3270">
        <v>0.1012</v>
      </c>
      <c r="D3270" t="s">
        <v>241</v>
      </c>
      <c r="E3270" t="s">
        <v>155</v>
      </c>
      <c r="F3270" t="str">
        <f t="shared" si="204"/>
        <v>BonaventureGarcia</v>
      </c>
      <c r="G3270">
        <f t="shared" si="205"/>
        <v>0.1012</v>
      </c>
      <c r="H3270" t="str">
        <f t="shared" si="206"/>
        <v>GarciaBonaventure</v>
      </c>
      <c r="I3270">
        <f t="shared" si="207"/>
        <v>0.89880000000000004</v>
      </c>
    </row>
    <row r="3271" spans="1:9" x14ac:dyDescent="0.25">
      <c r="A3271" t="s">
        <v>96</v>
      </c>
      <c r="B3271" t="s">
        <v>99</v>
      </c>
      <c r="C3271">
        <v>0.2447</v>
      </c>
      <c r="D3271" t="s">
        <v>182</v>
      </c>
      <c r="E3271" t="s">
        <v>155</v>
      </c>
      <c r="F3271" t="str">
        <f t="shared" si="204"/>
        <v>VickeryGarcia</v>
      </c>
      <c r="G3271">
        <f t="shared" si="205"/>
        <v>0.2447</v>
      </c>
      <c r="H3271" t="str">
        <f t="shared" si="206"/>
        <v>GarciaVickery</v>
      </c>
      <c r="I3271">
        <f t="shared" si="207"/>
        <v>0.75529999999999997</v>
      </c>
    </row>
    <row r="3272" spans="1:9" x14ac:dyDescent="0.25">
      <c r="A3272" t="s">
        <v>130</v>
      </c>
      <c r="B3272" t="s">
        <v>99</v>
      </c>
      <c r="C3272">
        <v>0.1298</v>
      </c>
      <c r="D3272" t="s">
        <v>186</v>
      </c>
      <c r="E3272" t="s">
        <v>155</v>
      </c>
      <c r="F3272" t="str">
        <f t="shared" si="204"/>
        <v>HivesGarcia</v>
      </c>
      <c r="G3272">
        <f t="shared" si="205"/>
        <v>0.1298</v>
      </c>
      <c r="H3272" t="str">
        <f t="shared" si="206"/>
        <v>GarciaHives</v>
      </c>
      <c r="I3272">
        <f t="shared" si="207"/>
        <v>0.87019999999999997</v>
      </c>
    </row>
    <row r="3273" spans="1:9" x14ac:dyDescent="0.25">
      <c r="A3273" t="s">
        <v>98</v>
      </c>
      <c r="B3273" t="s">
        <v>99</v>
      </c>
      <c r="C3273">
        <v>3.5999999999999999E-3</v>
      </c>
      <c r="D3273" t="s">
        <v>246</v>
      </c>
      <c r="E3273" t="s">
        <v>155</v>
      </c>
      <c r="F3273" t="str">
        <f t="shared" si="204"/>
        <v>PonchetGarcia</v>
      </c>
      <c r="G3273">
        <f t="shared" si="205"/>
        <v>3.5999999999999999E-3</v>
      </c>
      <c r="H3273" t="str">
        <f t="shared" si="206"/>
        <v>GarciaPonchet</v>
      </c>
      <c r="I3273">
        <f t="shared" si="207"/>
        <v>0.99639999999999995</v>
      </c>
    </row>
    <row r="3274" spans="1:9" x14ac:dyDescent="0.25">
      <c r="A3274" t="s">
        <v>100</v>
      </c>
      <c r="B3274" t="s">
        <v>99</v>
      </c>
      <c r="C3274">
        <v>0.29909999999999998</v>
      </c>
      <c r="D3274" t="s">
        <v>181</v>
      </c>
      <c r="E3274" t="s">
        <v>155</v>
      </c>
      <c r="F3274" t="str">
        <f t="shared" si="204"/>
        <v>VekicGarcia</v>
      </c>
      <c r="G3274">
        <f t="shared" si="205"/>
        <v>0.29909999999999998</v>
      </c>
      <c r="H3274" t="str">
        <f t="shared" si="206"/>
        <v>GarciaVekic</v>
      </c>
      <c r="I3274">
        <f t="shared" si="207"/>
        <v>0.70090000000000008</v>
      </c>
    </row>
    <row r="3275" spans="1:9" x14ac:dyDescent="0.25">
      <c r="A3275" t="s">
        <v>101</v>
      </c>
      <c r="B3275" t="s">
        <v>99</v>
      </c>
      <c r="C3275">
        <v>0.33950000000000002</v>
      </c>
      <c r="D3275" t="s">
        <v>248</v>
      </c>
      <c r="E3275" t="s">
        <v>155</v>
      </c>
      <c r="F3275" t="str">
        <f t="shared" si="204"/>
        <v>MladenovicGarcia</v>
      </c>
      <c r="G3275">
        <f t="shared" si="205"/>
        <v>0.33950000000000002</v>
      </c>
      <c r="H3275" t="str">
        <f t="shared" si="206"/>
        <v>GarciaMladenovic</v>
      </c>
      <c r="I3275">
        <f t="shared" si="207"/>
        <v>0.66049999999999998</v>
      </c>
    </row>
    <row r="3276" spans="1:9" x14ac:dyDescent="0.25">
      <c r="A3276" t="s">
        <v>103</v>
      </c>
      <c r="B3276" t="s">
        <v>99</v>
      </c>
      <c r="C3276">
        <v>8.5999999999999993E-2</v>
      </c>
      <c r="D3276" t="s">
        <v>154</v>
      </c>
      <c r="E3276" t="s">
        <v>155</v>
      </c>
      <c r="F3276" t="str">
        <f t="shared" si="204"/>
        <v>BirrellGarcia</v>
      </c>
      <c r="G3276">
        <f t="shared" si="205"/>
        <v>8.5999999999999993E-2</v>
      </c>
      <c r="H3276" t="str">
        <f t="shared" si="206"/>
        <v>GarciaBirrell</v>
      </c>
      <c r="I3276">
        <f t="shared" si="207"/>
        <v>0.91400000000000003</v>
      </c>
    </row>
    <row r="3277" spans="1:9" x14ac:dyDescent="0.25">
      <c r="A3277" t="s">
        <v>87</v>
      </c>
      <c r="B3277" t="s">
        <v>99</v>
      </c>
      <c r="C3277">
        <v>0.17519999999999999</v>
      </c>
      <c r="D3277" t="s">
        <v>254</v>
      </c>
      <c r="E3277" t="s">
        <v>155</v>
      </c>
      <c r="F3277" t="str">
        <f t="shared" si="204"/>
        <v>Sorribes TormoGarcia</v>
      </c>
      <c r="G3277">
        <f t="shared" si="205"/>
        <v>0.17519999999999999</v>
      </c>
      <c r="H3277" t="str">
        <f t="shared" si="206"/>
        <v>GarciaSorribes Tormo</v>
      </c>
      <c r="I3277">
        <f t="shared" si="207"/>
        <v>0.82479999999999998</v>
      </c>
    </row>
    <row r="3278" spans="1:9" x14ac:dyDescent="0.25">
      <c r="A3278" t="s">
        <v>106</v>
      </c>
      <c r="B3278" t="s">
        <v>99</v>
      </c>
      <c r="C3278">
        <v>0.2477</v>
      </c>
      <c r="D3278" t="s">
        <v>230</v>
      </c>
      <c r="E3278" t="s">
        <v>155</v>
      </c>
      <c r="F3278" t="str">
        <f t="shared" si="204"/>
        <v>HercogGarcia</v>
      </c>
      <c r="G3278">
        <f t="shared" si="205"/>
        <v>0.2477</v>
      </c>
      <c r="H3278" t="str">
        <f t="shared" si="206"/>
        <v>GarciaHercog</v>
      </c>
      <c r="I3278">
        <f t="shared" si="207"/>
        <v>0.75229999999999997</v>
      </c>
    </row>
    <row r="3279" spans="1:9" x14ac:dyDescent="0.25">
      <c r="A3279" t="s">
        <v>3</v>
      </c>
      <c r="B3279" t="s">
        <v>80</v>
      </c>
      <c r="C3279">
        <v>0.62390000000000001</v>
      </c>
      <c r="D3279" t="s">
        <v>139</v>
      </c>
      <c r="E3279" t="s">
        <v>158</v>
      </c>
      <c r="F3279" t="str">
        <f t="shared" si="204"/>
        <v>HalepWozniacki</v>
      </c>
      <c r="G3279">
        <f t="shared" si="205"/>
        <v>0.62390000000000001</v>
      </c>
      <c r="H3279" t="str">
        <f t="shared" si="206"/>
        <v>WozniackiHalep</v>
      </c>
      <c r="I3279">
        <f t="shared" si="207"/>
        <v>0.37609999999999999</v>
      </c>
    </row>
    <row r="3280" spans="1:9" x14ac:dyDescent="0.25">
      <c r="A3280" t="s">
        <v>4</v>
      </c>
      <c r="B3280" t="s">
        <v>80</v>
      </c>
      <c r="C3280">
        <v>0.21790000000000001</v>
      </c>
      <c r="D3280" t="s">
        <v>191</v>
      </c>
      <c r="E3280" t="s">
        <v>158</v>
      </c>
      <c r="F3280" t="str">
        <f t="shared" si="204"/>
        <v>KanepiWozniacki</v>
      </c>
      <c r="G3280">
        <f t="shared" si="205"/>
        <v>0.21790000000000001</v>
      </c>
      <c r="H3280" t="str">
        <f t="shared" si="206"/>
        <v>WozniackiKanepi</v>
      </c>
      <c r="I3280">
        <f t="shared" si="207"/>
        <v>0.78210000000000002</v>
      </c>
    </row>
    <row r="3281" spans="1:9" x14ac:dyDescent="0.25">
      <c r="A3281" t="s">
        <v>108</v>
      </c>
      <c r="B3281" t="s">
        <v>80</v>
      </c>
      <c r="C3281">
        <v>0.27450000000000002</v>
      </c>
      <c r="D3281" t="s">
        <v>164</v>
      </c>
      <c r="E3281" t="s">
        <v>158</v>
      </c>
      <c r="F3281" t="str">
        <f t="shared" si="204"/>
        <v>KeninWozniacki</v>
      </c>
      <c r="G3281">
        <f t="shared" si="205"/>
        <v>0.27450000000000002</v>
      </c>
      <c r="H3281" t="str">
        <f t="shared" si="206"/>
        <v>WozniackiKenin</v>
      </c>
      <c r="I3281">
        <f t="shared" si="207"/>
        <v>0.72550000000000003</v>
      </c>
    </row>
    <row r="3282" spans="1:9" x14ac:dyDescent="0.25">
      <c r="A3282" t="s">
        <v>110</v>
      </c>
      <c r="B3282" t="s">
        <v>80</v>
      </c>
      <c r="C3282">
        <v>0.24990000000000001</v>
      </c>
      <c r="D3282" t="s">
        <v>193</v>
      </c>
      <c r="E3282" t="s">
        <v>158</v>
      </c>
      <c r="F3282" t="str">
        <f t="shared" si="204"/>
        <v>KudermetovaWozniacki</v>
      </c>
      <c r="G3282">
        <f t="shared" si="205"/>
        <v>0.24990000000000001</v>
      </c>
      <c r="H3282" t="str">
        <f t="shared" si="206"/>
        <v>WozniackiKudermetova</v>
      </c>
      <c r="I3282">
        <f t="shared" si="207"/>
        <v>0.75009999999999999</v>
      </c>
    </row>
    <row r="3283" spans="1:9" x14ac:dyDescent="0.25">
      <c r="A3283" t="s">
        <v>6</v>
      </c>
      <c r="B3283" t="s">
        <v>80</v>
      </c>
      <c r="C3283">
        <v>0.1273</v>
      </c>
      <c r="D3283" t="s">
        <v>262</v>
      </c>
      <c r="E3283" t="s">
        <v>158</v>
      </c>
      <c r="F3283" t="str">
        <f t="shared" si="204"/>
        <v>ArruabarrenaWozniacki</v>
      </c>
      <c r="G3283">
        <f t="shared" si="205"/>
        <v>0.1273</v>
      </c>
      <c r="H3283" t="str">
        <f t="shared" si="206"/>
        <v>WozniackiArruabarrena</v>
      </c>
      <c r="I3283">
        <f t="shared" si="207"/>
        <v>0.87270000000000003</v>
      </c>
    </row>
    <row r="3284" spans="1:9" x14ac:dyDescent="0.25">
      <c r="A3284" t="s">
        <v>111</v>
      </c>
      <c r="B3284" t="s">
        <v>80</v>
      </c>
      <c r="C3284">
        <v>0.54039999999999999</v>
      </c>
      <c r="D3284" t="s">
        <v>135</v>
      </c>
      <c r="E3284" t="s">
        <v>158</v>
      </c>
      <c r="F3284" t="str">
        <f t="shared" si="204"/>
        <v>WilliamsWozniacki</v>
      </c>
      <c r="G3284">
        <f t="shared" si="205"/>
        <v>0.54039999999999999</v>
      </c>
      <c r="H3284" t="str">
        <f t="shared" si="206"/>
        <v>WozniackiWilliams</v>
      </c>
      <c r="I3284">
        <f t="shared" si="207"/>
        <v>0.45960000000000001</v>
      </c>
    </row>
    <row r="3285" spans="1:9" x14ac:dyDescent="0.25">
      <c r="A3285" t="s">
        <v>7</v>
      </c>
      <c r="B3285" t="s">
        <v>80</v>
      </c>
      <c r="C3285">
        <v>0.35010000000000002</v>
      </c>
      <c r="D3285" t="s">
        <v>200</v>
      </c>
      <c r="E3285" t="s">
        <v>158</v>
      </c>
      <c r="F3285" t="str">
        <f t="shared" si="204"/>
        <v>BuzarnescuWozniacki</v>
      </c>
      <c r="G3285">
        <f t="shared" si="205"/>
        <v>0.35010000000000002</v>
      </c>
      <c r="H3285" t="str">
        <f t="shared" si="206"/>
        <v>WozniackiBuzarnescu</v>
      </c>
      <c r="I3285">
        <f t="shared" si="207"/>
        <v>0.64989999999999992</v>
      </c>
    </row>
    <row r="3286" spans="1:9" x14ac:dyDescent="0.25">
      <c r="A3286" t="s">
        <v>9</v>
      </c>
      <c r="B3286" t="s">
        <v>80</v>
      </c>
      <c r="C3286">
        <v>3.5000000000000003E-2</v>
      </c>
      <c r="D3286" t="s">
        <v>203</v>
      </c>
      <c r="E3286" t="s">
        <v>158</v>
      </c>
      <c r="F3286" t="str">
        <f t="shared" si="204"/>
        <v>BurelWozniacki</v>
      </c>
      <c r="G3286">
        <f t="shared" si="205"/>
        <v>3.5000000000000003E-2</v>
      </c>
      <c r="H3286" t="str">
        <f t="shared" si="206"/>
        <v>WozniackiBurel</v>
      </c>
      <c r="I3286">
        <f t="shared" si="207"/>
        <v>0.96499999999999997</v>
      </c>
    </row>
    <row r="3287" spans="1:9" x14ac:dyDescent="0.25">
      <c r="A3287" t="s">
        <v>10</v>
      </c>
      <c r="B3287" t="s">
        <v>80</v>
      </c>
      <c r="C3287">
        <v>0.29360000000000003</v>
      </c>
      <c r="D3287" t="s">
        <v>194</v>
      </c>
      <c r="E3287" t="s">
        <v>158</v>
      </c>
      <c r="F3287" t="str">
        <f t="shared" si="204"/>
        <v>StosurWozniacki</v>
      </c>
      <c r="G3287">
        <f t="shared" si="205"/>
        <v>0.29360000000000003</v>
      </c>
      <c r="H3287" t="str">
        <f t="shared" si="206"/>
        <v>WozniackiStosur</v>
      </c>
      <c r="I3287">
        <f t="shared" si="207"/>
        <v>0.70639999999999992</v>
      </c>
    </row>
    <row r="3288" spans="1:9" x14ac:dyDescent="0.25">
      <c r="A3288" t="s">
        <v>11</v>
      </c>
      <c r="B3288" t="s">
        <v>80</v>
      </c>
      <c r="C3288">
        <v>0.44729999999999998</v>
      </c>
      <c r="D3288" t="s">
        <v>150</v>
      </c>
      <c r="E3288" t="s">
        <v>158</v>
      </c>
      <c r="F3288" t="str">
        <f t="shared" si="204"/>
        <v>YastremskaWozniacki</v>
      </c>
      <c r="G3288">
        <f t="shared" si="205"/>
        <v>0.44729999999999998</v>
      </c>
      <c r="H3288" t="str">
        <f t="shared" si="206"/>
        <v>WozniackiYastremska</v>
      </c>
      <c r="I3288">
        <f t="shared" si="207"/>
        <v>0.55269999999999997</v>
      </c>
    </row>
    <row r="3289" spans="1:9" x14ac:dyDescent="0.25">
      <c r="A3289" t="s">
        <v>12</v>
      </c>
      <c r="B3289" t="s">
        <v>80</v>
      </c>
      <c r="C3289">
        <v>0.26719999999999999</v>
      </c>
      <c r="D3289" t="s">
        <v>163</v>
      </c>
      <c r="E3289" t="s">
        <v>158</v>
      </c>
      <c r="F3289" t="str">
        <f t="shared" si="204"/>
        <v>BouchardWozniacki</v>
      </c>
      <c r="G3289">
        <f t="shared" si="205"/>
        <v>0.26719999999999999</v>
      </c>
      <c r="H3289" t="str">
        <f t="shared" si="206"/>
        <v>WozniackiBouchard</v>
      </c>
      <c r="I3289">
        <f t="shared" si="207"/>
        <v>0.73280000000000001</v>
      </c>
    </row>
    <row r="3290" spans="1:9" x14ac:dyDescent="0.25">
      <c r="A3290" t="s">
        <v>13</v>
      </c>
      <c r="B3290" t="s">
        <v>80</v>
      </c>
      <c r="C3290">
        <v>0.23269999999999999</v>
      </c>
      <c r="D3290" t="s">
        <v>211</v>
      </c>
      <c r="E3290" t="s">
        <v>158</v>
      </c>
      <c r="F3290" t="str">
        <f t="shared" si="204"/>
        <v>PengWozniacki</v>
      </c>
      <c r="G3290">
        <f t="shared" si="205"/>
        <v>0.23269999999999999</v>
      </c>
      <c r="H3290" t="str">
        <f t="shared" si="206"/>
        <v>WozniackiPeng</v>
      </c>
      <c r="I3290">
        <f t="shared" si="207"/>
        <v>0.76729999999999998</v>
      </c>
    </row>
    <row r="3291" spans="1:9" x14ac:dyDescent="0.25">
      <c r="A3291" t="s">
        <v>112</v>
      </c>
      <c r="B3291" t="s">
        <v>80</v>
      </c>
      <c r="C3291">
        <v>8.1799999999999998E-2</v>
      </c>
      <c r="D3291" t="s">
        <v>213</v>
      </c>
      <c r="E3291" t="s">
        <v>158</v>
      </c>
      <c r="F3291" t="str">
        <f t="shared" si="204"/>
        <v>MariaWozniacki</v>
      </c>
      <c r="G3291">
        <f t="shared" si="205"/>
        <v>8.1799999999999998E-2</v>
      </c>
      <c r="H3291" t="str">
        <f t="shared" si="206"/>
        <v>WozniackiMaria</v>
      </c>
      <c r="I3291">
        <f t="shared" si="207"/>
        <v>0.91820000000000002</v>
      </c>
    </row>
    <row r="3292" spans="1:9" x14ac:dyDescent="0.25">
      <c r="A3292" t="s">
        <v>14</v>
      </c>
      <c r="B3292" t="s">
        <v>80</v>
      </c>
      <c r="C3292">
        <v>0.76060000000000005</v>
      </c>
      <c r="D3292" t="s">
        <v>135</v>
      </c>
      <c r="E3292" t="s">
        <v>158</v>
      </c>
      <c r="F3292" t="str">
        <f t="shared" si="204"/>
        <v>WilliamsWozniacki</v>
      </c>
      <c r="G3292">
        <f t="shared" si="205"/>
        <v>0.76060000000000005</v>
      </c>
      <c r="H3292" t="str">
        <f t="shared" si="206"/>
        <v>WozniackiWilliams</v>
      </c>
      <c r="I3292">
        <f t="shared" si="207"/>
        <v>0.23939999999999995</v>
      </c>
    </row>
    <row r="3293" spans="1:9" x14ac:dyDescent="0.25">
      <c r="A3293" t="s">
        <v>15</v>
      </c>
      <c r="B3293" t="s">
        <v>80</v>
      </c>
      <c r="C3293">
        <v>0.36499999999999999</v>
      </c>
      <c r="D3293" t="s">
        <v>207</v>
      </c>
      <c r="E3293" t="s">
        <v>158</v>
      </c>
      <c r="F3293" t="str">
        <f t="shared" si="204"/>
        <v>KasatkinaWozniacki</v>
      </c>
      <c r="G3293">
        <f t="shared" si="205"/>
        <v>0.36499999999999999</v>
      </c>
      <c r="H3293" t="str">
        <f t="shared" si="206"/>
        <v>WozniackiKasatkina</v>
      </c>
      <c r="I3293">
        <f t="shared" si="207"/>
        <v>0.63500000000000001</v>
      </c>
    </row>
    <row r="3294" spans="1:9" x14ac:dyDescent="0.25">
      <c r="A3294" t="s">
        <v>113</v>
      </c>
      <c r="B3294" t="s">
        <v>80</v>
      </c>
      <c r="C3294">
        <v>0.33339999999999997</v>
      </c>
      <c r="D3294" t="s">
        <v>148</v>
      </c>
      <c r="E3294" t="s">
        <v>158</v>
      </c>
      <c r="F3294" t="str">
        <f t="shared" si="204"/>
        <v>BacsinszkyWozniacki</v>
      </c>
      <c r="G3294">
        <f t="shared" si="205"/>
        <v>0.33339999999999997</v>
      </c>
      <c r="H3294" t="str">
        <f t="shared" si="206"/>
        <v>WozniackiBacsinszky</v>
      </c>
      <c r="I3294">
        <f t="shared" si="207"/>
        <v>0.66660000000000008</v>
      </c>
    </row>
    <row r="3295" spans="1:9" x14ac:dyDescent="0.25">
      <c r="A3295" t="s">
        <v>16</v>
      </c>
      <c r="B3295" t="s">
        <v>80</v>
      </c>
      <c r="C3295">
        <v>8.3099999999999993E-2</v>
      </c>
      <c r="D3295" t="s">
        <v>167</v>
      </c>
      <c r="E3295" t="s">
        <v>158</v>
      </c>
      <c r="F3295" t="str">
        <f t="shared" si="204"/>
        <v>VikhlyantsevaWozniacki</v>
      </c>
      <c r="G3295">
        <f t="shared" si="205"/>
        <v>8.3099999999999993E-2</v>
      </c>
      <c r="H3295" t="str">
        <f t="shared" si="206"/>
        <v>WozniackiVikhlyantseva</v>
      </c>
      <c r="I3295">
        <f t="shared" si="207"/>
        <v>0.91690000000000005</v>
      </c>
    </row>
    <row r="3296" spans="1:9" x14ac:dyDescent="0.25">
      <c r="A3296" t="s">
        <v>114</v>
      </c>
      <c r="B3296" t="s">
        <v>80</v>
      </c>
      <c r="C3296">
        <v>0.1676</v>
      </c>
      <c r="D3296" t="s">
        <v>205</v>
      </c>
      <c r="E3296" t="s">
        <v>158</v>
      </c>
      <c r="F3296" t="str">
        <f t="shared" si="204"/>
        <v>LepchenkoWozniacki</v>
      </c>
      <c r="G3296">
        <f t="shared" si="205"/>
        <v>0.1676</v>
      </c>
      <c r="H3296" t="str">
        <f t="shared" si="206"/>
        <v>WozniackiLepchenko</v>
      </c>
      <c r="I3296">
        <f t="shared" si="207"/>
        <v>0.83240000000000003</v>
      </c>
    </row>
    <row r="3297" spans="1:9" x14ac:dyDescent="0.25">
      <c r="A3297" t="s">
        <v>17</v>
      </c>
      <c r="B3297" t="s">
        <v>80</v>
      </c>
      <c r="C3297">
        <v>0.41839999999999999</v>
      </c>
      <c r="D3297" t="s">
        <v>162</v>
      </c>
      <c r="E3297" t="s">
        <v>158</v>
      </c>
      <c r="F3297" t="str">
        <f t="shared" si="204"/>
        <v>KontaWozniacki</v>
      </c>
      <c r="G3297">
        <f t="shared" si="205"/>
        <v>0.41839999999999999</v>
      </c>
      <c r="H3297" t="str">
        <f t="shared" si="206"/>
        <v>WozniackiKonta</v>
      </c>
      <c r="I3297">
        <f t="shared" si="207"/>
        <v>0.58160000000000001</v>
      </c>
    </row>
    <row r="3298" spans="1:9" x14ac:dyDescent="0.25">
      <c r="A3298" t="s">
        <v>19</v>
      </c>
      <c r="B3298" t="s">
        <v>80</v>
      </c>
      <c r="C3298">
        <v>0.1134</v>
      </c>
      <c r="D3298" t="s">
        <v>210</v>
      </c>
      <c r="E3298" t="s">
        <v>158</v>
      </c>
      <c r="F3298" t="str">
        <f t="shared" si="204"/>
        <v>ZhengWozniacki</v>
      </c>
      <c r="G3298">
        <f t="shared" si="205"/>
        <v>0.1134</v>
      </c>
      <c r="H3298" t="str">
        <f t="shared" si="206"/>
        <v>WozniackiZheng</v>
      </c>
      <c r="I3298">
        <f t="shared" si="207"/>
        <v>0.88660000000000005</v>
      </c>
    </row>
    <row r="3299" spans="1:9" x14ac:dyDescent="0.25">
      <c r="A3299" t="s">
        <v>20</v>
      </c>
      <c r="B3299" t="s">
        <v>80</v>
      </c>
      <c r="C3299">
        <v>0.4632</v>
      </c>
      <c r="D3299" t="s">
        <v>140</v>
      </c>
      <c r="E3299" t="s">
        <v>158</v>
      </c>
      <c r="F3299" t="str">
        <f t="shared" si="204"/>
        <v>MuguruzaWozniacki</v>
      </c>
      <c r="G3299">
        <f t="shared" si="205"/>
        <v>0.4632</v>
      </c>
      <c r="H3299" t="str">
        <f t="shared" si="206"/>
        <v>WozniackiMuguruza</v>
      </c>
      <c r="I3299">
        <f t="shared" si="207"/>
        <v>0.53679999999999994</v>
      </c>
    </row>
    <row r="3300" spans="1:9" x14ac:dyDescent="0.25">
      <c r="A3300" t="s">
        <v>22</v>
      </c>
      <c r="B3300" t="s">
        <v>80</v>
      </c>
      <c r="C3300">
        <v>0.10639999999999999</v>
      </c>
      <c r="D3300" t="s">
        <v>202</v>
      </c>
      <c r="E3300" t="s">
        <v>158</v>
      </c>
      <c r="F3300" t="str">
        <f t="shared" si="204"/>
        <v>JakupovicWozniacki</v>
      </c>
      <c r="G3300">
        <f t="shared" si="205"/>
        <v>0.10639999999999999</v>
      </c>
      <c r="H3300" t="str">
        <f t="shared" si="206"/>
        <v>WozniackiJakupovic</v>
      </c>
      <c r="I3300">
        <f t="shared" si="207"/>
        <v>0.89359999999999995</v>
      </c>
    </row>
    <row r="3301" spans="1:9" x14ac:dyDescent="0.25">
      <c r="A3301" t="s">
        <v>23</v>
      </c>
      <c r="B3301" t="s">
        <v>80</v>
      </c>
      <c r="C3301">
        <v>6.2799999999999995E-2</v>
      </c>
      <c r="D3301" t="s">
        <v>175</v>
      </c>
      <c r="E3301" t="s">
        <v>158</v>
      </c>
      <c r="F3301" t="str">
        <f t="shared" si="204"/>
        <v>SwiatekWozniacki</v>
      </c>
      <c r="G3301">
        <f t="shared" si="205"/>
        <v>6.2799999999999995E-2</v>
      </c>
      <c r="H3301" t="str">
        <f t="shared" si="206"/>
        <v>WozniackiSwiatek</v>
      </c>
      <c r="I3301">
        <f t="shared" si="207"/>
        <v>0.93720000000000003</v>
      </c>
    </row>
    <row r="3302" spans="1:9" x14ac:dyDescent="0.25">
      <c r="A3302" t="s">
        <v>25</v>
      </c>
      <c r="B3302" t="s">
        <v>80</v>
      </c>
      <c r="C3302">
        <v>0.1132</v>
      </c>
      <c r="D3302" t="s">
        <v>173</v>
      </c>
      <c r="E3302" t="s">
        <v>158</v>
      </c>
      <c r="F3302" t="str">
        <f t="shared" si="204"/>
        <v>BrengleWozniacki</v>
      </c>
      <c r="G3302">
        <f t="shared" si="205"/>
        <v>0.1132</v>
      </c>
      <c r="H3302" t="str">
        <f t="shared" si="206"/>
        <v>WozniackiBrengle</v>
      </c>
      <c r="I3302">
        <f t="shared" si="207"/>
        <v>0.88680000000000003</v>
      </c>
    </row>
    <row r="3303" spans="1:9" x14ac:dyDescent="0.25">
      <c r="A3303" t="s">
        <v>26</v>
      </c>
      <c r="B3303" t="s">
        <v>80</v>
      </c>
      <c r="C3303">
        <v>8.5099999999999995E-2</v>
      </c>
      <c r="D3303" t="s">
        <v>208</v>
      </c>
      <c r="E3303" t="s">
        <v>158</v>
      </c>
      <c r="F3303" t="str">
        <f t="shared" si="204"/>
        <v>DoiWozniacki</v>
      </c>
      <c r="G3303">
        <f t="shared" si="205"/>
        <v>8.5099999999999995E-2</v>
      </c>
      <c r="H3303" t="str">
        <f t="shared" si="206"/>
        <v>WozniackiDoi</v>
      </c>
      <c r="I3303">
        <f t="shared" si="207"/>
        <v>0.91490000000000005</v>
      </c>
    </row>
    <row r="3304" spans="1:9" x14ac:dyDescent="0.25">
      <c r="A3304" t="s">
        <v>27</v>
      </c>
      <c r="B3304" t="s">
        <v>80</v>
      </c>
      <c r="C3304">
        <v>0.10920000000000001</v>
      </c>
      <c r="D3304" t="s">
        <v>218</v>
      </c>
      <c r="E3304" t="s">
        <v>158</v>
      </c>
      <c r="F3304" t="str">
        <f t="shared" si="204"/>
        <v>MuchovaWozniacki</v>
      </c>
      <c r="G3304">
        <f t="shared" si="205"/>
        <v>0.10920000000000001</v>
      </c>
      <c r="H3304" t="str">
        <f t="shared" si="206"/>
        <v>WozniackiMuchova</v>
      </c>
      <c r="I3304">
        <f t="shared" si="207"/>
        <v>0.89080000000000004</v>
      </c>
    </row>
    <row r="3305" spans="1:9" x14ac:dyDescent="0.25">
      <c r="A3305" t="s">
        <v>28</v>
      </c>
      <c r="B3305" t="s">
        <v>80</v>
      </c>
      <c r="C3305">
        <v>0.42799999999999999</v>
      </c>
      <c r="D3305" t="s">
        <v>133</v>
      </c>
      <c r="E3305" t="s">
        <v>158</v>
      </c>
      <c r="F3305" t="str">
        <f t="shared" si="204"/>
        <v>PliskovaWozniacki</v>
      </c>
      <c r="G3305">
        <f t="shared" si="205"/>
        <v>0.42799999999999999</v>
      </c>
      <c r="H3305" t="str">
        <f t="shared" si="206"/>
        <v>WozniackiPliskova</v>
      </c>
      <c r="I3305">
        <f t="shared" si="207"/>
        <v>0.57200000000000006</v>
      </c>
    </row>
    <row r="3306" spans="1:9" x14ac:dyDescent="0.25">
      <c r="A3306" t="s">
        <v>29</v>
      </c>
      <c r="B3306" t="s">
        <v>80</v>
      </c>
      <c r="C3306">
        <v>0.34960000000000002</v>
      </c>
      <c r="D3306" t="s">
        <v>131</v>
      </c>
      <c r="E3306" t="s">
        <v>158</v>
      </c>
      <c r="F3306" t="str">
        <f t="shared" si="204"/>
        <v>OsakaWozniacki</v>
      </c>
      <c r="G3306">
        <f t="shared" si="205"/>
        <v>0.34960000000000002</v>
      </c>
      <c r="H3306" t="str">
        <f t="shared" si="206"/>
        <v>WozniackiOsaka</v>
      </c>
      <c r="I3306">
        <f t="shared" si="207"/>
        <v>0.65039999999999998</v>
      </c>
    </row>
    <row r="3307" spans="1:9" x14ac:dyDescent="0.25">
      <c r="A3307" t="s">
        <v>30</v>
      </c>
      <c r="B3307" t="s">
        <v>80</v>
      </c>
      <c r="C3307">
        <v>0.1399</v>
      </c>
      <c r="D3307" t="s">
        <v>190</v>
      </c>
      <c r="E3307" t="s">
        <v>158</v>
      </c>
      <c r="F3307" t="str">
        <f t="shared" si="204"/>
        <v>LinetteWozniacki</v>
      </c>
      <c r="G3307">
        <f t="shared" si="205"/>
        <v>0.1399</v>
      </c>
      <c r="H3307" t="str">
        <f t="shared" si="206"/>
        <v>WozniackiLinette</v>
      </c>
      <c r="I3307">
        <f t="shared" si="207"/>
        <v>0.86009999999999998</v>
      </c>
    </row>
    <row r="3308" spans="1:9" x14ac:dyDescent="0.25">
      <c r="A3308" t="s">
        <v>115</v>
      </c>
      <c r="B3308" t="s">
        <v>80</v>
      </c>
      <c r="C3308">
        <v>0.17599999999999999</v>
      </c>
      <c r="D3308" t="s">
        <v>166</v>
      </c>
      <c r="E3308" t="s">
        <v>158</v>
      </c>
      <c r="F3308" t="str">
        <f t="shared" si="204"/>
        <v>ZidansekWozniacki</v>
      </c>
      <c r="G3308">
        <f t="shared" si="205"/>
        <v>0.17599999999999999</v>
      </c>
      <c r="H3308" t="str">
        <f t="shared" si="206"/>
        <v>WozniackiZidansek</v>
      </c>
      <c r="I3308">
        <f t="shared" si="207"/>
        <v>0.82400000000000007</v>
      </c>
    </row>
    <row r="3309" spans="1:9" x14ac:dyDescent="0.25">
      <c r="A3309" t="s">
        <v>31</v>
      </c>
      <c r="B3309" t="s">
        <v>80</v>
      </c>
      <c r="C3309">
        <v>0.2797</v>
      </c>
      <c r="D3309" t="s">
        <v>209</v>
      </c>
      <c r="E3309" t="s">
        <v>158</v>
      </c>
      <c r="F3309" t="str">
        <f t="shared" si="204"/>
        <v>GavrilovaWozniacki</v>
      </c>
      <c r="G3309">
        <f t="shared" si="205"/>
        <v>0.2797</v>
      </c>
      <c r="H3309" t="str">
        <f t="shared" si="206"/>
        <v>WozniackiGavrilova</v>
      </c>
      <c r="I3309">
        <f t="shared" si="207"/>
        <v>0.72029999999999994</v>
      </c>
    </row>
    <row r="3310" spans="1:9" x14ac:dyDescent="0.25">
      <c r="A3310" t="s">
        <v>32</v>
      </c>
      <c r="B3310" t="s">
        <v>80</v>
      </c>
      <c r="C3310">
        <v>0.22320000000000001</v>
      </c>
      <c r="D3310" t="s">
        <v>169</v>
      </c>
      <c r="E3310" t="s">
        <v>158</v>
      </c>
      <c r="F3310" t="str">
        <f t="shared" si="204"/>
        <v>SiegemundWozniacki</v>
      </c>
      <c r="G3310">
        <f t="shared" si="205"/>
        <v>0.22320000000000001</v>
      </c>
      <c r="H3310" t="str">
        <f t="shared" si="206"/>
        <v>WozniackiSiegemund</v>
      </c>
      <c r="I3310">
        <f t="shared" si="207"/>
        <v>0.77679999999999993</v>
      </c>
    </row>
    <row r="3311" spans="1:9" x14ac:dyDescent="0.25">
      <c r="A3311" t="s">
        <v>122</v>
      </c>
      <c r="B3311" t="s">
        <v>80</v>
      </c>
      <c r="C3311">
        <v>0.50780000000000003</v>
      </c>
      <c r="D3311" t="s">
        <v>204</v>
      </c>
      <c r="E3311" t="s">
        <v>158</v>
      </c>
      <c r="F3311" t="str">
        <f t="shared" si="204"/>
        <v>AzarenkaWozniacki</v>
      </c>
      <c r="G3311">
        <f t="shared" si="205"/>
        <v>0.50780000000000003</v>
      </c>
      <c r="H3311" t="str">
        <f t="shared" si="206"/>
        <v>WozniackiAzarenka</v>
      </c>
      <c r="I3311">
        <f t="shared" si="207"/>
        <v>0.49219999999999997</v>
      </c>
    </row>
    <row r="3312" spans="1:9" x14ac:dyDescent="0.25">
      <c r="A3312" t="s">
        <v>116</v>
      </c>
      <c r="B3312" t="s">
        <v>80</v>
      </c>
      <c r="C3312">
        <v>8.7800000000000003E-2</v>
      </c>
      <c r="D3312" t="s">
        <v>201</v>
      </c>
      <c r="E3312" t="s">
        <v>158</v>
      </c>
      <c r="F3312" t="str">
        <f t="shared" si="204"/>
        <v>VoegeleWozniacki</v>
      </c>
      <c r="G3312">
        <f t="shared" si="205"/>
        <v>8.7800000000000003E-2</v>
      </c>
      <c r="H3312" t="str">
        <f t="shared" si="206"/>
        <v>WozniackiVoegele</v>
      </c>
      <c r="I3312">
        <f t="shared" si="207"/>
        <v>0.91220000000000001</v>
      </c>
    </row>
    <row r="3313" spans="1:9" x14ac:dyDescent="0.25">
      <c r="A3313" t="s">
        <v>117</v>
      </c>
      <c r="B3313" t="s">
        <v>80</v>
      </c>
      <c r="C3313">
        <v>0.2099</v>
      </c>
      <c r="D3313" t="s">
        <v>153</v>
      </c>
      <c r="E3313" t="s">
        <v>158</v>
      </c>
      <c r="F3313" t="str">
        <f t="shared" si="204"/>
        <v>HsiehWozniacki</v>
      </c>
      <c r="G3313">
        <f t="shared" si="205"/>
        <v>0.2099</v>
      </c>
      <c r="H3313" t="str">
        <f t="shared" si="206"/>
        <v>WozniackiHsieh</v>
      </c>
      <c r="I3313">
        <f t="shared" si="207"/>
        <v>0.79010000000000002</v>
      </c>
    </row>
    <row r="3314" spans="1:9" x14ac:dyDescent="0.25">
      <c r="A3314" t="s">
        <v>33</v>
      </c>
      <c r="B3314" t="s">
        <v>80</v>
      </c>
      <c r="C3314">
        <v>0.28260000000000002</v>
      </c>
      <c r="D3314" t="s">
        <v>151</v>
      </c>
      <c r="E3314" t="s">
        <v>158</v>
      </c>
      <c r="F3314" t="str">
        <f t="shared" si="204"/>
        <v>WangWozniacki</v>
      </c>
      <c r="G3314">
        <f t="shared" si="205"/>
        <v>0.28260000000000002</v>
      </c>
      <c r="H3314" t="str">
        <f t="shared" si="206"/>
        <v>WozniackiWang</v>
      </c>
      <c r="I3314">
        <f t="shared" si="207"/>
        <v>0.71740000000000004</v>
      </c>
    </row>
    <row r="3315" spans="1:9" x14ac:dyDescent="0.25">
      <c r="A3315" t="s">
        <v>34</v>
      </c>
      <c r="B3315" t="s">
        <v>80</v>
      </c>
      <c r="C3315">
        <v>2.9899999999999999E-2</v>
      </c>
      <c r="D3315" t="s">
        <v>220</v>
      </c>
      <c r="E3315" t="s">
        <v>158</v>
      </c>
      <c r="F3315" t="str">
        <f t="shared" si="204"/>
        <v>FerroWozniacki</v>
      </c>
      <c r="G3315">
        <f t="shared" si="205"/>
        <v>2.9899999999999999E-2</v>
      </c>
      <c r="H3315" t="str">
        <f t="shared" si="206"/>
        <v>WozniackiFerro</v>
      </c>
      <c r="I3315">
        <f t="shared" si="207"/>
        <v>0.97009999999999996</v>
      </c>
    </row>
    <row r="3316" spans="1:9" x14ac:dyDescent="0.25">
      <c r="A3316" t="s">
        <v>123</v>
      </c>
      <c r="B3316" t="s">
        <v>80</v>
      </c>
      <c r="C3316">
        <v>0.18049999999999999</v>
      </c>
      <c r="D3316" t="s">
        <v>215</v>
      </c>
      <c r="E3316" t="s">
        <v>158</v>
      </c>
      <c r="F3316" t="str">
        <f t="shared" si="204"/>
        <v>DiyasWozniacki</v>
      </c>
      <c r="G3316">
        <f t="shared" si="205"/>
        <v>0.18049999999999999</v>
      </c>
      <c r="H3316" t="str">
        <f t="shared" si="206"/>
        <v>WozniackiDiyas</v>
      </c>
      <c r="I3316">
        <f t="shared" si="207"/>
        <v>0.81950000000000001</v>
      </c>
    </row>
    <row r="3317" spans="1:9" x14ac:dyDescent="0.25">
      <c r="A3317" t="s">
        <v>95</v>
      </c>
      <c r="B3317" t="s">
        <v>80</v>
      </c>
      <c r="C3317">
        <v>0.1258</v>
      </c>
      <c r="D3317" t="s">
        <v>134</v>
      </c>
      <c r="E3317" t="s">
        <v>158</v>
      </c>
      <c r="F3317" t="str">
        <f t="shared" si="204"/>
        <v>CollinsWozniacki</v>
      </c>
      <c r="G3317">
        <f t="shared" si="205"/>
        <v>0.1258</v>
      </c>
      <c r="H3317" t="str">
        <f t="shared" si="206"/>
        <v>WozniackiCollins</v>
      </c>
      <c r="I3317">
        <f t="shared" si="207"/>
        <v>0.87419999999999998</v>
      </c>
    </row>
    <row r="3318" spans="1:9" x14ac:dyDescent="0.25">
      <c r="A3318" t="s">
        <v>124</v>
      </c>
      <c r="B3318" t="s">
        <v>80</v>
      </c>
      <c r="C3318">
        <v>1.6999999999999999E-3</v>
      </c>
      <c r="D3318" t="s">
        <v>206</v>
      </c>
      <c r="E3318" t="s">
        <v>158</v>
      </c>
      <c r="F3318" t="str">
        <f t="shared" si="204"/>
        <v>OsuigweWozniacki</v>
      </c>
      <c r="G3318">
        <f t="shared" si="205"/>
        <v>1.6999999999999999E-3</v>
      </c>
      <c r="H3318" t="str">
        <f t="shared" si="206"/>
        <v>WozniackiOsuigwe</v>
      </c>
      <c r="I3318">
        <f t="shared" si="207"/>
        <v>0.99829999999999997</v>
      </c>
    </row>
    <row r="3319" spans="1:9" x14ac:dyDescent="0.25">
      <c r="A3319" t="s">
        <v>37</v>
      </c>
      <c r="B3319" t="s">
        <v>80</v>
      </c>
      <c r="C3319">
        <v>0.17929999999999999</v>
      </c>
      <c r="D3319" t="s">
        <v>212</v>
      </c>
      <c r="E3319" t="s">
        <v>158</v>
      </c>
      <c r="F3319" t="str">
        <f t="shared" si="204"/>
        <v>BarthelWozniacki</v>
      </c>
      <c r="G3319">
        <f t="shared" si="205"/>
        <v>0.17929999999999999</v>
      </c>
      <c r="H3319" t="str">
        <f t="shared" si="206"/>
        <v>WozniackiBarthel</v>
      </c>
      <c r="I3319">
        <f t="shared" si="207"/>
        <v>0.82069999999999999</v>
      </c>
    </row>
    <row r="3320" spans="1:9" x14ac:dyDescent="0.25">
      <c r="A3320" t="s">
        <v>39</v>
      </c>
      <c r="B3320" t="s">
        <v>80</v>
      </c>
      <c r="C3320">
        <v>0.4199</v>
      </c>
      <c r="D3320" t="s">
        <v>149</v>
      </c>
      <c r="E3320" t="s">
        <v>158</v>
      </c>
      <c r="F3320" t="str">
        <f t="shared" si="204"/>
        <v>MertensWozniacki</v>
      </c>
      <c r="G3320">
        <f t="shared" si="205"/>
        <v>0.4199</v>
      </c>
      <c r="H3320" t="str">
        <f t="shared" si="206"/>
        <v>WozniackiMertens</v>
      </c>
      <c r="I3320">
        <f t="shared" si="207"/>
        <v>0.58010000000000006</v>
      </c>
    </row>
    <row r="3321" spans="1:9" x14ac:dyDescent="0.25">
      <c r="A3321" t="s">
        <v>41</v>
      </c>
      <c r="B3321" t="s">
        <v>80</v>
      </c>
      <c r="C3321">
        <v>0.13</v>
      </c>
      <c r="D3321" t="s">
        <v>196</v>
      </c>
      <c r="E3321" t="s">
        <v>158</v>
      </c>
      <c r="F3321" t="str">
        <f t="shared" si="204"/>
        <v>ZhuWozniacki</v>
      </c>
      <c r="G3321">
        <f t="shared" si="205"/>
        <v>0.13</v>
      </c>
      <c r="H3321" t="str">
        <f t="shared" si="206"/>
        <v>WozniackiZhu</v>
      </c>
      <c r="I3321">
        <f t="shared" si="207"/>
        <v>0.87</v>
      </c>
    </row>
    <row r="3322" spans="1:9" x14ac:dyDescent="0.25">
      <c r="A3322" t="s">
        <v>42</v>
      </c>
      <c r="B3322" t="s">
        <v>80</v>
      </c>
      <c r="C3322">
        <v>0.26540000000000002</v>
      </c>
      <c r="D3322" t="s">
        <v>170</v>
      </c>
      <c r="E3322" t="s">
        <v>158</v>
      </c>
      <c r="F3322" t="str">
        <f t="shared" si="204"/>
        <v>GasparyanWozniacki</v>
      </c>
      <c r="G3322">
        <f t="shared" si="205"/>
        <v>0.26540000000000002</v>
      </c>
      <c r="H3322" t="str">
        <f t="shared" si="206"/>
        <v>WozniackiGasparyan</v>
      </c>
      <c r="I3322">
        <f t="shared" si="207"/>
        <v>0.73459999999999992</v>
      </c>
    </row>
    <row r="3323" spans="1:9" x14ac:dyDescent="0.25">
      <c r="A3323" t="s">
        <v>43</v>
      </c>
      <c r="B3323" t="s">
        <v>80</v>
      </c>
      <c r="C3323">
        <v>0.13239999999999999</v>
      </c>
      <c r="D3323" t="s">
        <v>219</v>
      </c>
      <c r="E3323" t="s">
        <v>158</v>
      </c>
      <c r="F3323" t="str">
        <f t="shared" si="204"/>
        <v>ParmentierWozniacki</v>
      </c>
      <c r="G3323">
        <f t="shared" si="205"/>
        <v>0.13239999999999999</v>
      </c>
      <c r="H3323" t="str">
        <f t="shared" si="206"/>
        <v>WozniackiParmentier</v>
      </c>
      <c r="I3323">
        <f t="shared" si="207"/>
        <v>0.86760000000000004</v>
      </c>
    </row>
    <row r="3324" spans="1:9" x14ac:dyDescent="0.25">
      <c r="A3324" t="s">
        <v>45</v>
      </c>
      <c r="B3324" t="s">
        <v>80</v>
      </c>
      <c r="C3324">
        <v>1.9099999999999999E-2</v>
      </c>
      <c r="D3324" t="s">
        <v>214</v>
      </c>
      <c r="E3324" t="s">
        <v>158</v>
      </c>
      <c r="F3324" t="str">
        <f t="shared" si="204"/>
        <v>AiavaWozniacki</v>
      </c>
      <c r="G3324">
        <f t="shared" si="205"/>
        <v>1.9099999999999999E-2</v>
      </c>
      <c r="H3324" t="str">
        <f t="shared" si="206"/>
        <v>WozniackiAiava</v>
      </c>
      <c r="I3324">
        <f t="shared" si="207"/>
        <v>0.98089999999999999</v>
      </c>
    </row>
    <row r="3325" spans="1:9" x14ac:dyDescent="0.25">
      <c r="A3325" t="s">
        <v>46</v>
      </c>
      <c r="B3325" t="s">
        <v>80</v>
      </c>
      <c r="C3325">
        <v>0.49569999999999997</v>
      </c>
      <c r="D3325" t="s">
        <v>142</v>
      </c>
      <c r="E3325" t="s">
        <v>158</v>
      </c>
      <c r="F3325" t="str">
        <f t="shared" si="204"/>
        <v>KeysWozniacki</v>
      </c>
      <c r="G3325">
        <f t="shared" si="205"/>
        <v>0.49569999999999997</v>
      </c>
      <c r="H3325" t="str">
        <f t="shared" si="206"/>
        <v>WozniackiKeys</v>
      </c>
      <c r="I3325">
        <f t="shared" si="207"/>
        <v>0.50429999999999997</v>
      </c>
    </row>
    <row r="3326" spans="1:9" x14ac:dyDescent="0.25">
      <c r="A3326" t="s">
        <v>47</v>
      </c>
      <c r="B3326" t="s">
        <v>80</v>
      </c>
      <c r="C3326">
        <v>0.3947</v>
      </c>
      <c r="D3326" t="s">
        <v>192</v>
      </c>
      <c r="E3326" t="s">
        <v>158</v>
      </c>
      <c r="F3326" t="str">
        <f t="shared" si="204"/>
        <v>CibulkovaWozniacki</v>
      </c>
      <c r="G3326">
        <f t="shared" si="205"/>
        <v>0.3947</v>
      </c>
      <c r="H3326" t="str">
        <f t="shared" si="206"/>
        <v>WozniackiCibulkova</v>
      </c>
      <c r="I3326">
        <f t="shared" si="207"/>
        <v>0.60529999999999995</v>
      </c>
    </row>
    <row r="3327" spans="1:9" x14ac:dyDescent="0.25">
      <c r="A3327" t="s">
        <v>48</v>
      </c>
      <c r="B3327" t="s">
        <v>80</v>
      </c>
      <c r="C3327">
        <v>0.20119999999999999</v>
      </c>
      <c r="D3327" t="s">
        <v>152</v>
      </c>
      <c r="E3327" t="s">
        <v>158</v>
      </c>
      <c r="F3327" t="str">
        <f t="shared" si="204"/>
        <v>ZhangWozniacki</v>
      </c>
      <c r="G3327">
        <f t="shared" si="205"/>
        <v>0.20119999999999999</v>
      </c>
      <c r="H3327" t="str">
        <f t="shared" si="206"/>
        <v>WozniackiZhang</v>
      </c>
      <c r="I3327">
        <f t="shared" si="207"/>
        <v>0.79879999999999995</v>
      </c>
    </row>
    <row r="3328" spans="1:9" x14ac:dyDescent="0.25">
      <c r="A3328" t="s">
        <v>49</v>
      </c>
      <c r="B3328" t="s">
        <v>80</v>
      </c>
      <c r="C3328">
        <v>0.15809999999999999</v>
      </c>
      <c r="D3328" t="s">
        <v>133</v>
      </c>
      <c r="E3328" t="s">
        <v>158</v>
      </c>
      <c r="F3328" t="str">
        <f t="shared" si="204"/>
        <v>PliskovaWozniacki</v>
      </c>
      <c r="G3328">
        <f t="shared" si="205"/>
        <v>0.15809999999999999</v>
      </c>
      <c r="H3328" t="str">
        <f t="shared" si="206"/>
        <v>WozniackiPliskova</v>
      </c>
      <c r="I3328">
        <f t="shared" si="207"/>
        <v>0.84189999999999998</v>
      </c>
    </row>
    <row r="3329" spans="1:9" x14ac:dyDescent="0.25">
      <c r="A3329" t="s">
        <v>125</v>
      </c>
      <c r="B3329" t="s">
        <v>80</v>
      </c>
      <c r="C3329">
        <v>0.1452</v>
      </c>
      <c r="D3329" t="s">
        <v>171</v>
      </c>
      <c r="E3329" t="s">
        <v>158</v>
      </c>
      <c r="F3329" t="str">
        <f t="shared" si="204"/>
        <v>KuzmovaWozniacki</v>
      </c>
      <c r="G3329">
        <f t="shared" si="205"/>
        <v>0.1452</v>
      </c>
      <c r="H3329" t="str">
        <f t="shared" si="206"/>
        <v>WozniackiKuzmova</v>
      </c>
      <c r="I3329">
        <f t="shared" si="207"/>
        <v>0.8548</v>
      </c>
    </row>
    <row r="3330" spans="1:9" x14ac:dyDescent="0.25">
      <c r="A3330" t="s">
        <v>51</v>
      </c>
      <c r="B3330" t="s">
        <v>80</v>
      </c>
      <c r="C3330">
        <v>0.1384</v>
      </c>
      <c r="D3330" t="s">
        <v>199</v>
      </c>
      <c r="E3330" t="s">
        <v>158</v>
      </c>
      <c r="F3330" t="str">
        <f t="shared" si="204"/>
        <v>KozlovaWozniacki</v>
      </c>
      <c r="G3330">
        <f t="shared" si="205"/>
        <v>0.1384</v>
      </c>
      <c r="H3330" t="str">
        <f t="shared" si="206"/>
        <v>WozniackiKozlova</v>
      </c>
      <c r="I3330">
        <f t="shared" si="207"/>
        <v>0.86160000000000003</v>
      </c>
    </row>
    <row r="3331" spans="1:9" x14ac:dyDescent="0.25">
      <c r="A3331" t="s">
        <v>126</v>
      </c>
      <c r="B3331" t="s">
        <v>80</v>
      </c>
      <c r="C3331">
        <v>0.14219999999999999</v>
      </c>
      <c r="D3331" t="s">
        <v>197</v>
      </c>
      <c r="E3331" t="s">
        <v>158</v>
      </c>
      <c r="F3331" t="str">
        <f t="shared" ref="F3331:F3394" si="208">D3331&amp;E3331</f>
        <v>GolubicWozniacki</v>
      </c>
      <c r="G3331">
        <f t="shared" ref="G3331:G3394" si="209">C3331</f>
        <v>0.14219999999999999</v>
      </c>
      <c r="H3331" t="str">
        <f t="shared" ref="H3331:H3394" si="210">E3331&amp;D3331</f>
        <v>WozniackiGolubic</v>
      </c>
      <c r="I3331">
        <f t="shared" ref="I3331:I3394" si="211">1-C3331</f>
        <v>0.85780000000000001</v>
      </c>
    </row>
    <row r="3332" spans="1:9" x14ac:dyDescent="0.25">
      <c r="A3332" t="s">
        <v>52</v>
      </c>
      <c r="B3332" t="s">
        <v>80</v>
      </c>
      <c r="C3332">
        <v>0.45910000000000001</v>
      </c>
      <c r="D3332" t="s">
        <v>136</v>
      </c>
      <c r="E3332" t="s">
        <v>158</v>
      </c>
      <c r="F3332" t="str">
        <f t="shared" si="208"/>
        <v>SvitolinaWozniacki</v>
      </c>
      <c r="G3332">
        <f t="shared" si="209"/>
        <v>0.45910000000000001</v>
      </c>
      <c r="H3332" t="str">
        <f t="shared" si="210"/>
        <v>WozniackiSvitolina</v>
      </c>
      <c r="I3332">
        <f t="shared" si="211"/>
        <v>0.54089999999999994</v>
      </c>
    </row>
    <row r="3333" spans="1:9" x14ac:dyDescent="0.25">
      <c r="A3333" t="s">
        <v>53</v>
      </c>
      <c r="B3333" t="s">
        <v>80</v>
      </c>
      <c r="C3333">
        <v>0.55649999999999999</v>
      </c>
      <c r="D3333" t="s">
        <v>132</v>
      </c>
      <c r="E3333" t="s">
        <v>158</v>
      </c>
      <c r="F3333" t="str">
        <f t="shared" si="208"/>
        <v>KvitovaWozniacki</v>
      </c>
      <c r="G3333">
        <f t="shared" si="209"/>
        <v>0.55649999999999999</v>
      </c>
      <c r="H3333" t="str">
        <f t="shared" si="210"/>
        <v>WozniackiKvitova</v>
      </c>
      <c r="I3333">
        <f t="shared" si="211"/>
        <v>0.44350000000000001</v>
      </c>
    </row>
    <row r="3334" spans="1:9" x14ac:dyDescent="0.25">
      <c r="A3334" t="s">
        <v>54</v>
      </c>
      <c r="B3334" t="s">
        <v>80</v>
      </c>
      <c r="C3334">
        <v>0.17280000000000001</v>
      </c>
      <c r="D3334" t="s">
        <v>221</v>
      </c>
      <c r="E3334" t="s">
        <v>158</v>
      </c>
      <c r="F3334" t="str">
        <f t="shared" si="208"/>
        <v>RybarikovaWozniacki</v>
      </c>
      <c r="G3334">
        <f t="shared" si="209"/>
        <v>0.17280000000000001</v>
      </c>
      <c r="H3334" t="str">
        <f t="shared" si="210"/>
        <v>WozniackiRybarikova</v>
      </c>
      <c r="I3334">
        <f t="shared" si="211"/>
        <v>0.82719999999999994</v>
      </c>
    </row>
    <row r="3335" spans="1:9" x14ac:dyDescent="0.25">
      <c r="A3335" t="s">
        <v>55</v>
      </c>
      <c r="B3335" t="s">
        <v>80</v>
      </c>
      <c r="C3335">
        <v>0.2374</v>
      </c>
      <c r="D3335" t="s">
        <v>177</v>
      </c>
      <c r="E3335" t="s">
        <v>158</v>
      </c>
      <c r="F3335" t="str">
        <f t="shared" si="208"/>
        <v>BeguWozniacki</v>
      </c>
      <c r="G3335">
        <f t="shared" si="209"/>
        <v>0.2374</v>
      </c>
      <c r="H3335" t="str">
        <f t="shared" si="210"/>
        <v>WozniackiBegu</v>
      </c>
      <c r="I3335">
        <f t="shared" si="211"/>
        <v>0.76259999999999994</v>
      </c>
    </row>
    <row r="3336" spans="1:9" x14ac:dyDescent="0.25">
      <c r="A3336" t="s">
        <v>58</v>
      </c>
      <c r="B3336" t="s">
        <v>80</v>
      </c>
      <c r="C3336">
        <v>0.19309999999999999</v>
      </c>
      <c r="D3336" t="s">
        <v>225</v>
      </c>
      <c r="E3336" t="s">
        <v>158</v>
      </c>
      <c r="F3336" t="str">
        <f t="shared" si="208"/>
        <v>SiniakovaWozniacki</v>
      </c>
      <c r="G3336">
        <f t="shared" si="209"/>
        <v>0.19309999999999999</v>
      </c>
      <c r="H3336" t="str">
        <f t="shared" si="210"/>
        <v>WozniackiSiniakova</v>
      </c>
      <c r="I3336">
        <f t="shared" si="211"/>
        <v>0.80689999999999995</v>
      </c>
    </row>
    <row r="3337" spans="1:9" x14ac:dyDescent="0.25">
      <c r="A3337" t="s">
        <v>127</v>
      </c>
      <c r="B3337" t="s">
        <v>80</v>
      </c>
      <c r="C3337">
        <v>0.17899999999999999</v>
      </c>
      <c r="D3337" t="s">
        <v>178</v>
      </c>
      <c r="E3337" t="s">
        <v>158</v>
      </c>
      <c r="F3337" t="str">
        <f t="shared" si="208"/>
        <v>PutintsevaWozniacki</v>
      </c>
      <c r="G3337">
        <f t="shared" si="209"/>
        <v>0.17899999999999999</v>
      </c>
      <c r="H3337" t="str">
        <f t="shared" si="210"/>
        <v>WozniackiPutintseva</v>
      </c>
      <c r="I3337">
        <f t="shared" si="211"/>
        <v>0.82099999999999995</v>
      </c>
    </row>
    <row r="3338" spans="1:9" x14ac:dyDescent="0.25">
      <c r="A3338" t="s">
        <v>60</v>
      </c>
      <c r="B3338" t="s">
        <v>80</v>
      </c>
      <c r="C3338">
        <v>0.2626</v>
      </c>
      <c r="D3338" t="s">
        <v>183</v>
      </c>
      <c r="E3338" t="s">
        <v>158</v>
      </c>
      <c r="F3338" t="str">
        <f t="shared" si="208"/>
        <v>TsurenkoWozniacki</v>
      </c>
      <c r="G3338">
        <f t="shared" si="209"/>
        <v>0.2626</v>
      </c>
      <c r="H3338" t="str">
        <f t="shared" si="210"/>
        <v>WozniackiTsurenko</v>
      </c>
      <c r="I3338">
        <f t="shared" si="211"/>
        <v>0.73740000000000006</v>
      </c>
    </row>
    <row r="3339" spans="1:9" x14ac:dyDescent="0.25">
      <c r="A3339" t="s">
        <v>61</v>
      </c>
      <c r="B3339" t="s">
        <v>80</v>
      </c>
      <c r="C3339">
        <v>0.1462</v>
      </c>
      <c r="D3339" t="s">
        <v>238</v>
      </c>
      <c r="E3339" t="s">
        <v>158</v>
      </c>
      <c r="F3339" t="str">
        <f t="shared" si="208"/>
        <v>AlexandrovaWozniacki</v>
      </c>
      <c r="G3339">
        <f t="shared" si="209"/>
        <v>0.1462</v>
      </c>
      <c r="H3339" t="str">
        <f t="shared" si="210"/>
        <v>WozniackiAlexandrova</v>
      </c>
      <c r="I3339">
        <f t="shared" si="211"/>
        <v>0.8538</v>
      </c>
    </row>
    <row r="3340" spans="1:9" x14ac:dyDescent="0.25">
      <c r="A3340" t="s">
        <v>62</v>
      </c>
      <c r="B3340" t="s">
        <v>80</v>
      </c>
      <c r="C3340">
        <v>0.21379999999999999</v>
      </c>
      <c r="D3340" t="s">
        <v>233</v>
      </c>
      <c r="E3340" t="s">
        <v>158</v>
      </c>
      <c r="F3340" t="str">
        <f t="shared" si="208"/>
        <v>NiculescuWozniacki</v>
      </c>
      <c r="G3340">
        <f t="shared" si="209"/>
        <v>0.21379999999999999</v>
      </c>
      <c r="H3340" t="str">
        <f t="shared" si="210"/>
        <v>WozniackiNiculescu</v>
      </c>
      <c r="I3340">
        <f t="shared" si="211"/>
        <v>0.78620000000000001</v>
      </c>
    </row>
    <row r="3341" spans="1:9" x14ac:dyDescent="0.25">
      <c r="A3341" t="s">
        <v>64</v>
      </c>
      <c r="B3341" t="s">
        <v>80</v>
      </c>
      <c r="C3341">
        <v>0.1293</v>
      </c>
      <c r="D3341" t="s">
        <v>179</v>
      </c>
      <c r="E3341" t="s">
        <v>158</v>
      </c>
      <c r="F3341" t="str">
        <f t="shared" si="208"/>
        <v>BoulterWozniacki</v>
      </c>
      <c r="G3341">
        <f t="shared" si="209"/>
        <v>0.1293</v>
      </c>
      <c r="H3341" t="str">
        <f t="shared" si="210"/>
        <v>WozniackiBoulter</v>
      </c>
      <c r="I3341">
        <f t="shared" si="211"/>
        <v>0.87070000000000003</v>
      </c>
    </row>
    <row r="3342" spans="1:9" x14ac:dyDescent="0.25">
      <c r="A3342" t="s">
        <v>65</v>
      </c>
      <c r="B3342" t="s">
        <v>80</v>
      </c>
      <c r="C3342">
        <v>0.32979999999999998</v>
      </c>
      <c r="D3342" t="s">
        <v>242</v>
      </c>
      <c r="E3342" t="s">
        <v>158</v>
      </c>
      <c r="F3342" t="str">
        <f t="shared" si="208"/>
        <v>MakarovaWozniacki</v>
      </c>
      <c r="G3342">
        <f t="shared" si="209"/>
        <v>0.32979999999999998</v>
      </c>
      <c r="H3342" t="str">
        <f t="shared" si="210"/>
        <v>WozniackiMakarova</v>
      </c>
      <c r="I3342">
        <f t="shared" si="211"/>
        <v>0.67020000000000002</v>
      </c>
    </row>
    <row r="3343" spans="1:9" x14ac:dyDescent="0.25">
      <c r="A3343" t="s">
        <v>69</v>
      </c>
      <c r="B3343" t="s">
        <v>80</v>
      </c>
      <c r="C3343">
        <v>8.9599999999999999E-2</v>
      </c>
      <c r="D3343" t="s">
        <v>223</v>
      </c>
      <c r="E3343" t="s">
        <v>158</v>
      </c>
      <c r="F3343" t="str">
        <f t="shared" si="208"/>
        <v>KumkhumWozniacki</v>
      </c>
      <c r="G3343">
        <f t="shared" si="209"/>
        <v>8.9599999999999999E-2</v>
      </c>
      <c r="H3343" t="str">
        <f t="shared" si="210"/>
        <v>WozniackiKumkhum</v>
      </c>
      <c r="I3343">
        <f t="shared" si="211"/>
        <v>0.91039999999999999</v>
      </c>
    </row>
    <row r="3344" spans="1:9" x14ac:dyDescent="0.25">
      <c r="A3344" t="s">
        <v>70</v>
      </c>
      <c r="B3344" t="s">
        <v>80</v>
      </c>
      <c r="C3344">
        <v>3.3300000000000003E-2</v>
      </c>
      <c r="D3344" t="s">
        <v>227</v>
      </c>
      <c r="E3344" t="s">
        <v>158</v>
      </c>
      <c r="F3344" t="str">
        <f t="shared" si="208"/>
        <v>PerezWozniacki</v>
      </c>
      <c r="G3344">
        <f t="shared" si="209"/>
        <v>3.3300000000000003E-2</v>
      </c>
      <c r="H3344" t="str">
        <f t="shared" si="210"/>
        <v>WozniackiPerez</v>
      </c>
      <c r="I3344">
        <f t="shared" si="211"/>
        <v>0.9667</v>
      </c>
    </row>
    <row r="3345" spans="1:9" x14ac:dyDescent="0.25">
      <c r="A3345" t="s">
        <v>128</v>
      </c>
      <c r="B3345" t="s">
        <v>80</v>
      </c>
      <c r="C3345">
        <v>0.1522</v>
      </c>
      <c r="D3345" t="s">
        <v>151</v>
      </c>
      <c r="E3345" t="s">
        <v>158</v>
      </c>
      <c r="F3345" t="str">
        <f t="shared" si="208"/>
        <v>WangWozniacki</v>
      </c>
      <c r="G3345">
        <f t="shared" si="209"/>
        <v>0.1522</v>
      </c>
      <c r="H3345" t="str">
        <f t="shared" si="210"/>
        <v>WozniackiWang</v>
      </c>
      <c r="I3345">
        <f t="shared" si="211"/>
        <v>0.8478</v>
      </c>
    </row>
    <row r="3346" spans="1:9" x14ac:dyDescent="0.25">
      <c r="A3346" t="s">
        <v>72</v>
      </c>
      <c r="B3346" t="s">
        <v>80</v>
      </c>
      <c r="C3346">
        <v>7.0999999999999994E-2</v>
      </c>
      <c r="D3346" t="s">
        <v>247</v>
      </c>
      <c r="E3346" t="s">
        <v>158</v>
      </c>
      <c r="F3346" t="str">
        <f t="shared" si="208"/>
        <v>HonWozniacki</v>
      </c>
      <c r="G3346">
        <f t="shared" si="209"/>
        <v>7.0999999999999994E-2</v>
      </c>
      <c r="H3346" t="str">
        <f t="shared" si="210"/>
        <v>WozniackiHon</v>
      </c>
      <c r="I3346">
        <f t="shared" si="211"/>
        <v>0.92900000000000005</v>
      </c>
    </row>
    <row r="3347" spans="1:9" x14ac:dyDescent="0.25">
      <c r="A3347" t="s">
        <v>73</v>
      </c>
      <c r="B3347" t="s">
        <v>80</v>
      </c>
      <c r="C3347">
        <v>0.18659999999999999</v>
      </c>
      <c r="D3347" t="s">
        <v>161</v>
      </c>
      <c r="E3347" t="s">
        <v>158</v>
      </c>
      <c r="F3347" t="str">
        <f t="shared" si="208"/>
        <v>SakkariWozniacki</v>
      </c>
      <c r="G3347">
        <f t="shared" si="209"/>
        <v>0.18659999999999999</v>
      </c>
      <c r="H3347" t="str">
        <f t="shared" si="210"/>
        <v>WozniackiSakkari</v>
      </c>
      <c r="I3347">
        <f t="shared" si="211"/>
        <v>0.81340000000000001</v>
      </c>
    </row>
    <row r="3348" spans="1:9" x14ac:dyDescent="0.25">
      <c r="A3348" t="s">
        <v>74</v>
      </c>
      <c r="B3348" t="s">
        <v>80</v>
      </c>
      <c r="C3348">
        <v>0.3155</v>
      </c>
      <c r="D3348" t="s">
        <v>231</v>
      </c>
      <c r="E3348" t="s">
        <v>158</v>
      </c>
      <c r="F3348" t="str">
        <f t="shared" si="208"/>
        <v>OstapenkoWozniacki</v>
      </c>
      <c r="G3348">
        <f t="shared" si="209"/>
        <v>0.3155</v>
      </c>
      <c r="H3348" t="str">
        <f t="shared" si="210"/>
        <v>WozniackiOstapenko</v>
      </c>
      <c r="I3348">
        <f t="shared" si="211"/>
        <v>0.6845</v>
      </c>
    </row>
    <row r="3349" spans="1:9" x14ac:dyDescent="0.25">
      <c r="A3349" t="s">
        <v>75</v>
      </c>
      <c r="B3349" t="s">
        <v>80</v>
      </c>
      <c r="C3349">
        <v>0.61650000000000005</v>
      </c>
      <c r="D3349" t="s">
        <v>145</v>
      </c>
      <c r="E3349" t="s">
        <v>158</v>
      </c>
      <c r="F3349" t="str">
        <f t="shared" si="208"/>
        <v>SharapovaWozniacki</v>
      </c>
      <c r="G3349">
        <f t="shared" si="209"/>
        <v>0.61650000000000005</v>
      </c>
      <c r="H3349" t="str">
        <f t="shared" si="210"/>
        <v>WozniackiSharapova</v>
      </c>
      <c r="I3349">
        <f t="shared" si="211"/>
        <v>0.38349999999999995</v>
      </c>
    </row>
    <row r="3350" spans="1:9" x14ac:dyDescent="0.25">
      <c r="A3350" t="s">
        <v>76</v>
      </c>
      <c r="B3350" t="s">
        <v>80</v>
      </c>
      <c r="C3350">
        <v>1.46E-2</v>
      </c>
      <c r="D3350" t="s">
        <v>240</v>
      </c>
      <c r="E3350" t="s">
        <v>158</v>
      </c>
      <c r="F3350" t="str">
        <f t="shared" si="208"/>
        <v>DartWozniacki</v>
      </c>
      <c r="G3350">
        <f t="shared" si="209"/>
        <v>1.46E-2</v>
      </c>
      <c r="H3350" t="str">
        <f t="shared" si="210"/>
        <v>WozniackiDart</v>
      </c>
      <c r="I3350">
        <f t="shared" si="211"/>
        <v>0.98540000000000005</v>
      </c>
    </row>
    <row r="3351" spans="1:9" x14ac:dyDescent="0.25">
      <c r="A3351" t="s">
        <v>118</v>
      </c>
      <c r="B3351" t="s">
        <v>80</v>
      </c>
      <c r="C3351">
        <v>0.15260000000000001</v>
      </c>
      <c r="D3351" t="s">
        <v>243</v>
      </c>
      <c r="E3351" t="s">
        <v>158</v>
      </c>
      <c r="F3351" t="str">
        <f t="shared" si="208"/>
        <v>CirsteaWozniacki</v>
      </c>
      <c r="G3351">
        <f t="shared" si="209"/>
        <v>0.15260000000000001</v>
      </c>
      <c r="H3351" t="str">
        <f t="shared" si="210"/>
        <v>WozniackiCirstea</v>
      </c>
      <c r="I3351">
        <f t="shared" si="211"/>
        <v>0.84739999999999993</v>
      </c>
    </row>
    <row r="3352" spans="1:9" x14ac:dyDescent="0.25">
      <c r="A3352" t="s">
        <v>77</v>
      </c>
      <c r="B3352" t="s">
        <v>80</v>
      </c>
      <c r="C3352">
        <v>0.1232</v>
      </c>
      <c r="D3352" t="s">
        <v>176</v>
      </c>
      <c r="E3352" t="s">
        <v>158</v>
      </c>
      <c r="F3352" t="str">
        <f t="shared" si="208"/>
        <v>PetersonWozniacki</v>
      </c>
      <c r="G3352">
        <f t="shared" si="209"/>
        <v>0.1232</v>
      </c>
      <c r="H3352" t="str">
        <f t="shared" si="210"/>
        <v>WozniackiPeterson</v>
      </c>
      <c r="I3352">
        <f t="shared" si="211"/>
        <v>0.87680000000000002</v>
      </c>
    </row>
    <row r="3353" spans="1:9" x14ac:dyDescent="0.25">
      <c r="A3353" t="s">
        <v>119</v>
      </c>
      <c r="B3353" t="s">
        <v>80</v>
      </c>
      <c r="C3353">
        <v>0.2737</v>
      </c>
      <c r="D3353" t="s">
        <v>226</v>
      </c>
      <c r="E3353" t="s">
        <v>158</v>
      </c>
      <c r="F3353" t="str">
        <f t="shared" si="208"/>
        <v>LapkoWozniacki</v>
      </c>
      <c r="G3353">
        <f t="shared" si="209"/>
        <v>0.2737</v>
      </c>
      <c r="H3353" t="str">
        <f t="shared" si="210"/>
        <v>WozniackiLapko</v>
      </c>
      <c r="I3353">
        <f t="shared" si="211"/>
        <v>0.72629999999999995</v>
      </c>
    </row>
    <row r="3354" spans="1:9" x14ac:dyDescent="0.25">
      <c r="A3354" t="s">
        <v>78</v>
      </c>
      <c r="B3354" t="s">
        <v>80</v>
      </c>
      <c r="C3354">
        <v>0.1711</v>
      </c>
      <c r="D3354" t="s">
        <v>180</v>
      </c>
      <c r="E3354" t="s">
        <v>158</v>
      </c>
      <c r="F3354" t="str">
        <f t="shared" si="208"/>
        <v>LarssonWozniacki</v>
      </c>
      <c r="G3354">
        <f t="shared" si="209"/>
        <v>0.1711</v>
      </c>
      <c r="H3354" t="str">
        <f t="shared" si="210"/>
        <v>WozniackiLarsson</v>
      </c>
      <c r="I3354">
        <f t="shared" si="211"/>
        <v>0.82889999999999997</v>
      </c>
    </row>
    <row r="3355" spans="1:9" x14ac:dyDescent="0.25">
      <c r="A3355" t="s">
        <v>109</v>
      </c>
      <c r="B3355" t="s">
        <v>80</v>
      </c>
      <c r="C3355">
        <v>0.3619</v>
      </c>
      <c r="D3355" t="s">
        <v>143</v>
      </c>
      <c r="E3355" t="s">
        <v>158</v>
      </c>
      <c r="F3355" t="str">
        <f t="shared" si="208"/>
        <v>StephensWozniacki</v>
      </c>
      <c r="G3355">
        <f t="shared" si="209"/>
        <v>0.3619</v>
      </c>
      <c r="H3355" t="str">
        <f t="shared" si="210"/>
        <v>WozniackiStephens</v>
      </c>
      <c r="I3355">
        <f t="shared" si="211"/>
        <v>0.6381</v>
      </c>
    </row>
    <row r="3356" spans="1:9" x14ac:dyDescent="0.25">
      <c r="A3356" t="s">
        <v>120</v>
      </c>
      <c r="B3356" t="s">
        <v>80</v>
      </c>
      <c r="C3356">
        <v>8.4099999999999994E-2</v>
      </c>
      <c r="D3356" t="s">
        <v>235</v>
      </c>
      <c r="E3356" t="s">
        <v>158</v>
      </c>
      <c r="F3356" t="str">
        <f t="shared" si="208"/>
        <v>TownsendWozniacki</v>
      </c>
      <c r="G3356">
        <f t="shared" si="209"/>
        <v>8.4099999999999994E-2</v>
      </c>
      <c r="H3356" t="str">
        <f t="shared" si="210"/>
        <v>WozniackiTownsend</v>
      </c>
      <c r="I3356">
        <f t="shared" si="211"/>
        <v>0.91590000000000005</v>
      </c>
    </row>
    <row r="3357" spans="1:9" x14ac:dyDescent="0.25">
      <c r="A3357" t="s">
        <v>81</v>
      </c>
      <c r="B3357" t="s">
        <v>80</v>
      </c>
      <c r="C3357">
        <v>0.1048</v>
      </c>
      <c r="D3357" t="s">
        <v>232</v>
      </c>
      <c r="E3357" t="s">
        <v>158</v>
      </c>
      <c r="F3357" t="str">
        <f t="shared" si="208"/>
        <v>JabeurWozniacki</v>
      </c>
      <c r="G3357">
        <f t="shared" si="209"/>
        <v>0.1048</v>
      </c>
      <c r="H3357" t="str">
        <f t="shared" si="210"/>
        <v>WozniackiJabeur</v>
      </c>
      <c r="I3357">
        <f t="shared" si="211"/>
        <v>0.8952</v>
      </c>
    </row>
    <row r="3358" spans="1:9" x14ac:dyDescent="0.25">
      <c r="A3358" t="s">
        <v>121</v>
      </c>
      <c r="B3358" t="s">
        <v>80</v>
      </c>
      <c r="C3358">
        <v>0.20519999999999999</v>
      </c>
      <c r="D3358" t="s">
        <v>185</v>
      </c>
      <c r="E3358" t="s">
        <v>158</v>
      </c>
      <c r="F3358" t="str">
        <f t="shared" si="208"/>
        <v>BabosWozniacki</v>
      </c>
      <c r="G3358">
        <f t="shared" si="209"/>
        <v>0.20519999999999999</v>
      </c>
      <c r="H3358" t="str">
        <f t="shared" si="210"/>
        <v>WozniackiBabos</v>
      </c>
      <c r="I3358">
        <f t="shared" si="211"/>
        <v>0.79479999999999995</v>
      </c>
    </row>
    <row r="3359" spans="1:9" x14ac:dyDescent="0.25">
      <c r="A3359" t="s">
        <v>82</v>
      </c>
      <c r="B3359" t="s">
        <v>80</v>
      </c>
      <c r="C3359">
        <v>0.27989999999999998</v>
      </c>
      <c r="D3359" t="s">
        <v>189</v>
      </c>
      <c r="E3359" t="s">
        <v>158</v>
      </c>
      <c r="F3359" t="str">
        <f t="shared" si="208"/>
        <v>VondrousovaWozniacki</v>
      </c>
      <c r="G3359">
        <f t="shared" si="209"/>
        <v>0.27989999999999998</v>
      </c>
      <c r="H3359" t="str">
        <f t="shared" si="210"/>
        <v>WozniackiVondrousova</v>
      </c>
      <c r="I3359">
        <f t="shared" si="211"/>
        <v>0.72009999999999996</v>
      </c>
    </row>
    <row r="3360" spans="1:9" x14ac:dyDescent="0.25">
      <c r="A3360" t="s">
        <v>83</v>
      </c>
      <c r="B3360" t="s">
        <v>80</v>
      </c>
      <c r="C3360">
        <v>0.1009</v>
      </c>
      <c r="D3360" t="s">
        <v>249</v>
      </c>
      <c r="E3360" t="s">
        <v>158</v>
      </c>
      <c r="F3360" t="str">
        <f t="shared" si="208"/>
        <v>RodinaWozniacki</v>
      </c>
      <c r="G3360">
        <f t="shared" si="209"/>
        <v>0.1009</v>
      </c>
      <c r="H3360" t="str">
        <f t="shared" si="210"/>
        <v>WozniackiRodina</v>
      </c>
      <c r="I3360">
        <f t="shared" si="211"/>
        <v>0.89910000000000001</v>
      </c>
    </row>
    <row r="3361" spans="1:9" x14ac:dyDescent="0.25">
      <c r="A3361" t="s">
        <v>84</v>
      </c>
      <c r="B3361" t="s">
        <v>80</v>
      </c>
      <c r="C3361">
        <v>0.1527</v>
      </c>
      <c r="D3361" t="s">
        <v>250</v>
      </c>
      <c r="E3361" t="s">
        <v>158</v>
      </c>
      <c r="F3361" t="str">
        <f t="shared" si="208"/>
        <v>WatsonWozniacki</v>
      </c>
      <c r="G3361">
        <f t="shared" si="209"/>
        <v>0.1527</v>
      </c>
      <c r="H3361" t="str">
        <f t="shared" si="210"/>
        <v>WozniackiWatson</v>
      </c>
      <c r="I3361">
        <f t="shared" si="211"/>
        <v>0.84729999999999994</v>
      </c>
    </row>
    <row r="3362" spans="1:9" x14ac:dyDescent="0.25">
      <c r="A3362" t="s">
        <v>85</v>
      </c>
      <c r="B3362" t="s">
        <v>80</v>
      </c>
      <c r="C3362">
        <v>0.1794</v>
      </c>
      <c r="D3362" t="s">
        <v>157</v>
      </c>
      <c r="E3362" t="s">
        <v>158</v>
      </c>
      <c r="F3362" t="str">
        <f t="shared" si="208"/>
        <v>MarticWozniacki</v>
      </c>
      <c r="G3362">
        <f t="shared" si="209"/>
        <v>0.1794</v>
      </c>
      <c r="H3362" t="str">
        <f t="shared" si="210"/>
        <v>WozniackiMartic</v>
      </c>
      <c r="I3362">
        <f t="shared" si="211"/>
        <v>0.8206</v>
      </c>
    </row>
    <row r="3363" spans="1:9" x14ac:dyDescent="0.25">
      <c r="A3363" t="s">
        <v>102</v>
      </c>
      <c r="B3363" t="s">
        <v>80</v>
      </c>
      <c r="C3363">
        <v>4.1099999999999998E-2</v>
      </c>
      <c r="D3363" t="s">
        <v>237</v>
      </c>
      <c r="E3363" t="s">
        <v>158</v>
      </c>
      <c r="F3363" t="str">
        <f t="shared" si="208"/>
        <v>BadosaWozniacki</v>
      </c>
      <c r="G3363">
        <f t="shared" si="209"/>
        <v>4.1099999999999998E-2</v>
      </c>
      <c r="H3363" t="str">
        <f t="shared" si="210"/>
        <v>WozniackiBadosa</v>
      </c>
      <c r="I3363">
        <f t="shared" si="211"/>
        <v>0.95889999999999997</v>
      </c>
    </row>
    <row r="3364" spans="1:9" x14ac:dyDescent="0.25">
      <c r="A3364" t="s">
        <v>88</v>
      </c>
      <c r="B3364" t="s">
        <v>80</v>
      </c>
      <c r="C3364">
        <v>0.1807</v>
      </c>
      <c r="D3364" t="s">
        <v>222</v>
      </c>
      <c r="E3364" t="s">
        <v>158</v>
      </c>
      <c r="F3364" t="str">
        <f t="shared" si="208"/>
        <v>FlipkensWozniacki</v>
      </c>
      <c r="G3364">
        <f t="shared" si="209"/>
        <v>0.1807</v>
      </c>
      <c r="H3364" t="str">
        <f t="shared" si="210"/>
        <v>WozniackiFlipkens</v>
      </c>
      <c r="I3364">
        <f t="shared" si="211"/>
        <v>0.81930000000000003</v>
      </c>
    </row>
    <row r="3365" spans="1:9" x14ac:dyDescent="0.25">
      <c r="A3365" t="s">
        <v>90</v>
      </c>
      <c r="B3365" t="s">
        <v>80</v>
      </c>
      <c r="C3365">
        <v>0.27889999999999998</v>
      </c>
      <c r="D3365" t="s">
        <v>234</v>
      </c>
      <c r="E3365" t="s">
        <v>158</v>
      </c>
      <c r="F3365" t="str">
        <f t="shared" si="208"/>
        <v>PuigWozniacki</v>
      </c>
      <c r="G3365">
        <f t="shared" si="209"/>
        <v>0.27889999999999998</v>
      </c>
      <c r="H3365" t="str">
        <f t="shared" si="210"/>
        <v>WozniackiPuig</v>
      </c>
      <c r="I3365">
        <f t="shared" si="211"/>
        <v>0.72110000000000007</v>
      </c>
    </row>
    <row r="3366" spans="1:9" x14ac:dyDescent="0.25">
      <c r="A3366" t="s">
        <v>93</v>
      </c>
      <c r="B3366" t="s">
        <v>80</v>
      </c>
      <c r="C3366">
        <v>0.33489999999999998</v>
      </c>
      <c r="D3366" t="s">
        <v>188</v>
      </c>
      <c r="E3366" t="s">
        <v>158</v>
      </c>
      <c r="F3366" t="str">
        <f t="shared" si="208"/>
        <v>BertensWozniacki</v>
      </c>
      <c r="G3366">
        <f t="shared" si="209"/>
        <v>0.33489999999999998</v>
      </c>
      <c r="H3366" t="str">
        <f t="shared" si="210"/>
        <v>WozniackiBertens</v>
      </c>
      <c r="I3366">
        <f t="shared" si="211"/>
        <v>0.66510000000000002</v>
      </c>
    </row>
    <row r="3367" spans="1:9" x14ac:dyDescent="0.25">
      <c r="A3367" t="s">
        <v>94</v>
      </c>
      <c r="B3367" t="s">
        <v>80</v>
      </c>
      <c r="C3367">
        <v>0.3357</v>
      </c>
      <c r="D3367" t="s">
        <v>244</v>
      </c>
      <c r="E3367" t="s">
        <v>158</v>
      </c>
      <c r="F3367" t="str">
        <f t="shared" si="208"/>
        <v>GoergesWozniacki</v>
      </c>
      <c r="G3367">
        <f t="shared" si="209"/>
        <v>0.3357</v>
      </c>
      <c r="H3367" t="str">
        <f t="shared" si="210"/>
        <v>WozniackiGoerges</v>
      </c>
      <c r="I3367">
        <f t="shared" si="211"/>
        <v>0.6643</v>
      </c>
    </row>
    <row r="3368" spans="1:9" x14ac:dyDescent="0.25">
      <c r="A3368" t="s">
        <v>129</v>
      </c>
      <c r="B3368" t="s">
        <v>80</v>
      </c>
      <c r="C3368">
        <v>4.99E-2</v>
      </c>
      <c r="D3368" t="s">
        <v>241</v>
      </c>
      <c r="E3368" t="s">
        <v>158</v>
      </c>
      <c r="F3368" t="str">
        <f t="shared" si="208"/>
        <v>BonaventureWozniacki</v>
      </c>
      <c r="G3368">
        <f t="shared" si="209"/>
        <v>4.99E-2</v>
      </c>
      <c r="H3368" t="str">
        <f t="shared" si="210"/>
        <v>WozniackiBonaventure</v>
      </c>
      <c r="I3368">
        <f t="shared" si="211"/>
        <v>0.95009999999999994</v>
      </c>
    </row>
    <row r="3369" spans="1:9" x14ac:dyDescent="0.25">
      <c r="A3369" t="s">
        <v>96</v>
      </c>
      <c r="B3369" t="s">
        <v>80</v>
      </c>
      <c r="C3369">
        <v>0.13139999999999999</v>
      </c>
      <c r="D3369" t="s">
        <v>182</v>
      </c>
      <c r="E3369" t="s">
        <v>158</v>
      </c>
      <c r="F3369" t="str">
        <f t="shared" si="208"/>
        <v>VickeryWozniacki</v>
      </c>
      <c r="G3369">
        <f t="shared" si="209"/>
        <v>0.13139999999999999</v>
      </c>
      <c r="H3369" t="str">
        <f t="shared" si="210"/>
        <v>WozniackiVickery</v>
      </c>
      <c r="I3369">
        <f t="shared" si="211"/>
        <v>0.86860000000000004</v>
      </c>
    </row>
    <row r="3370" spans="1:9" x14ac:dyDescent="0.25">
      <c r="A3370" t="s">
        <v>130</v>
      </c>
      <c r="B3370" t="s">
        <v>80</v>
      </c>
      <c r="C3370">
        <v>6.5100000000000005E-2</v>
      </c>
      <c r="D3370" t="s">
        <v>186</v>
      </c>
      <c r="E3370" t="s">
        <v>158</v>
      </c>
      <c r="F3370" t="str">
        <f t="shared" si="208"/>
        <v>HivesWozniacki</v>
      </c>
      <c r="G3370">
        <f t="shared" si="209"/>
        <v>6.5100000000000005E-2</v>
      </c>
      <c r="H3370" t="str">
        <f t="shared" si="210"/>
        <v>WozniackiHives</v>
      </c>
      <c r="I3370">
        <f t="shared" si="211"/>
        <v>0.93489999999999995</v>
      </c>
    </row>
    <row r="3371" spans="1:9" x14ac:dyDescent="0.25">
      <c r="A3371" t="s">
        <v>98</v>
      </c>
      <c r="B3371" t="s">
        <v>80</v>
      </c>
      <c r="C3371">
        <v>1.6999999999999999E-3</v>
      </c>
      <c r="D3371" t="s">
        <v>246</v>
      </c>
      <c r="E3371" t="s">
        <v>158</v>
      </c>
      <c r="F3371" t="str">
        <f t="shared" si="208"/>
        <v>PonchetWozniacki</v>
      </c>
      <c r="G3371">
        <f t="shared" si="209"/>
        <v>1.6999999999999999E-3</v>
      </c>
      <c r="H3371" t="str">
        <f t="shared" si="210"/>
        <v>WozniackiPonchet</v>
      </c>
      <c r="I3371">
        <f t="shared" si="211"/>
        <v>0.99829999999999997</v>
      </c>
    </row>
    <row r="3372" spans="1:9" x14ac:dyDescent="0.25">
      <c r="A3372" t="s">
        <v>100</v>
      </c>
      <c r="B3372" t="s">
        <v>80</v>
      </c>
      <c r="C3372">
        <v>0.1774</v>
      </c>
      <c r="D3372" t="s">
        <v>181</v>
      </c>
      <c r="E3372" t="s">
        <v>158</v>
      </c>
      <c r="F3372" t="str">
        <f t="shared" si="208"/>
        <v>VekicWozniacki</v>
      </c>
      <c r="G3372">
        <f t="shared" si="209"/>
        <v>0.1774</v>
      </c>
      <c r="H3372" t="str">
        <f t="shared" si="210"/>
        <v>WozniackiVekic</v>
      </c>
      <c r="I3372">
        <f t="shared" si="211"/>
        <v>0.8226</v>
      </c>
    </row>
    <row r="3373" spans="1:9" x14ac:dyDescent="0.25">
      <c r="A3373" t="s">
        <v>101</v>
      </c>
      <c r="B3373" t="s">
        <v>80</v>
      </c>
      <c r="C3373">
        <v>0.21629999999999999</v>
      </c>
      <c r="D3373" t="s">
        <v>248</v>
      </c>
      <c r="E3373" t="s">
        <v>158</v>
      </c>
      <c r="F3373" t="str">
        <f t="shared" si="208"/>
        <v>MladenovicWozniacki</v>
      </c>
      <c r="G3373">
        <f t="shared" si="209"/>
        <v>0.21629999999999999</v>
      </c>
      <c r="H3373" t="str">
        <f t="shared" si="210"/>
        <v>WozniackiMladenovic</v>
      </c>
      <c r="I3373">
        <f t="shared" si="211"/>
        <v>0.78370000000000006</v>
      </c>
    </row>
    <row r="3374" spans="1:9" x14ac:dyDescent="0.25">
      <c r="A3374" t="s">
        <v>87</v>
      </c>
      <c r="B3374" t="s">
        <v>80</v>
      </c>
      <c r="C3374">
        <v>9.4E-2</v>
      </c>
      <c r="D3374" t="s">
        <v>254</v>
      </c>
      <c r="E3374" t="s">
        <v>158</v>
      </c>
      <c r="F3374" t="str">
        <f t="shared" si="208"/>
        <v>Sorribes TormoWozniacki</v>
      </c>
      <c r="G3374">
        <f t="shared" si="209"/>
        <v>9.4E-2</v>
      </c>
      <c r="H3374" t="str">
        <f t="shared" si="210"/>
        <v>WozniackiSorribes Tormo</v>
      </c>
      <c r="I3374">
        <f t="shared" si="211"/>
        <v>0.90600000000000003</v>
      </c>
    </row>
    <row r="3375" spans="1:9" x14ac:dyDescent="0.25">
      <c r="A3375" t="s">
        <v>103</v>
      </c>
      <c r="B3375" t="s">
        <v>80</v>
      </c>
      <c r="C3375">
        <v>4.2200000000000001E-2</v>
      </c>
      <c r="D3375" t="s">
        <v>154</v>
      </c>
      <c r="E3375" t="s">
        <v>158</v>
      </c>
      <c r="F3375" t="str">
        <f t="shared" si="208"/>
        <v>BirrellWozniacki</v>
      </c>
      <c r="G3375">
        <f t="shared" si="209"/>
        <v>4.2200000000000001E-2</v>
      </c>
      <c r="H3375" t="str">
        <f t="shared" si="210"/>
        <v>WozniackiBirrell</v>
      </c>
      <c r="I3375">
        <f t="shared" si="211"/>
        <v>0.95779999999999998</v>
      </c>
    </row>
    <row r="3376" spans="1:9" x14ac:dyDescent="0.25">
      <c r="A3376" t="s">
        <v>106</v>
      </c>
      <c r="B3376" t="s">
        <v>80</v>
      </c>
      <c r="C3376">
        <v>0.1333</v>
      </c>
      <c r="D3376" t="s">
        <v>230</v>
      </c>
      <c r="E3376" t="s">
        <v>158</v>
      </c>
      <c r="F3376" t="str">
        <f t="shared" si="208"/>
        <v>HercogWozniacki</v>
      </c>
      <c r="G3376">
        <f t="shared" si="209"/>
        <v>0.1333</v>
      </c>
      <c r="H3376" t="str">
        <f t="shared" si="210"/>
        <v>WozniackiHercog</v>
      </c>
      <c r="I3376">
        <f t="shared" si="211"/>
        <v>0.86670000000000003</v>
      </c>
    </row>
    <row r="3377" spans="1:9" x14ac:dyDescent="0.25">
      <c r="A3377" t="s">
        <v>3</v>
      </c>
      <c r="B3377" t="s">
        <v>9</v>
      </c>
      <c r="C3377">
        <v>0.94630000000000003</v>
      </c>
      <c r="D3377" t="s">
        <v>139</v>
      </c>
      <c r="E3377" t="s">
        <v>203</v>
      </c>
      <c r="F3377" t="str">
        <f t="shared" si="208"/>
        <v>HalepBurel</v>
      </c>
      <c r="G3377">
        <f t="shared" si="209"/>
        <v>0.94630000000000003</v>
      </c>
      <c r="H3377" t="str">
        <f t="shared" si="210"/>
        <v>BurelHalep</v>
      </c>
      <c r="I3377">
        <f t="shared" si="211"/>
        <v>5.369999999999997E-2</v>
      </c>
    </row>
    <row r="3378" spans="1:9" x14ac:dyDescent="0.25">
      <c r="A3378" t="s">
        <v>4</v>
      </c>
      <c r="B3378" t="s">
        <v>9</v>
      </c>
      <c r="C3378">
        <v>0.64749999999999996</v>
      </c>
      <c r="D3378" t="s">
        <v>191</v>
      </c>
      <c r="E3378" t="s">
        <v>203</v>
      </c>
      <c r="F3378" t="str">
        <f t="shared" si="208"/>
        <v>KanepiBurel</v>
      </c>
      <c r="G3378">
        <f t="shared" si="209"/>
        <v>0.64749999999999996</v>
      </c>
      <c r="H3378" t="str">
        <f t="shared" si="210"/>
        <v>BurelKanepi</v>
      </c>
      <c r="I3378">
        <f t="shared" si="211"/>
        <v>0.35250000000000004</v>
      </c>
    </row>
    <row r="3379" spans="1:9" x14ac:dyDescent="0.25">
      <c r="A3379" t="s">
        <v>108</v>
      </c>
      <c r="B3379" t="s">
        <v>9</v>
      </c>
      <c r="C3379">
        <v>0.70509999999999995</v>
      </c>
      <c r="D3379" t="s">
        <v>164</v>
      </c>
      <c r="E3379" t="s">
        <v>203</v>
      </c>
      <c r="F3379" t="str">
        <f t="shared" si="208"/>
        <v>KeninBurel</v>
      </c>
      <c r="G3379">
        <f t="shared" si="209"/>
        <v>0.70509999999999995</v>
      </c>
      <c r="H3379" t="str">
        <f t="shared" si="210"/>
        <v>BurelKenin</v>
      </c>
      <c r="I3379">
        <f t="shared" si="211"/>
        <v>0.29490000000000005</v>
      </c>
    </row>
    <row r="3380" spans="1:9" x14ac:dyDescent="0.25">
      <c r="A3380" t="s">
        <v>110</v>
      </c>
      <c r="B3380" t="s">
        <v>9</v>
      </c>
      <c r="C3380">
        <v>0.63490000000000002</v>
      </c>
      <c r="D3380" t="s">
        <v>193</v>
      </c>
      <c r="E3380" t="s">
        <v>203</v>
      </c>
      <c r="F3380" t="str">
        <f t="shared" si="208"/>
        <v>KudermetovaBurel</v>
      </c>
      <c r="G3380">
        <f t="shared" si="209"/>
        <v>0.63490000000000002</v>
      </c>
      <c r="H3380" t="str">
        <f t="shared" si="210"/>
        <v>BurelKudermetova</v>
      </c>
      <c r="I3380">
        <f t="shared" si="211"/>
        <v>0.36509999999999998</v>
      </c>
    </row>
    <row r="3381" spans="1:9" x14ac:dyDescent="0.25">
      <c r="A3381" t="s">
        <v>6</v>
      </c>
      <c r="B3381" t="s">
        <v>9</v>
      </c>
      <c r="C3381">
        <v>0.4486</v>
      </c>
      <c r="D3381" t="s">
        <v>262</v>
      </c>
      <c r="E3381" t="s">
        <v>203</v>
      </c>
      <c r="F3381" t="str">
        <f t="shared" si="208"/>
        <v>ArruabarrenaBurel</v>
      </c>
      <c r="G3381">
        <f t="shared" si="209"/>
        <v>0.4486</v>
      </c>
      <c r="H3381" t="str">
        <f t="shared" si="210"/>
        <v>BurelArruabarrena</v>
      </c>
      <c r="I3381">
        <f t="shared" si="211"/>
        <v>0.5514</v>
      </c>
    </row>
    <row r="3382" spans="1:9" x14ac:dyDescent="0.25">
      <c r="A3382" t="s">
        <v>111</v>
      </c>
      <c r="B3382" t="s">
        <v>9</v>
      </c>
      <c r="C3382">
        <v>0.91420000000000001</v>
      </c>
      <c r="D3382" t="s">
        <v>135</v>
      </c>
      <c r="E3382" t="s">
        <v>203</v>
      </c>
      <c r="F3382" t="str">
        <f t="shared" si="208"/>
        <v>WilliamsBurel</v>
      </c>
      <c r="G3382">
        <f t="shared" si="209"/>
        <v>0.91420000000000001</v>
      </c>
      <c r="H3382" t="str">
        <f t="shared" si="210"/>
        <v>BurelWilliams</v>
      </c>
      <c r="I3382">
        <f t="shared" si="211"/>
        <v>8.5799999999999987E-2</v>
      </c>
    </row>
    <row r="3383" spans="1:9" x14ac:dyDescent="0.25">
      <c r="A3383" t="s">
        <v>7</v>
      </c>
      <c r="B3383" t="s">
        <v>9</v>
      </c>
      <c r="C3383">
        <v>0.754</v>
      </c>
      <c r="D3383" t="s">
        <v>200</v>
      </c>
      <c r="E3383" t="s">
        <v>203</v>
      </c>
      <c r="F3383" t="str">
        <f t="shared" si="208"/>
        <v>BuzarnescuBurel</v>
      </c>
      <c r="G3383">
        <f t="shared" si="209"/>
        <v>0.754</v>
      </c>
      <c r="H3383" t="str">
        <f t="shared" si="210"/>
        <v>BurelBuzarnescu</v>
      </c>
      <c r="I3383">
        <f t="shared" si="211"/>
        <v>0.246</v>
      </c>
    </row>
    <row r="3384" spans="1:9" x14ac:dyDescent="0.25">
      <c r="A3384" t="s">
        <v>10</v>
      </c>
      <c r="B3384" t="s">
        <v>9</v>
      </c>
      <c r="C3384">
        <v>0.78720000000000001</v>
      </c>
      <c r="D3384" t="s">
        <v>194</v>
      </c>
      <c r="E3384" t="s">
        <v>203</v>
      </c>
      <c r="F3384" t="str">
        <f t="shared" si="208"/>
        <v>StosurBurel</v>
      </c>
      <c r="G3384">
        <f t="shared" si="209"/>
        <v>0.78720000000000001</v>
      </c>
      <c r="H3384" t="str">
        <f t="shared" si="210"/>
        <v>BurelStosur</v>
      </c>
      <c r="I3384">
        <f t="shared" si="211"/>
        <v>0.21279999999999999</v>
      </c>
    </row>
    <row r="3385" spans="1:9" x14ac:dyDescent="0.25">
      <c r="A3385" t="s">
        <v>11</v>
      </c>
      <c r="B3385" t="s">
        <v>9</v>
      </c>
      <c r="C3385">
        <v>0.8548</v>
      </c>
      <c r="D3385" t="s">
        <v>150</v>
      </c>
      <c r="E3385" t="s">
        <v>203</v>
      </c>
      <c r="F3385" t="str">
        <f t="shared" si="208"/>
        <v>YastremskaBurel</v>
      </c>
      <c r="G3385">
        <f t="shared" si="209"/>
        <v>0.8548</v>
      </c>
      <c r="H3385" t="str">
        <f t="shared" si="210"/>
        <v>BurelYastremska</v>
      </c>
      <c r="I3385">
        <f t="shared" si="211"/>
        <v>0.1452</v>
      </c>
    </row>
    <row r="3386" spans="1:9" x14ac:dyDescent="0.25">
      <c r="A3386" t="s">
        <v>12</v>
      </c>
      <c r="B3386" t="s">
        <v>9</v>
      </c>
      <c r="C3386">
        <v>0.70599999999999996</v>
      </c>
      <c r="D3386" t="s">
        <v>163</v>
      </c>
      <c r="E3386" t="s">
        <v>203</v>
      </c>
      <c r="F3386" t="str">
        <f t="shared" si="208"/>
        <v>BouchardBurel</v>
      </c>
      <c r="G3386">
        <f t="shared" si="209"/>
        <v>0.70599999999999996</v>
      </c>
      <c r="H3386" t="str">
        <f t="shared" si="210"/>
        <v>BurelBouchard</v>
      </c>
      <c r="I3386">
        <f t="shared" si="211"/>
        <v>0.29400000000000004</v>
      </c>
    </row>
    <row r="3387" spans="1:9" x14ac:dyDescent="0.25">
      <c r="A3387" t="s">
        <v>13</v>
      </c>
      <c r="B3387" t="s">
        <v>9</v>
      </c>
      <c r="C3387">
        <v>0.69099999999999995</v>
      </c>
      <c r="D3387" t="s">
        <v>211</v>
      </c>
      <c r="E3387" t="s">
        <v>203</v>
      </c>
      <c r="F3387" t="str">
        <f t="shared" si="208"/>
        <v>PengBurel</v>
      </c>
      <c r="G3387">
        <f t="shared" si="209"/>
        <v>0.69099999999999995</v>
      </c>
      <c r="H3387" t="str">
        <f t="shared" si="210"/>
        <v>BurelPeng</v>
      </c>
      <c r="I3387">
        <f t="shared" si="211"/>
        <v>0.30900000000000005</v>
      </c>
    </row>
    <row r="3388" spans="1:9" x14ac:dyDescent="0.25">
      <c r="A3388" t="s">
        <v>112</v>
      </c>
      <c r="B3388" t="s">
        <v>9</v>
      </c>
      <c r="C3388">
        <v>0.39329999999999998</v>
      </c>
      <c r="D3388" t="s">
        <v>213</v>
      </c>
      <c r="E3388" t="s">
        <v>203</v>
      </c>
      <c r="F3388" t="str">
        <f t="shared" si="208"/>
        <v>MariaBurel</v>
      </c>
      <c r="G3388">
        <f t="shared" si="209"/>
        <v>0.39329999999999998</v>
      </c>
      <c r="H3388" t="str">
        <f t="shared" si="210"/>
        <v>BurelMaria</v>
      </c>
      <c r="I3388">
        <f t="shared" si="211"/>
        <v>0.60670000000000002</v>
      </c>
    </row>
    <row r="3389" spans="1:9" x14ac:dyDescent="0.25">
      <c r="A3389" t="s">
        <v>14</v>
      </c>
      <c r="B3389" t="s">
        <v>9</v>
      </c>
      <c r="C3389">
        <v>0.98150000000000004</v>
      </c>
      <c r="D3389" t="s">
        <v>135</v>
      </c>
      <c r="E3389" t="s">
        <v>203</v>
      </c>
      <c r="F3389" t="str">
        <f t="shared" si="208"/>
        <v>WilliamsBurel</v>
      </c>
      <c r="G3389">
        <f t="shared" si="209"/>
        <v>0.98150000000000004</v>
      </c>
      <c r="H3389" t="str">
        <f t="shared" si="210"/>
        <v>BurelWilliams</v>
      </c>
      <c r="I3389">
        <f t="shared" si="211"/>
        <v>1.8499999999999961E-2</v>
      </c>
    </row>
    <row r="3390" spans="1:9" x14ac:dyDescent="0.25">
      <c r="A3390" t="s">
        <v>15</v>
      </c>
      <c r="B3390" t="s">
        <v>9</v>
      </c>
      <c r="C3390">
        <v>0.77639999999999998</v>
      </c>
      <c r="D3390" t="s">
        <v>207</v>
      </c>
      <c r="E3390" t="s">
        <v>203</v>
      </c>
      <c r="F3390" t="str">
        <f t="shared" si="208"/>
        <v>KasatkinaBurel</v>
      </c>
      <c r="G3390">
        <f t="shared" si="209"/>
        <v>0.77639999999999998</v>
      </c>
      <c r="H3390" t="str">
        <f t="shared" si="210"/>
        <v>BurelKasatkina</v>
      </c>
      <c r="I3390">
        <f t="shared" si="211"/>
        <v>0.22360000000000002</v>
      </c>
    </row>
    <row r="3391" spans="1:9" x14ac:dyDescent="0.25">
      <c r="A3391" t="s">
        <v>113</v>
      </c>
      <c r="B3391" t="s">
        <v>9</v>
      </c>
      <c r="C3391">
        <v>0.76319999999999999</v>
      </c>
      <c r="D3391" t="s">
        <v>148</v>
      </c>
      <c r="E3391" t="s">
        <v>203</v>
      </c>
      <c r="F3391" t="str">
        <f t="shared" si="208"/>
        <v>BacsinszkyBurel</v>
      </c>
      <c r="G3391">
        <f t="shared" si="209"/>
        <v>0.76319999999999999</v>
      </c>
      <c r="H3391" t="str">
        <f t="shared" si="210"/>
        <v>BurelBacsinszky</v>
      </c>
      <c r="I3391">
        <f t="shared" si="211"/>
        <v>0.23680000000000001</v>
      </c>
    </row>
    <row r="3392" spans="1:9" x14ac:dyDescent="0.25">
      <c r="A3392" t="s">
        <v>16</v>
      </c>
      <c r="B3392" t="s">
        <v>9</v>
      </c>
      <c r="C3392">
        <v>0.3105</v>
      </c>
      <c r="D3392" t="s">
        <v>167</v>
      </c>
      <c r="E3392" t="s">
        <v>203</v>
      </c>
      <c r="F3392" t="str">
        <f t="shared" si="208"/>
        <v>VikhlyantsevaBurel</v>
      </c>
      <c r="G3392">
        <f t="shared" si="209"/>
        <v>0.3105</v>
      </c>
      <c r="H3392" t="str">
        <f t="shared" si="210"/>
        <v>BurelVikhlyantseva</v>
      </c>
      <c r="I3392">
        <f t="shared" si="211"/>
        <v>0.6895</v>
      </c>
    </row>
    <row r="3393" spans="1:9" x14ac:dyDescent="0.25">
      <c r="A3393" t="s">
        <v>114</v>
      </c>
      <c r="B3393" t="s">
        <v>9</v>
      </c>
      <c r="C3393">
        <v>0.48230000000000001</v>
      </c>
      <c r="D3393" t="s">
        <v>205</v>
      </c>
      <c r="E3393" t="s">
        <v>203</v>
      </c>
      <c r="F3393" t="str">
        <f t="shared" si="208"/>
        <v>LepchenkoBurel</v>
      </c>
      <c r="G3393">
        <f t="shared" si="209"/>
        <v>0.48230000000000001</v>
      </c>
      <c r="H3393" t="str">
        <f t="shared" si="210"/>
        <v>BurelLepchenko</v>
      </c>
      <c r="I3393">
        <f t="shared" si="211"/>
        <v>0.51770000000000005</v>
      </c>
    </row>
    <row r="3394" spans="1:9" x14ac:dyDescent="0.25">
      <c r="A3394" t="s">
        <v>17</v>
      </c>
      <c r="B3394" t="s">
        <v>9</v>
      </c>
      <c r="C3394">
        <v>0.87860000000000005</v>
      </c>
      <c r="D3394" t="s">
        <v>162</v>
      </c>
      <c r="E3394" t="s">
        <v>203</v>
      </c>
      <c r="F3394" t="str">
        <f t="shared" si="208"/>
        <v>KontaBurel</v>
      </c>
      <c r="G3394">
        <f t="shared" si="209"/>
        <v>0.87860000000000005</v>
      </c>
      <c r="H3394" t="str">
        <f t="shared" si="210"/>
        <v>BurelKonta</v>
      </c>
      <c r="I3394">
        <f t="shared" si="211"/>
        <v>0.12139999999999995</v>
      </c>
    </row>
    <row r="3395" spans="1:9" x14ac:dyDescent="0.25">
      <c r="A3395" t="s">
        <v>19</v>
      </c>
      <c r="B3395" t="s">
        <v>9</v>
      </c>
      <c r="C3395">
        <v>0.42430000000000001</v>
      </c>
      <c r="D3395" t="s">
        <v>210</v>
      </c>
      <c r="E3395" t="s">
        <v>203</v>
      </c>
      <c r="F3395" t="str">
        <f t="shared" ref="F3395:F3458" si="212">D3395&amp;E3395</f>
        <v>ZhengBurel</v>
      </c>
      <c r="G3395">
        <f t="shared" ref="G3395:G3458" si="213">C3395</f>
        <v>0.42430000000000001</v>
      </c>
      <c r="H3395" t="str">
        <f t="shared" ref="H3395:H3458" si="214">E3395&amp;D3395</f>
        <v>BurelZheng</v>
      </c>
      <c r="I3395">
        <f t="shared" ref="I3395:I3458" si="215">1-C3395</f>
        <v>0.57569999999999999</v>
      </c>
    </row>
    <row r="3396" spans="1:9" x14ac:dyDescent="0.25">
      <c r="A3396" t="s">
        <v>20</v>
      </c>
      <c r="B3396" t="s">
        <v>9</v>
      </c>
      <c r="C3396">
        <v>0.89859999999999995</v>
      </c>
      <c r="D3396" t="s">
        <v>140</v>
      </c>
      <c r="E3396" t="s">
        <v>203</v>
      </c>
      <c r="F3396" t="str">
        <f t="shared" si="212"/>
        <v>MuguruzaBurel</v>
      </c>
      <c r="G3396">
        <f t="shared" si="213"/>
        <v>0.89859999999999995</v>
      </c>
      <c r="H3396" t="str">
        <f t="shared" si="214"/>
        <v>BurelMuguruza</v>
      </c>
      <c r="I3396">
        <f t="shared" si="215"/>
        <v>0.10140000000000005</v>
      </c>
    </row>
    <row r="3397" spans="1:9" x14ac:dyDescent="0.25">
      <c r="A3397" t="s">
        <v>22</v>
      </c>
      <c r="B3397" t="s">
        <v>9</v>
      </c>
      <c r="C3397">
        <v>0.38250000000000001</v>
      </c>
      <c r="D3397" t="s">
        <v>202</v>
      </c>
      <c r="E3397" t="s">
        <v>203</v>
      </c>
      <c r="F3397" t="str">
        <f t="shared" si="212"/>
        <v>JakupovicBurel</v>
      </c>
      <c r="G3397">
        <f t="shared" si="213"/>
        <v>0.38250000000000001</v>
      </c>
      <c r="H3397" t="str">
        <f t="shared" si="214"/>
        <v>BurelJakupovic</v>
      </c>
      <c r="I3397">
        <f t="shared" si="215"/>
        <v>0.61749999999999994</v>
      </c>
    </row>
    <row r="3398" spans="1:9" x14ac:dyDescent="0.25">
      <c r="A3398" t="s">
        <v>23</v>
      </c>
      <c r="B3398" t="s">
        <v>9</v>
      </c>
      <c r="C3398">
        <v>0.61219999999999997</v>
      </c>
      <c r="D3398" t="s">
        <v>175</v>
      </c>
      <c r="E3398" t="s">
        <v>203</v>
      </c>
      <c r="F3398" t="str">
        <f t="shared" si="212"/>
        <v>SwiatekBurel</v>
      </c>
      <c r="G3398">
        <f t="shared" si="213"/>
        <v>0.61219999999999997</v>
      </c>
      <c r="H3398" t="str">
        <f t="shared" si="214"/>
        <v>BurelSwiatek</v>
      </c>
      <c r="I3398">
        <f t="shared" si="215"/>
        <v>0.38780000000000003</v>
      </c>
    </row>
    <row r="3399" spans="1:9" x14ac:dyDescent="0.25">
      <c r="A3399" t="s">
        <v>25</v>
      </c>
      <c r="B3399" t="s">
        <v>9</v>
      </c>
      <c r="C3399">
        <v>0.38629999999999998</v>
      </c>
      <c r="D3399" t="s">
        <v>173</v>
      </c>
      <c r="E3399" t="s">
        <v>203</v>
      </c>
      <c r="F3399" t="str">
        <f t="shared" si="212"/>
        <v>BrengleBurel</v>
      </c>
      <c r="G3399">
        <f t="shared" si="213"/>
        <v>0.38629999999999998</v>
      </c>
      <c r="H3399" t="str">
        <f t="shared" si="214"/>
        <v>BurelBrengle</v>
      </c>
      <c r="I3399">
        <f t="shared" si="215"/>
        <v>0.61370000000000002</v>
      </c>
    </row>
    <row r="3400" spans="1:9" x14ac:dyDescent="0.25">
      <c r="A3400" t="s">
        <v>26</v>
      </c>
      <c r="B3400" t="s">
        <v>9</v>
      </c>
      <c r="C3400">
        <v>0.3322</v>
      </c>
      <c r="D3400" t="s">
        <v>208</v>
      </c>
      <c r="E3400" t="s">
        <v>203</v>
      </c>
      <c r="F3400" t="str">
        <f t="shared" si="212"/>
        <v>DoiBurel</v>
      </c>
      <c r="G3400">
        <f t="shared" si="213"/>
        <v>0.3322</v>
      </c>
      <c r="H3400" t="str">
        <f t="shared" si="214"/>
        <v>BurelDoi</v>
      </c>
      <c r="I3400">
        <f t="shared" si="215"/>
        <v>0.66779999999999995</v>
      </c>
    </row>
    <row r="3401" spans="1:9" x14ac:dyDescent="0.25">
      <c r="A3401" t="s">
        <v>27</v>
      </c>
      <c r="B3401" t="s">
        <v>9</v>
      </c>
      <c r="C3401">
        <v>0.35799999999999998</v>
      </c>
      <c r="D3401" t="s">
        <v>218</v>
      </c>
      <c r="E3401" t="s">
        <v>203</v>
      </c>
      <c r="F3401" t="str">
        <f t="shared" si="212"/>
        <v>MuchovaBurel</v>
      </c>
      <c r="G3401">
        <f t="shared" si="213"/>
        <v>0.35799999999999998</v>
      </c>
      <c r="H3401" t="str">
        <f t="shared" si="214"/>
        <v>BurelMuchova</v>
      </c>
      <c r="I3401">
        <f t="shared" si="215"/>
        <v>0.64200000000000002</v>
      </c>
    </row>
    <row r="3402" spans="1:9" x14ac:dyDescent="0.25">
      <c r="A3402" t="s">
        <v>28</v>
      </c>
      <c r="B3402" t="s">
        <v>9</v>
      </c>
      <c r="C3402">
        <v>0.90069999999999995</v>
      </c>
      <c r="D3402" t="s">
        <v>133</v>
      </c>
      <c r="E3402" t="s">
        <v>203</v>
      </c>
      <c r="F3402" t="str">
        <f t="shared" si="212"/>
        <v>PliskovaBurel</v>
      </c>
      <c r="G3402">
        <f t="shared" si="213"/>
        <v>0.90069999999999995</v>
      </c>
      <c r="H3402" t="str">
        <f t="shared" si="214"/>
        <v>BurelPliskova</v>
      </c>
      <c r="I3402">
        <f t="shared" si="215"/>
        <v>9.9300000000000055E-2</v>
      </c>
    </row>
    <row r="3403" spans="1:9" x14ac:dyDescent="0.25">
      <c r="A3403" t="s">
        <v>29</v>
      </c>
      <c r="B3403" t="s">
        <v>9</v>
      </c>
      <c r="C3403">
        <v>0.85770000000000002</v>
      </c>
      <c r="D3403" t="s">
        <v>131</v>
      </c>
      <c r="E3403" t="s">
        <v>203</v>
      </c>
      <c r="F3403" t="str">
        <f t="shared" si="212"/>
        <v>OsakaBurel</v>
      </c>
      <c r="G3403">
        <f t="shared" si="213"/>
        <v>0.85770000000000002</v>
      </c>
      <c r="H3403" t="str">
        <f t="shared" si="214"/>
        <v>BurelOsaka</v>
      </c>
      <c r="I3403">
        <f t="shared" si="215"/>
        <v>0.14229999999999998</v>
      </c>
    </row>
    <row r="3404" spans="1:9" x14ac:dyDescent="0.25">
      <c r="A3404" t="s">
        <v>30</v>
      </c>
      <c r="B3404" t="s">
        <v>9</v>
      </c>
      <c r="C3404">
        <v>0.4461</v>
      </c>
      <c r="D3404" t="s">
        <v>190</v>
      </c>
      <c r="E3404" t="s">
        <v>203</v>
      </c>
      <c r="F3404" t="str">
        <f t="shared" si="212"/>
        <v>LinetteBurel</v>
      </c>
      <c r="G3404">
        <f t="shared" si="213"/>
        <v>0.4461</v>
      </c>
      <c r="H3404" t="str">
        <f t="shared" si="214"/>
        <v>BurelLinette</v>
      </c>
      <c r="I3404">
        <f t="shared" si="215"/>
        <v>0.55390000000000006</v>
      </c>
    </row>
    <row r="3405" spans="1:9" x14ac:dyDescent="0.25">
      <c r="A3405" t="s">
        <v>115</v>
      </c>
      <c r="B3405" t="s">
        <v>9</v>
      </c>
      <c r="C3405">
        <v>0.47689999999999999</v>
      </c>
      <c r="D3405" t="s">
        <v>166</v>
      </c>
      <c r="E3405" t="s">
        <v>203</v>
      </c>
      <c r="F3405" t="str">
        <f t="shared" si="212"/>
        <v>ZidansekBurel</v>
      </c>
      <c r="G3405">
        <f t="shared" si="213"/>
        <v>0.47689999999999999</v>
      </c>
      <c r="H3405" t="str">
        <f t="shared" si="214"/>
        <v>BurelZidansek</v>
      </c>
      <c r="I3405">
        <f t="shared" si="215"/>
        <v>0.52310000000000001</v>
      </c>
    </row>
    <row r="3406" spans="1:9" x14ac:dyDescent="0.25">
      <c r="A3406" t="s">
        <v>31</v>
      </c>
      <c r="B3406" t="s">
        <v>9</v>
      </c>
      <c r="C3406">
        <v>0.66449999999999998</v>
      </c>
      <c r="D3406" t="s">
        <v>209</v>
      </c>
      <c r="E3406" t="s">
        <v>203</v>
      </c>
      <c r="F3406" t="str">
        <f t="shared" si="212"/>
        <v>GavrilovaBurel</v>
      </c>
      <c r="G3406">
        <f t="shared" si="213"/>
        <v>0.66449999999999998</v>
      </c>
      <c r="H3406" t="str">
        <f t="shared" si="214"/>
        <v>BurelGavrilova</v>
      </c>
      <c r="I3406">
        <f t="shared" si="215"/>
        <v>0.33550000000000002</v>
      </c>
    </row>
    <row r="3407" spans="1:9" x14ac:dyDescent="0.25">
      <c r="A3407" t="s">
        <v>32</v>
      </c>
      <c r="B3407" t="s">
        <v>9</v>
      </c>
      <c r="C3407">
        <v>0.5292</v>
      </c>
      <c r="D3407" t="s">
        <v>169</v>
      </c>
      <c r="E3407" t="s">
        <v>203</v>
      </c>
      <c r="F3407" t="str">
        <f t="shared" si="212"/>
        <v>SiegemundBurel</v>
      </c>
      <c r="G3407">
        <f t="shared" si="213"/>
        <v>0.5292</v>
      </c>
      <c r="H3407" t="str">
        <f t="shared" si="214"/>
        <v>BurelSiegemund</v>
      </c>
      <c r="I3407">
        <f t="shared" si="215"/>
        <v>0.4708</v>
      </c>
    </row>
    <row r="3408" spans="1:9" x14ac:dyDescent="0.25">
      <c r="A3408" t="s">
        <v>122</v>
      </c>
      <c r="B3408" t="s">
        <v>9</v>
      </c>
      <c r="C3408">
        <v>0.91490000000000005</v>
      </c>
      <c r="D3408" t="s">
        <v>204</v>
      </c>
      <c r="E3408" t="s">
        <v>203</v>
      </c>
      <c r="F3408" t="str">
        <f t="shared" si="212"/>
        <v>AzarenkaBurel</v>
      </c>
      <c r="G3408">
        <f t="shared" si="213"/>
        <v>0.91490000000000005</v>
      </c>
      <c r="H3408" t="str">
        <f t="shared" si="214"/>
        <v>BurelAzarenka</v>
      </c>
      <c r="I3408">
        <f t="shared" si="215"/>
        <v>8.5099999999999953E-2</v>
      </c>
    </row>
    <row r="3409" spans="1:9" x14ac:dyDescent="0.25">
      <c r="A3409" t="s">
        <v>116</v>
      </c>
      <c r="B3409" t="s">
        <v>9</v>
      </c>
      <c r="C3409">
        <v>0.33850000000000002</v>
      </c>
      <c r="D3409" t="s">
        <v>201</v>
      </c>
      <c r="E3409" t="s">
        <v>203</v>
      </c>
      <c r="F3409" t="str">
        <f t="shared" si="212"/>
        <v>VoegeleBurel</v>
      </c>
      <c r="G3409">
        <f t="shared" si="213"/>
        <v>0.33850000000000002</v>
      </c>
      <c r="H3409" t="str">
        <f t="shared" si="214"/>
        <v>BurelVoegele</v>
      </c>
      <c r="I3409">
        <f t="shared" si="215"/>
        <v>0.66149999999999998</v>
      </c>
    </row>
    <row r="3410" spans="1:9" x14ac:dyDescent="0.25">
      <c r="A3410" t="s">
        <v>117</v>
      </c>
      <c r="B3410" t="s">
        <v>9</v>
      </c>
      <c r="C3410">
        <v>0.58579999999999999</v>
      </c>
      <c r="D3410" t="s">
        <v>153</v>
      </c>
      <c r="E3410" t="s">
        <v>203</v>
      </c>
      <c r="F3410" t="str">
        <f t="shared" si="212"/>
        <v>HsiehBurel</v>
      </c>
      <c r="G3410">
        <f t="shared" si="213"/>
        <v>0.58579999999999999</v>
      </c>
      <c r="H3410" t="str">
        <f t="shared" si="214"/>
        <v>BurelHsieh</v>
      </c>
      <c r="I3410">
        <f t="shared" si="215"/>
        <v>0.41420000000000001</v>
      </c>
    </row>
    <row r="3411" spans="1:9" x14ac:dyDescent="0.25">
      <c r="A3411" t="s">
        <v>33</v>
      </c>
      <c r="B3411" t="s">
        <v>9</v>
      </c>
      <c r="C3411">
        <v>0.71879999999999999</v>
      </c>
      <c r="D3411" t="s">
        <v>151</v>
      </c>
      <c r="E3411" t="s">
        <v>203</v>
      </c>
      <c r="F3411" t="str">
        <f t="shared" si="212"/>
        <v>WangBurel</v>
      </c>
      <c r="G3411">
        <f t="shared" si="213"/>
        <v>0.71879999999999999</v>
      </c>
      <c r="H3411" t="str">
        <f t="shared" si="214"/>
        <v>BurelWang</v>
      </c>
      <c r="I3411">
        <f t="shared" si="215"/>
        <v>0.28120000000000001</v>
      </c>
    </row>
    <row r="3412" spans="1:9" x14ac:dyDescent="0.25">
      <c r="A3412" t="s">
        <v>34</v>
      </c>
      <c r="B3412" t="s">
        <v>9</v>
      </c>
      <c r="C3412">
        <v>0.158</v>
      </c>
      <c r="D3412" t="s">
        <v>220</v>
      </c>
      <c r="E3412" t="s">
        <v>203</v>
      </c>
      <c r="F3412" t="str">
        <f t="shared" si="212"/>
        <v>FerroBurel</v>
      </c>
      <c r="G3412">
        <f t="shared" si="213"/>
        <v>0.158</v>
      </c>
      <c r="H3412" t="str">
        <f t="shared" si="214"/>
        <v>BurelFerro</v>
      </c>
      <c r="I3412">
        <f t="shared" si="215"/>
        <v>0.84199999999999997</v>
      </c>
    </row>
    <row r="3413" spans="1:9" x14ac:dyDescent="0.25">
      <c r="A3413" t="s">
        <v>123</v>
      </c>
      <c r="B3413" t="s">
        <v>9</v>
      </c>
      <c r="C3413">
        <v>0.51939999999999997</v>
      </c>
      <c r="D3413" t="s">
        <v>215</v>
      </c>
      <c r="E3413" t="s">
        <v>203</v>
      </c>
      <c r="F3413" t="str">
        <f t="shared" si="212"/>
        <v>DiyasBurel</v>
      </c>
      <c r="G3413">
        <f t="shared" si="213"/>
        <v>0.51939999999999997</v>
      </c>
      <c r="H3413" t="str">
        <f t="shared" si="214"/>
        <v>BurelDiyas</v>
      </c>
      <c r="I3413">
        <f t="shared" si="215"/>
        <v>0.48060000000000003</v>
      </c>
    </row>
    <row r="3414" spans="1:9" x14ac:dyDescent="0.25">
      <c r="A3414" t="s">
        <v>95</v>
      </c>
      <c r="B3414" t="s">
        <v>9</v>
      </c>
      <c r="C3414">
        <v>0.48580000000000001</v>
      </c>
      <c r="D3414" t="s">
        <v>134</v>
      </c>
      <c r="E3414" t="s">
        <v>203</v>
      </c>
      <c r="F3414" t="str">
        <f t="shared" si="212"/>
        <v>CollinsBurel</v>
      </c>
      <c r="G3414">
        <f t="shared" si="213"/>
        <v>0.48580000000000001</v>
      </c>
      <c r="H3414" t="str">
        <f t="shared" si="214"/>
        <v>BurelCollins</v>
      </c>
      <c r="I3414">
        <f t="shared" si="215"/>
        <v>0.51419999999999999</v>
      </c>
    </row>
    <row r="3415" spans="1:9" x14ac:dyDescent="0.25">
      <c r="A3415" t="s">
        <v>124</v>
      </c>
      <c r="B3415" t="s">
        <v>9</v>
      </c>
      <c r="C3415">
        <v>2.0299999999999999E-2</v>
      </c>
      <c r="D3415" t="s">
        <v>206</v>
      </c>
      <c r="E3415" t="s">
        <v>203</v>
      </c>
      <c r="F3415" t="str">
        <f t="shared" si="212"/>
        <v>OsuigweBurel</v>
      </c>
      <c r="G3415">
        <f t="shared" si="213"/>
        <v>2.0299999999999999E-2</v>
      </c>
      <c r="H3415" t="str">
        <f t="shared" si="214"/>
        <v>BurelOsuigwe</v>
      </c>
      <c r="I3415">
        <f t="shared" si="215"/>
        <v>0.97970000000000002</v>
      </c>
    </row>
    <row r="3416" spans="1:9" x14ac:dyDescent="0.25">
      <c r="A3416" t="s">
        <v>37</v>
      </c>
      <c r="B3416" t="s">
        <v>9</v>
      </c>
      <c r="C3416">
        <v>0.54149999999999998</v>
      </c>
      <c r="D3416" t="s">
        <v>212</v>
      </c>
      <c r="E3416" t="s">
        <v>203</v>
      </c>
      <c r="F3416" t="str">
        <f t="shared" si="212"/>
        <v>BarthelBurel</v>
      </c>
      <c r="G3416">
        <f t="shared" si="213"/>
        <v>0.54149999999999998</v>
      </c>
      <c r="H3416" t="str">
        <f t="shared" si="214"/>
        <v>BurelBarthel</v>
      </c>
      <c r="I3416">
        <f t="shared" si="215"/>
        <v>0.45850000000000002</v>
      </c>
    </row>
    <row r="3417" spans="1:9" x14ac:dyDescent="0.25">
      <c r="A3417" t="s">
        <v>39</v>
      </c>
      <c r="B3417" t="s">
        <v>9</v>
      </c>
      <c r="C3417">
        <v>0.8508</v>
      </c>
      <c r="D3417" t="s">
        <v>149</v>
      </c>
      <c r="E3417" t="s">
        <v>203</v>
      </c>
      <c r="F3417" t="str">
        <f t="shared" si="212"/>
        <v>MertensBurel</v>
      </c>
      <c r="G3417">
        <f t="shared" si="213"/>
        <v>0.8508</v>
      </c>
      <c r="H3417" t="str">
        <f t="shared" si="214"/>
        <v>BurelMertens</v>
      </c>
      <c r="I3417">
        <f t="shared" si="215"/>
        <v>0.1492</v>
      </c>
    </row>
    <row r="3418" spans="1:9" x14ac:dyDescent="0.25">
      <c r="A3418" t="s">
        <v>41</v>
      </c>
      <c r="B3418" t="s">
        <v>9</v>
      </c>
      <c r="C3418">
        <v>0.4501</v>
      </c>
      <c r="D3418" t="s">
        <v>196</v>
      </c>
      <c r="E3418" t="s">
        <v>203</v>
      </c>
      <c r="F3418" t="str">
        <f t="shared" si="212"/>
        <v>ZhuBurel</v>
      </c>
      <c r="G3418">
        <f t="shared" si="213"/>
        <v>0.4501</v>
      </c>
      <c r="H3418" t="str">
        <f t="shared" si="214"/>
        <v>BurelZhu</v>
      </c>
      <c r="I3418">
        <f t="shared" si="215"/>
        <v>0.54990000000000006</v>
      </c>
    </row>
    <row r="3419" spans="1:9" x14ac:dyDescent="0.25">
      <c r="A3419" t="s">
        <v>42</v>
      </c>
      <c r="B3419" t="s">
        <v>9</v>
      </c>
      <c r="C3419">
        <v>0.73360000000000003</v>
      </c>
      <c r="D3419" t="s">
        <v>170</v>
      </c>
      <c r="E3419" t="s">
        <v>203</v>
      </c>
      <c r="F3419" t="str">
        <f t="shared" si="212"/>
        <v>GasparyanBurel</v>
      </c>
      <c r="G3419">
        <f t="shared" si="213"/>
        <v>0.73360000000000003</v>
      </c>
      <c r="H3419" t="str">
        <f t="shared" si="214"/>
        <v>BurelGasparyan</v>
      </c>
      <c r="I3419">
        <f t="shared" si="215"/>
        <v>0.26639999999999997</v>
      </c>
    </row>
    <row r="3420" spans="1:9" x14ac:dyDescent="0.25">
      <c r="A3420" t="s">
        <v>43</v>
      </c>
      <c r="B3420" t="s">
        <v>9</v>
      </c>
      <c r="C3420">
        <v>0.47410000000000002</v>
      </c>
      <c r="D3420" t="s">
        <v>219</v>
      </c>
      <c r="E3420" t="s">
        <v>203</v>
      </c>
      <c r="F3420" t="str">
        <f t="shared" si="212"/>
        <v>ParmentierBurel</v>
      </c>
      <c r="G3420">
        <f t="shared" si="213"/>
        <v>0.47410000000000002</v>
      </c>
      <c r="H3420" t="str">
        <f t="shared" si="214"/>
        <v>BurelParmentier</v>
      </c>
      <c r="I3420">
        <f t="shared" si="215"/>
        <v>0.52590000000000003</v>
      </c>
    </row>
    <row r="3421" spans="1:9" x14ac:dyDescent="0.25">
      <c r="A3421" t="s">
        <v>45</v>
      </c>
      <c r="B3421" t="s">
        <v>9</v>
      </c>
      <c r="C3421">
        <v>0.1142</v>
      </c>
      <c r="D3421" t="s">
        <v>214</v>
      </c>
      <c r="E3421" t="s">
        <v>203</v>
      </c>
      <c r="F3421" t="str">
        <f t="shared" si="212"/>
        <v>AiavaBurel</v>
      </c>
      <c r="G3421">
        <f t="shared" si="213"/>
        <v>0.1142</v>
      </c>
      <c r="H3421" t="str">
        <f t="shared" si="214"/>
        <v>BurelAiava</v>
      </c>
      <c r="I3421">
        <f t="shared" si="215"/>
        <v>0.88580000000000003</v>
      </c>
    </row>
    <row r="3422" spans="1:9" x14ac:dyDescent="0.25">
      <c r="A3422" t="s">
        <v>46</v>
      </c>
      <c r="B3422" t="s">
        <v>9</v>
      </c>
      <c r="C3422">
        <v>0.91610000000000003</v>
      </c>
      <c r="D3422" t="s">
        <v>142</v>
      </c>
      <c r="E3422" t="s">
        <v>203</v>
      </c>
      <c r="F3422" t="str">
        <f t="shared" si="212"/>
        <v>KeysBurel</v>
      </c>
      <c r="G3422">
        <f t="shared" si="213"/>
        <v>0.91610000000000003</v>
      </c>
      <c r="H3422" t="str">
        <f t="shared" si="214"/>
        <v>BurelKeys</v>
      </c>
      <c r="I3422">
        <f t="shared" si="215"/>
        <v>8.3899999999999975E-2</v>
      </c>
    </row>
    <row r="3423" spans="1:9" x14ac:dyDescent="0.25">
      <c r="A3423" t="s">
        <v>47</v>
      </c>
      <c r="B3423" t="s">
        <v>9</v>
      </c>
      <c r="C3423">
        <v>0.81520000000000004</v>
      </c>
      <c r="D3423" t="s">
        <v>192</v>
      </c>
      <c r="E3423" t="s">
        <v>203</v>
      </c>
      <c r="F3423" t="str">
        <f t="shared" si="212"/>
        <v>CibulkovaBurel</v>
      </c>
      <c r="G3423">
        <f t="shared" si="213"/>
        <v>0.81520000000000004</v>
      </c>
      <c r="H3423" t="str">
        <f t="shared" si="214"/>
        <v>BurelCibulkova</v>
      </c>
      <c r="I3423">
        <f t="shared" si="215"/>
        <v>0.18479999999999996</v>
      </c>
    </row>
    <row r="3424" spans="1:9" x14ac:dyDescent="0.25">
      <c r="A3424" t="s">
        <v>48</v>
      </c>
      <c r="B3424" t="s">
        <v>9</v>
      </c>
      <c r="C3424">
        <v>0.58399999999999996</v>
      </c>
      <c r="D3424" t="s">
        <v>152</v>
      </c>
      <c r="E3424" t="s">
        <v>203</v>
      </c>
      <c r="F3424" t="str">
        <f t="shared" si="212"/>
        <v>ZhangBurel</v>
      </c>
      <c r="G3424">
        <f t="shared" si="213"/>
        <v>0.58399999999999996</v>
      </c>
      <c r="H3424" t="str">
        <f t="shared" si="214"/>
        <v>BurelZhang</v>
      </c>
      <c r="I3424">
        <f t="shared" si="215"/>
        <v>0.41600000000000004</v>
      </c>
    </row>
    <row r="3425" spans="1:9" x14ac:dyDescent="0.25">
      <c r="A3425" t="s">
        <v>49</v>
      </c>
      <c r="B3425" t="s">
        <v>9</v>
      </c>
      <c r="C3425">
        <v>0.56489999999999996</v>
      </c>
      <c r="D3425" t="s">
        <v>133</v>
      </c>
      <c r="E3425" t="s">
        <v>203</v>
      </c>
      <c r="F3425" t="str">
        <f t="shared" si="212"/>
        <v>PliskovaBurel</v>
      </c>
      <c r="G3425">
        <f t="shared" si="213"/>
        <v>0.56489999999999996</v>
      </c>
      <c r="H3425" t="str">
        <f t="shared" si="214"/>
        <v>BurelPliskova</v>
      </c>
      <c r="I3425">
        <f t="shared" si="215"/>
        <v>0.43510000000000004</v>
      </c>
    </row>
    <row r="3426" spans="1:9" x14ac:dyDescent="0.25">
      <c r="A3426" t="s">
        <v>125</v>
      </c>
      <c r="B3426" t="s">
        <v>9</v>
      </c>
      <c r="C3426">
        <v>0.54820000000000002</v>
      </c>
      <c r="D3426" t="s">
        <v>171</v>
      </c>
      <c r="E3426" t="s">
        <v>203</v>
      </c>
      <c r="F3426" t="str">
        <f t="shared" si="212"/>
        <v>KuzmovaBurel</v>
      </c>
      <c r="G3426">
        <f t="shared" si="213"/>
        <v>0.54820000000000002</v>
      </c>
      <c r="H3426" t="str">
        <f t="shared" si="214"/>
        <v>BurelKuzmova</v>
      </c>
      <c r="I3426">
        <f t="shared" si="215"/>
        <v>0.45179999999999998</v>
      </c>
    </row>
    <row r="3427" spans="1:9" x14ac:dyDescent="0.25">
      <c r="A3427" t="s">
        <v>51</v>
      </c>
      <c r="B3427" t="s">
        <v>9</v>
      </c>
      <c r="C3427">
        <v>0.49059999999999998</v>
      </c>
      <c r="D3427" t="s">
        <v>199</v>
      </c>
      <c r="E3427" t="s">
        <v>203</v>
      </c>
      <c r="F3427" t="str">
        <f t="shared" si="212"/>
        <v>KozlovaBurel</v>
      </c>
      <c r="G3427">
        <f t="shared" si="213"/>
        <v>0.49059999999999998</v>
      </c>
      <c r="H3427" t="str">
        <f t="shared" si="214"/>
        <v>BurelKozlova</v>
      </c>
      <c r="I3427">
        <f t="shared" si="215"/>
        <v>0.50940000000000007</v>
      </c>
    </row>
    <row r="3428" spans="1:9" x14ac:dyDescent="0.25">
      <c r="A3428" t="s">
        <v>126</v>
      </c>
      <c r="B3428" t="s">
        <v>9</v>
      </c>
      <c r="C3428">
        <v>0.31230000000000002</v>
      </c>
      <c r="D3428" t="s">
        <v>197</v>
      </c>
      <c r="E3428" t="s">
        <v>203</v>
      </c>
      <c r="F3428" t="str">
        <f t="shared" si="212"/>
        <v>GolubicBurel</v>
      </c>
      <c r="G3428">
        <f t="shared" si="213"/>
        <v>0.31230000000000002</v>
      </c>
      <c r="H3428" t="str">
        <f t="shared" si="214"/>
        <v>BurelGolubic</v>
      </c>
      <c r="I3428">
        <f t="shared" si="215"/>
        <v>0.68769999999999998</v>
      </c>
    </row>
    <row r="3429" spans="1:9" x14ac:dyDescent="0.25">
      <c r="A3429" t="s">
        <v>52</v>
      </c>
      <c r="B3429" t="s">
        <v>9</v>
      </c>
      <c r="C3429">
        <v>0.88660000000000005</v>
      </c>
      <c r="D3429" t="s">
        <v>136</v>
      </c>
      <c r="E3429" t="s">
        <v>203</v>
      </c>
      <c r="F3429" t="str">
        <f t="shared" si="212"/>
        <v>SvitolinaBurel</v>
      </c>
      <c r="G3429">
        <f t="shared" si="213"/>
        <v>0.88660000000000005</v>
      </c>
      <c r="H3429" t="str">
        <f t="shared" si="214"/>
        <v>BurelSvitolina</v>
      </c>
      <c r="I3429">
        <f t="shared" si="215"/>
        <v>0.11339999999999995</v>
      </c>
    </row>
    <row r="3430" spans="1:9" x14ac:dyDescent="0.25">
      <c r="A3430" t="s">
        <v>53</v>
      </c>
      <c r="B3430" t="s">
        <v>9</v>
      </c>
      <c r="C3430">
        <v>0.93200000000000005</v>
      </c>
      <c r="D3430" t="s">
        <v>132</v>
      </c>
      <c r="E3430" t="s">
        <v>203</v>
      </c>
      <c r="F3430" t="str">
        <f t="shared" si="212"/>
        <v>KvitovaBurel</v>
      </c>
      <c r="G3430">
        <f t="shared" si="213"/>
        <v>0.93200000000000005</v>
      </c>
      <c r="H3430" t="str">
        <f t="shared" si="214"/>
        <v>BurelKvitova</v>
      </c>
      <c r="I3430">
        <f t="shared" si="215"/>
        <v>6.7999999999999949E-2</v>
      </c>
    </row>
    <row r="3431" spans="1:9" x14ac:dyDescent="0.25">
      <c r="A3431" t="s">
        <v>54</v>
      </c>
      <c r="B3431" t="s">
        <v>9</v>
      </c>
      <c r="C3431">
        <v>0.59599999999999997</v>
      </c>
      <c r="D3431" t="s">
        <v>221</v>
      </c>
      <c r="E3431" t="s">
        <v>203</v>
      </c>
      <c r="F3431" t="str">
        <f t="shared" si="212"/>
        <v>RybarikovaBurel</v>
      </c>
      <c r="G3431">
        <f t="shared" si="213"/>
        <v>0.59599999999999997</v>
      </c>
      <c r="H3431" t="str">
        <f t="shared" si="214"/>
        <v>BurelRybarikova</v>
      </c>
      <c r="I3431">
        <f t="shared" si="215"/>
        <v>0.40400000000000003</v>
      </c>
    </row>
    <row r="3432" spans="1:9" x14ac:dyDescent="0.25">
      <c r="A3432" t="s">
        <v>55</v>
      </c>
      <c r="B3432" t="s">
        <v>9</v>
      </c>
      <c r="C3432">
        <v>0.62509999999999999</v>
      </c>
      <c r="D3432" t="s">
        <v>177</v>
      </c>
      <c r="E3432" t="s">
        <v>203</v>
      </c>
      <c r="F3432" t="str">
        <f t="shared" si="212"/>
        <v>BeguBurel</v>
      </c>
      <c r="G3432">
        <f t="shared" si="213"/>
        <v>0.62509999999999999</v>
      </c>
      <c r="H3432" t="str">
        <f t="shared" si="214"/>
        <v>BurelBegu</v>
      </c>
      <c r="I3432">
        <f t="shared" si="215"/>
        <v>0.37490000000000001</v>
      </c>
    </row>
    <row r="3433" spans="1:9" x14ac:dyDescent="0.25">
      <c r="A3433" t="s">
        <v>58</v>
      </c>
      <c r="B3433" t="s">
        <v>9</v>
      </c>
      <c r="C3433">
        <v>0.52629999999999999</v>
      </c>
      <c r="D3433" t="s">
        <v>225</v>
      </c>
      <c r="E3433" t="s">
        <v>203</v>
      </c>
      <c r="F3433" t="str">
        <f t="shared" si="212"/>
        <v>SiniakovaBurel</v>
      </c>
      <c r="G3433">
        <f t="shared" si="213"/>
        <v>0.52629999999999999</v>
      </c>
      <c r="H3433" t="str">
        <f t="shared" si="214"/>
        <v>BurelSiniakova</v>
      </c>
      <c r="I3433">
        <f t="shared" si="215"/>
        <v>0.47370000000000001</v>
      </c>
    </row>
    <row r="3434" spans="1:9" x14ac:dyDescent="0.25">
      <c r="A3434" t="s">
        <v>127</v>
      </c>
      <c r="B3434" t="s">
        <v>9</v>
      </c>
      <c r="C3434">
        <v>0.52059999999999995</v>
      </c>
      <c r="D3434" t="s">
        <v>178</v>
      </c>
      <c r="E3434" t="s">
        <v>203</v>
      </c>
      <c r="F3434" t="str">
        <f t="shared" si="212"/>
        <v>PutintsevaBurel</v>
      </c>
      <c r="G3434">
        <f t="shared" si="213"/>
        <v>0.52059999999999995</v>
      </c>
      <c r="H3434" t="str">
        <f t="shared" si="214"/>
        <v>BurelPutintseva</v>
      </c>
      <c r="I3434">
        <f t="shared" si="215"/>
        <v>0.47940000000000005</v>
      </c>
    </row>
    <row r="3435" spans="1:9" x14ac:dyDescent="0.25">
      <c r="A3435" t="s">
        <v>60</v>
      </c>
      <c r="B3435" t="s">
        <v>9</v>
      </c>
      <c r="C3435">
        <v>0.66600000000000004</v>
      </c>
      <c r="D3435" t="s">
        <v>183</v>
      </c>
      <c r="E3435" t="s">
        <v>203</v>
      </c>
      <c r="F3435" t="str">
        <f t="shared" si="212"/>
        <v>TsurenkoBurel</v>
      </c>
      <c r="G3435">
        <f t="shared" si="213"/>
        <v>0.66600000000000004</v>
      </c>
      <c r="H3435" t="str">
        <f t="shared" si="214"/>
        <v>BurelTsurenko</v>
      </c>
      <c r="I3435">
        <f t="shared" si="215"/>
        <v>0.33399999999999996</v>
      </c>
    </row>
    <row r="3436" spans="1:9" x14ac:dyDescent="0.25">
      <c r="A3436" t="s">
        <v>61</v>
      </c>
      <c r="B3436" t="s">
        <v>9</v>
      </c>
      <c r="C3436">
        <v>0.49340000000000001</v>
      </c>
      <c r="D3436" t="s">
        <v>238</v>
      </c>
      <c r="E3436" t="s">
        <v>203</v>
      </c>
      <c r="F3436" t="str">
        <f t="shared" si="212"/>
        <v>AlexandrovaBurel</v>
      </c>
      <c r="G3436">
        <f t="shared" si="213"/>
        <v>0.49340000000000001</v>
      </c>
      <c r="H3436" t="str">
        <f t="shared" si="214"/>
        <v>BurelAlexandrova</v>
      </c>
      <c r="I3436">
        <f t="shared" si="215"/>
        <v>0.50659999999999994</v>
      </c>
    </row>
    <row r="3437" spans="1:9" x14ac:dyDescent="0.25">
      <c r="A3437" t="s">
        <v>62</v>
      </c>
      <c r="B3437" t="s">
        <v>9</v>
      </c>
      <c r="C3437">
        <v>0.54059999999999997</v>
      </c>
      <c r="D3437" t="s">
        <v>233</v>
      </c>
      <c r="E3437" t="s">
        <v>203</v>
      </c>
      <c r="F3437" t="str">
        <f t="shared" si="212"/>
        <v>NiculescuBurel</v>
      </c>
      <c r="G3437">
        <f t="shared" si="213"/>
        <v>0.54059999999999997</v>
      </c>
      <c r="H3437" t="str">
        <f t="shared" si="214"/>
        <v>BurelNiculescu</v>
      </c>
      <c r="I3437">
        <f t="shared" si="215"/>
        <v>0.45940000000000003</v>
      </c>
    </row>
    <row r="3438" spans="1:9" x14ac:dyDescent="0.25">
      <c r="A3438" t="s">
        <v>64</v>
      </c>
      <c r="B3438" t="s">
        <v>9</v>
      </c>
      <c r="C3438">
        <v>0.43219999999999997</v>
      </c>
      <c r="D3438" t="s">
        <v>179</v>
      </c>
      <c r="E3438" t="s">
        <v>203</v>
      </c>
      <c r="F3438" t="str">
        <f t="shared" si="212"/>
        <v>BoulterBurel</v>
      </c>
      <c r="G3438">
        <f t="shared" si="213"/>
        <v>0.43219999999999997</v>
      </c>
      <c r="H3438" t="str">
        <f t="shared" si="214"/>
        <v>BurelBoulter</v>
      </c>
      <c r="I3438">
        <f t="shared" si="215"/>
        <v>0.56780000000000008</v>
      </c>
    </row>
    <row r="3439" spans="1:9" x14ac:dyDescent="0.25">
      <c r="A3439" t="s">
        <v>65</v>
      </c>
      <c r="B3439" t="s">
        <v>9</v>
      </c>
      <c r="C3439">
        <v>0.78349999999999997</v>
      </c>
      <c r="D3439" t="s">
        <v>242</v>
      </c>
      <c r="E3439" t="s">
        <v>203</v>
      </c>
      <c r="F3439" t="str">
        <f t="shared" si="212"/>
        <v>MakarovaBurel</v>
      </c>
      <c r="G3439">
        <f t="shared" si="213"/>
        <v>0.78349999999999997</v>
      </c>
      <c r="H3439" t="str">
        <f t="shared" si="214"/>
        <v>BurelMakarova</v>
      </c>
      <c r="I3439">
        <f t="shared" si="215"/>
        <v>0.21650000000000003</v>
      </c>
    </row>
    <row r="3440" spans="1:9" x14ac:dyDescent="0.25">
      <c r="A3440" t="s">
        <v>69</v>
      </c>
      <c r="B3440" t="s">
        <v>9</v>
      </c>
      <c r="C3440">
        <v>0.33729999999999999</v>
      </c>
      <c r="D3440" t="s">
        <v>223</v>
      </c>
      <c r="E3440" t="s">
        <v>203</v>
      </c>
      <c r="F3440" t="str">
        <f t="shared" si="212"/>
        <v>KumkhumBurel</v>
      </c>
      <c r="G3440">
        <f t="shared" si="213"/>
        <v>0.33729999999999999</v>
      </c>
      <c r="H3440" t="str">
        <f t="shared" si="214"/>
        <v>BurelKumkhum</v>
      </c>
      <c r="I3440">
        <f t="shared" si="215"/>
        <v>0.66270000000000007</v>
      </c>
    </row>
    <row r="3441" spans="1:9" x14ac:dyDescent="0.25">
      <c r="A3441" t="s">
        <v>70</v>
      </c>
      <c r="B3441" t="s">
        <v>9</v>
      </c>
      <c r="C3441">
        <v>0.21609999999999999</v>
      </c>
      <c r="D3441" t="s">
        <v>227</v>
      </c>
      <c r="E3441" t="s">
        <v>203</v>
      </c>
      <c r="F3441" t="str">
        <f t="shared" si="212"/>
        <v>PerezBurel</v>
      </c>
      <c r="G3441">
        <f t="shared" si="213"/>
        <v>0.21609999999999999</v>
      </c>
      <c r="H3441" t="str">
        <f t="shared" si="214"/>
        <v>BurelPerez</v>
      </c>
      <c r="I3441">
        <f t="shared" si="215"/>
        <v>0.78390000000000004</v>
      </c>
    </row>
    <row r="3442" spans="1:9" x14ac:dyDescent="0.25">
      <c r="A3442" t="s">
        <v>128</v>
      </c>
      <c r="B3442" t="s">
        <v>9</v>
      </c>
      <c r="C3442">
        <v>0.46989999999999998</v>
      </c>
      <c r="D3442" t="s">
        <v>151</v>
      </c>
      <c r="E3442" t="s">
        <v>203</v>
      </c>
      <c r="F3442" t="str">
        <f t="shared" si="212"/>
        <v>WangBurel</v>
      </c>
      <c r="G3442">
        <f t="shared" si="213"/>
        <v>0.46989999999999998</v>
      </c>
      <c r="H3442" t="str">
        <f t="shared" si="214"/>
        <v>BurelWang</v>
      </c>
      <c r="I3442">
        <f t="shared" si="215"/>
        <v>0.53010000000000002</v>
      </c>
    </row>
    <row r="3443" spans="1:9" x14ac:dyDescent="0.25">
      <c r="A3443" t="s">
        <v>72</v>
      </c>
      <c r="B3443" t="s">
        <v>9</v>
      </c>
      <c r="C3443">
        <v>0.22559999999999999</v>
      </c>
      <c r="D3443" t="s">
        <v>247</v>
      </c>
      <c r="E3443" t="s">
        <v>203</v>
      </c>
      <c r="F3443" t="str">
        <f t="shared" si="212"/>
        <v>HonBurel</v>
      </c>
      <c r="G3443">
        <f t="shared" si="213"/>
        <v>0.22559999999999999</v>
      </c>
      <c r="H3443" t="str">
        <f t="shared" si="214"/>
        <v>BurelHon</v>
      </c>
      <c r="I3443">
        <f t="shared" si="215"/>
        <v>0.77439999999999998</v>
      </c>
    </row>
    <row r="3444" spans="1:9" x14ac:dyDescent="0.25">
      <c r="A3444" t="s">
        <v>73</v>
      </c>
      <c r="B3444" t="s">
        <v>9</v>
      </c>
      <c r="C3444">
        <v>0.55230000000000001</v>
      </c>
      <c r="D3444" t="s">
        <v>161</v>
      </c>
      <c r="E3444" t="s">
        <v>203</v>
      </c>
      <c r="F3444" t="str">
        <f t="shared" si="212"/>
        <v>SakkariBurel</v>
      </c>
      <c r="G3444">
        <f t="shared" si="213"/>
        <v>0.55230000000000001</v>
      </c>
      <c r="H3444" t="str">
        <f t="shared" si="214"/>
        <v>BurelSakkari</v>
      </c>
      <c r="I3444">
        <f t="shared" si="215"/>
        <v>0.44769999999999999</v>
      </c>
    </row>
    <row r="3445" spans="1:9" x14ac:dyDescent="0.25">
      <c r="A3445" t="s">
        <v>74</v>
      </c>
      <c r="B3445" t="s">
        <v>9</v>
      </c>
      <c r="C3445">
        <v>0.74409999999999998</v>
      </c>
      <c r="D3445" t="s">
        <v>231</v>
      </c>
      <c r="E3445" t="s">
        <v>203</v>
      </c>
      <c r="F3445" t="str">
        <f t="shared" si="212"/>
        <v>OstapenkoBurel</v>
      </c>
      <c r="G3445">
        <f t="shared" si="213"/>
        <v>0.74409999999999998</v>
      </c>
      <c r="H3445" t="str">
        <f t="shared" si="214"/>
        <v>BurelOstapenko</v>
      </c>
      <c r="I3445">
        <f t="shared" si="215"/>
        <v>0.25590000000000002</v>
      </c>
    </row>
    <row r="3446" spans="1:9" x14ac:dyDescent="0.25">
      <c r="A3446" t="s">
        <v>75</v>
      </c>
      <c r="B3446" t="s">
        <v>9</v>
      </c>
      <c r="C3446">
        <v>0.94610000000000005</v>
      </c>
      <c r="D3446" t="s">
        <v>145</v>
      </c>
      <c r="E3446" t="s">
        <v>203</v>
      </c>
      <c r="F3446" t="str">
        <f t="shared" si="212"/>
        <v>SharapovaBurel</v>
      </c>
      <c r="G3446">
        <f t="shared" si="213"/>
        <v>0.94610000000000005</v>
      </c>
      <c r="H3446" t="str">
        <f t="shared" si="214"/>
        <v>BurelSharapova</v>
      </c>
      <c r="I3446">
        <f t="shared" si="215"/>
        <v>5.3899999999999948E-2</v>
      </c>
    </row>
    <row r="3447" spans="1:9" x14ac:dyDescent="0.25">
      <c r="A3447" t="s">
        <v>76</v>
      </c>
      <c r="B3447" t="s">
        <v>9</v>
      </c>
      <c r="C3447">
        <v>8.5900000000000004E-2</v>
      </c>
      <c r="D3447" t="s">
        <v>240</v>
      </c>
      <c r="E3447" t="s">
        <v>203</v>
      </c>
      <c r="F3447" t="str">
        <f t="shared" si="212"/>
        <v>DartBurel</v>
      </c>
      <c r="G3447">
        <f t="shared" si="213"/>
        <v>8.5900000000000004E-2</v>
      </c>
      <c r="H3447" t="str">
        <f t="shared" si="214"/>
        <v>BurelDart</v>
      </c>
      <c r="I3447">
        <f t="shared" si="215"/>
        <v>0.91410000000000002</v>
      </c>
    </row>
    <row r="3448" spans="1:9" x14ac:dyDescent="0.25">
      <c r="A3448" t="s">
        <v>118</v>
      </c>
      <c r="B3448" t="s">
        <v>9</v>
      </c>
      <c r="C3448">
        <v>0.51439999999999997</v>
      </c>
      <c r="D3448" t="s">
        <v>243</v>
      </c>
      <c r="E3448" t="s">
        <v>203</v>
      </c>
      <c r="F3448" t="str">
        <f t="shared" si="212"/>
        <v>CirsteaBurel</v>
      </c>
      <c r="G3448">
        <f t="shared" si="213"/>
        <v>0.51439999999999997</v>
      </c>
      <c r="H3448" t="str">
        <f t="shared" si="214"/>
        <v>BurelCirstea</v>
      </c>
      <c r="I3448">
        <f t="shared" si="215"/>
        <v>0.48560000000000003</v>
      </c>
    </row>
    <row r="3449" spans="1:9" x14ac:dyDescent="0.25">
      <c r="A3449" t="s">
        <v>77</v>
      </c>
      <c r="B3449" t="s">
        <v>9</v>
      </c>
      <c r="C3449">
        <v>0.43830000000000002</v>
      </c>
      <c r="D3449" t="s">
        <v>176</v>
      </c>
      <c r="E3449" t="s">
        <v>203</v>
      </c>
      <c r="F3449" t="str">
        <f t="shared" si="212"/>
        <v>PetersonBurel</v>
      </c>
      <c r="G3449">
        <f t="shared" si="213"/>
        <v>0.43830000000000002</v>
      </c>
      <c r="H3449" t="str">
        <f t="shared" si="214"/>
        <v>BurelPeterson</v>
      </c>
      <c r="I3449">
        <f t="shared" si="215"/>
        <v>0.56169999999999998</v>
      </c>
    </row>
    <row r="3450" spans="1:9" x14ac:dyDescent="0.25">
      <c r="A3450" t="s">
        <v>119</v>
      </c>
      <c r="B3450" t="s">
        <v>9</v>
      </c>
      <c r="C3450">
        <v>0.74790000000000001</v>
      </c>
      <c r="D3450" t="s">
        <v>226</v>
      </c>
      <c r="E3450" t="s">
        <v>203</v>
      </c>
      <c r="F3450" t="str">
        <f t="shared" si="212"/>
        <v>LapkoBurel</v>
      </c>
      <c r="G3450">
        <f t="shared" si="213"/>
        <v>0.74790000000000001</v>
      </c>
      <c r="H3450" t="str">
        <f t="shared" si="214"/>
        <v>BurelLapko</v>
      </c>
      <c r="I3450">
        <f t="shared" si="215"/>
        <v>0.25209999999999999</v>
      </c>
    </row>
    <row r="3451" spans="1:9" x14ac:dyDescent="0.25">
      <c r="A3451" t="s">
        <v>78</v>
      </c>
      <c r="B3451" t="s">
        <v>9</v>
      </c>
      <c r="C3451">
        <v>0.50660000000000005</v>
      </c>
      <c r="D3451" t="s">
        <v>180</v>
      </c>
      <c r="E3451" t="s">
        <v>203</v>
      </c>
      <c r="F3451" t="str">
        <f t="shared" si="212"/>
        <v>LarssonBurel</v>
      </c>
      <c r="G3451">
        <f t="shared" si="213"/>
        <v>0.50660000000000005</v>
      </c>
      <c r="H3451" t="str">
        <f t="shared" si="214"/>
        <v>BurelLarsson</v>
      </c>
      <c r="I3451">
        <f t="shared" si="215"/>
        <v>0.49339999999999995</v>
      </c>
    </row>
    <row r="3452" spans="1:9" x14ac:dyDescent="0.25">
      <c r="A3452" t="s">
        <v>109</v>
      </c>
      <c r="B3452" t="s">
        <v>9</v>
      </c>
      <c r="C3452">
        <v>0.81259999999999999</v>
      </c>
      <c r="D3452" t="s">
        <v>143</v>
      </c>
      <c r="E3452" t="s">
        <v>203</v>
      </c>
      <c r="F3452" t="str">
        <f t="shared" si="212"/>
        <v>StephensBurel</v>
      </c>
      <c r="G3452">
        <f t="shared" si="213"/>
        <v>0.81259999999999999</v>
      </c>
      <c r="H3452" t="str">
        <f t="shared" si="214"/>
        <v>BurelStephens</v>
      </c>
      <c r="I3452">
        <f t="shared" si="215"/>
        <v>0.18740000000000001</v>
      </c>
    </row>
    <row r="3453" spans="1:9" x14ac:dyDescent="0.25">
      <c r="A3453" t="s">
        <v>120</v>
      </c>
      <c r="B3453" t="s">
        <v>9</v>
      </c>
      <c r="C3453">
        <v>0.31119999999999998</v>
      </c>
      <c r="D3453" t="s">
        <v>235</v>
      </c>
      <c r="E3453" t="s">
        <v>203</v>
      </c>
      <c r="F3453" t="str">
        <f t="shared" si="212"/>
        <v>TownsendBurel</v>
      </c>
      <c r="G3453">
        <f t="shared" si="213"/>
        <v>0.31119999999999998</v>
      </c>
      <c r="H3453" t="str">
        <f t="shared" si="214"/>
        <v>BurelTownsend</v>
      </c>
      <c r="I3453">
        <f t="shared" si="215"/>
        <v>0.68880000000000008</v>
      </c>
    </row>
    <row r="3454" spans="1:9" x14ac:dyDescent="0.25">
      <c r="A3454" t="s">
        <v>81</v>
      </c>
      <c r="B3454" t="s">
        <v>9</v>
      </c>
      <c r="C3454">
        <v>0.3594</v>
      </c>
      <c r="D3454" t="s">
        <v>232</v>
      </c>
      <c r="E3454" t="s">
        <v>203</v>
      </c>
      <c r="F3454" t="str">
        <f t="shared" si="212"/>
        <v>JabeurBurel</v>
      </c>
      <c r="G3454">
        <f t="shared" si="213"/>
        <v>0.3594</v>
      </c>
      <c r="H3454" t="str">
        <f t="shared" si="214"/>
        <v>BurelJabeur</v>
      </c>
      <c r="I3454">
        <f t="shared" si="215"/>
        <v>0.64060000000000006</v>
      </c>
    </row>
    <row r="3455" spans="1:9" x14ac:dyDescent="0.25">
      <c r="A3455" t="s">
        <v>121</v>
      </c>
      <c r="B3455" t="s">
        <v>9</v>
      </c>
      <c r="C3455">
        <v>0.58889999999999998</v>
      </c>
      <c r="D3455" t="s">
        <v>185</v>
      </c>
      <c r="E3455" t="s">
        <v>203</v>
      </c>
      <c r="F3455" t="str">
        <f t="shared" si="212"/>
        <v>BabosBurel</v>
      </c>
      <c r="G3455">
        <f t="shared" si="213"/>
        <v>0.58889999999999998</v>
      </c>
      <c r="H3455" t="str">
        <f t="shared" si="214"/>
        <v>BurelBabos</v>
      </c>
      <c r="I3455">
        <f t="shared" si="215"/>
        <v>0.41110000000000002</v>
      </c>
    </row>
    <row r="3456" spans="1:9" x14ac:dyDescent="0.25">
      <c r="A3456" t="s">
        <v>82</v>
      </c>
      <c r="B3456" t="s">
        <v>9</v>
      </c>
      <c r="C3456">
        <v>0.67700000000000005</v>
      </c>
      <c r="D3456" t="s">
        <v>189</v>
      </c>
      <c r="E3456" t="s">
        <v>203</v>
      </c>
      <c r="F3456" t="str">
        <f t="shared" si="212"/>
        <v>VondrousovaBurel</v>
      </c>
      <c r="G3456">
        <f t="shared" si="213"/>
        <v>0.67700000000000005</v>
      </c>
      <c r="H3456" t="str">
        <f t="shared" si="214"/>
        <v>BurelVondrousova</v>
      </c>
      <c r="I3456">
        <f t="shared" si="215"/>
        <v>0.32299999999999995</v>
      </c>
    </row>
    <row r="3457" spans="1:9" x14ac:dyDescent="0.25">
      <c r="A3457" t="s">
        <v>83</v>
      </c>
      <c r="B3457" t="s">
        <v>9</v>
      </c>
      <c r="C3457">
        <v>0.37630000000000002</v>
      </c>
      <c r="D3457" t="s">
        <v>249</v>
      </c>
      <c r="E3457" t="s">
        <v>203</v>
      </c>
      <c r="F3457" t="str">
        <f t="shared" si="212"/>
        <v>RodinaBurel</v>
      </c>
      <c r="G3457">
        <f t="shared" si="213"/>
        <v>0.37630000000000002</v>
      </c>
      <c r="H3457" t="str">
        <f t="shared" si="214"/>
        <v>BurelRodina</v>
      </c>
      <c r="I3457">
        <f t="shared" si="215"/>
        <v>0.62369999999999992</v>
      </c>
    </row>
    <row r="3458" spans="1:9" x14ac:dyDescent="0.25">
      <c r="A3458" t="s">
        <v>84</v>
      </c>
      <c r="B3458" t="s">
        <v>9</v>
      </c>
      <c r="C3458">
        <v>0.4284</v>
      </c>
      <c r="D3458" t="s">
        <v>250</v>
      </c>
      <c r="E3458" t="s">
        <v>203</v>
      </c>
      <c r="F3458" t="str">
        <f t="shared" si="212"/>
        <v>WatsonBurel</v>
      </c>
      <c r="G3458">
        <f t="shared" si="213"/>
        <v>0.4284</v>
      </c>
      <c r="H3458" t="str">
        <f t="shared" si="214"/>
        <v>BurelWatson</v>
      </c>
      <c r="I3458">
        <f t="shared" si="215"/>
        <v>0.5716</v>
      </c>
    </row>
    <row r="3459" spans="1:9" x14ac:dyDescent="0.25">
      <c r="A3459" t="s">
        <v>85</v>
      </c>
      <c r="B3459" t="s">
        <v>9</v>
      </c>
      <c r="C3459">
        <v>0.56510000000000005</v>
      </c>
      <c r="D3459" t="s">
        <v>157</v>
      </c>
      <c r="E3459" t="s">
        <v>203</v>
      </c>
      <c r="F3459" t="str">
        <f t="shared" ref="F3459:F3522" si="216">D3459&amp;E3459</f>
        <v>MarticBurel</v>
      </c>
      <c r="G3459">
        <f t="shared" ref="G3459:G3522" si="217">C3459</f>
        <v>0.56510000000000005</v>
      </c>
      <c r="H3459" t="str">
        <f t="shared" ref="H3459:H3522" si="218">E3459&amp;D3459</f>
        <v>BurelMartic</v>
      </c>
      <c r="I3459">
        <f t="shared" ref="I3459:I3522" si="219">1-C3459</f>
        <v>0.43489999999999995</v>
      </c>
    </row>
    <row r="3460" spans="1:9" x14ac:dyDescent="0.25">
      <c r="A3460" t="s">
        <v>102</v>
      </c>
      <c r="B3460" t="s">
        <v>9</v>
      </c>
      <c r="C3460">
        <v>0.29049999999999998</v>
      </c>
      <c r="D3460" t="s">
        <v>237</v>
      </c>
      <c r="E3460" t="s">
        <v>203</v>
      </c>
      <c r="F3460" t="str">
        <f t="shared" si="216"/>
        <v>BadosaBurel</v>
      </c>
      <c r="G3460">
        <f t="shared" si="217"/>
        <v>0.29049999999999998</v>
      </c>
      <c r="H3460" t="str">
        <f t="shared" si="218"/>
        <v>BurelBadosa</v>
      </c>
      <c r="I3460">
        <f t="shared" si="219"/>
        <v>0.70950000000000002</v>
      </c>
    </row>
    <row r="3461" spans="1:9" x14ac:dyDescent="0.25">
      <c r="A3461" t="s">
        <v>88</v>
      </c>
      <c r="B3461" t="s">
        <v>9</v>
      </c>
      <c r="C3461">
        <v>0.55269999999999997</v>
      </c>
      <c r="D3461" t="s">
        <v>222</v>
      </c>
      <c r="E3461" t="s">
        <v>203</v>
      </c>
      <c r="F3461" t="str">
        <f t="shared" si="216"/>
        <v>FlipkensBurel</v>
      </c>
      <c r="G3461">
        <f t="shared" si="217"/>
        <v>0.55269999999999997</v>
      </c>
      <c r="H3461" t="str">
        <f t="shared" si="218"/>
        <v>BurelFlipkens</v>
      </c>
      <c r="I3461">
        <f t="shared" si="219"/>
        <v>0.44730000000000003</v>
      </c>
    </row>
    <row r="3462" spans="1:9" x14ac:dyDescent="0.25">
      <c r="A3462" t="s">
        <v>90</v>
      </c>
      <c r="B3462" t="s">
        <v>9</v>
      </c>
      <c r="C3462">
        <v>0.74780000000000002</v>
      </c>
      <c r="D3462" t="s">
        <v>234</v>
      </c>
      <c r="E3462" t="s">
        <v>203</v>
      </c>
      <c r="F3462" t="str">
        <f t="shared" si="216"/>
        <v>PuigBurel</v>
      </c>
      <c r="G3462">
        <f t="shared" si="217"/>
        <v>0.74780000000000002</v>
      </c>
      <c r="H3462" t="str">
        <f t="shared" si="218"/>
        <v>BurelPuig</v>
      </c>
      <c r="I3462">
        <f t="shared" si="219"/>
        <v>0.25219999999999998</v>
      </c>
    </row>
    <row r="3463" spans="1:9" x14ac:dyDescent="0.25">
      <c r="A3463" t="s">
        <v>93</v>
      </c>
      <c r="B3463" t="s">
        <v>9</v>
      </c>
      <c r="C3463">
        <v>0.78200000000000003</v>
      </c>
      <c r="D3463" t="s">
        <v>188</v>
      </c>
      <c r="E3463" t="s">
        <v>203</v>
      </c>
      <c r="F3463" t="str">
        <f t="shared" si="216"/>
        <v>BertensBurel</v>
      </c>
      <c r="G3463">
        <f t="shared" si="217"/>
        <v>0.78200000000000003</v>
      </c>
      <c r="H3463" t="str">
        <f t="shared" si="218"/>
        <v>BurelBertens</v>
      </c>
      <c r="I3463">
        <f t="shared" si="219"/>
        <v>0.21799999999999997</v>
      </c>
    </row>
    <row r="3464" spans="1:9" x14ac:dyDescent="0.25">
      <c r="A3464" t="s">
        <v>94</v>
      </c>
      <c r="B3464" t="s">
        <v>9</v>
      </c>
      <c r="C3464">
        <v>0.84140000000000004</v>
      </c>
      <c r="D3464" t="s">
        <v>244</v>
      </c>
      <c r="E3464" t="s">
        <v>203</v>
      </c>
      <c r="F3464" t="str">
        <f t="shared" si="216"/>
        <v>GoergesBurel</v>
      </c>
      <c r="G3464">
        <f t="shared" si="217"/>
        <v>0.84140000000000004</v>
      </c>
      <c r="H3464" t="str">
        <f t="shared" si="218"/>
        <v>BurelGoerges</v>
      </c>
      <c r="I3464">
        <f t="shared" si="219"/>
        <v>0.15859999999999996</v>
      </c>
    </row>
    <row r="3465" spans="1:9" x14ac:dyDescent="0.25">
      <c r="A3465" t="s">
        <v>129</v>
      </c>
      <c r="B3465" t="s">
        <v>9</v>
      </c>
      <c r="C3465">
        <v>0.27300000000000002</v>
      </c>
      <c r="D3465" t="s">
        <v>241</v>
      </c>
      <c r="E3465" t="s">
        <v>203</v>
      </c>
      <c r="F3465" t="str">
        <f t="shared" si="216"/>
        <v>BonaventureBurel</v>
      </c>
      <c r="G3465">
        <f t="shared" si="217"/>
        <v>0.27300000000000002</v>
      </c>
      <c r="H3465" t="str">
        <f t="shared" si="218"/>
        <v>BurelBonaventure</v>
      </c>
      <c r="I3465">
        <f t="shared" si="219"/>
        <v>0.72699999999999998</v>
      </c>
    </row>
    <row r="3466" spans="1:9" x14ac:dyDescent="0.25">
      <c r="A3466" t="s">
        <v>96</v>
      </c>
      <c r="B3466" t="s">
        <v>9</v>
      </c>
      <c r="C3466">
        <v>0.43790000000000001</v>
      </c>
      <c r="D3466" t="s">
        <v>182</v>
      </c>
      <c r="E3466" t="s">
        <v>203</v>
      </c>
      <c r="F3466" t="str">
        <f t="shared" si="216"/>
        <v>VickeryBurel</v>
      </c>
      <c r="G3466">
        <f t="shared" si="217"/>
        <v>0.43790000000000001</v>
      </c>
      <c r="H3466" t="str">
        <f t="shared" si="218"/>
        <v>BurelVickery</v>
      </c>
      <c r="I3466">
        <f t="shared" si="219"/>
        <v>0.56210000000000004</v>
      </c>
    </row>
    <row r="3467" spans="1:9" x14ac:dyDescent="0.25">
      <c r="A3467" t="s">
        <v>130</v>
      </c>
      <c r="B3467" t="s">
        <v>9</v>
      </c>
      <c r="C3467">
        <v>0.23269999999999999</v>
      </c>
      <c r="D3467" t="s">
        <v>186</v>
      </c>
      <c r="E3467" t="s">
        <v>203</v>
      </c>
      <c r="F3467" t="str">
        <f t="shared" si="216"/>
        <v>HivesBurel</v>
      </c>
      <c r="G3467">
        <f t="shared" si="217"/>
        <v>0.23269999999999999</v>
      </c>
      <c r="H3467" t="str">
        <f t="shared" si="218"/>
        <v>BurelHives</v>
      </c>
      <c r="I3467">
        <f t="shared" si="219"/>
        <v>0.76729999999999998</v>
      </c>
    </row>
    <row r="3468" spans="1:9" x14ac:dyDescent="0.25">
      <c r="A3468" t="s">
        <v>98</v>
      </c>
      <c r="B3468" t="s">
        <v>9</v>
      </c>
      <c r="C3468">
        <v>1.83E-2</v>
      </c>
      <c r="D3468" t="s">
        <v>246</v>
      </c>
      <c r="E3468" t="s">
        <v>203</v>
      </c>
      <c r="F3468" t="str">
        <f t="shared" si="216"/>
        <v>PonchetBurel</v>
      </c>
      <c r="G3468">
        <f t="shared" si="217"/>
        <v>1.83E-2</v>
      </c>
      <c r="H3468" t="str">
        <f t="shared" si="218"/>
        <v>BurelPonchet</v>
      </c>
      <c r="I3468">
        <f t="shared" si="219"/>
        <v>0.98170000000000002</v>
      </c>
    </row>
    <row r="3469" spans="1:9" x14ac:dyDescent="0.25">
      <c r="A3469" t="s">
        <v>100</v>
      </c>
      <c r="B3469" t="s">
        <v>9</v>
      </c>
      <c r="C3469">
        <v>0.58130000000000004</v>
      </c>
      <c r="D3469" t="s">
        <v>181</v>
      </c>
      <c r="E3469" t="s">
        <v>203</v>
      </c>
      <c r="F3469" t="str">
        <f t="shared" si="216"/>
        <v>VekicBurel</v>
      </c>
      <c r="G3469">
        <f t="shared" si="217"/>
        <v>0.58130000000000004</v>
      </c>
      <c r="H3469" t="str">
        <f t="shared" si="218"/>
        <v>BurelVekic</v>
      </c>
      <c r="I3469">
        <f t="shared" si="219"/>
        <v>0.41869999999999996</v>
      </c>
    </row>
    <row r="3470" spans="1:9" x14ac:dyDescent="0.25">
      <c r="A3470" t="s">
        <v>101</v>
      </c>
      <c r="B3470" t="s">
        <v>9</v>
      </c>
      <c r="C3470">
        <v>0.61950000000000005</v>
      </c>
      <c r="D3470" t="s">
        <v>248</v>
      </c>
      <c r="E3470" t="s">
        <v>203</v>
      </c>
      <c r="F3470" t="str">
        <f t="shared" si="216"/>
        <v>MladenovicBurel</v>
      </c>
      <c r="G3470">
        <f t="shared" si="217"/>
        <v>0.61950000000000005</v>
      </c>
      <c r="H3470" t="str">
        <f t="shared" si="218"/>
        <v>BurelMladenovic</v>
      </c>
      <c r="I3470">
        <f t="shared" si="219"/>
        <v>0.38049999999999995</v>
      </c>
    </row>
    <row r="3471" spans="1:9" x14ac:dyDescent="0.25">
      <c r="A3471" t="s">
        <v>87</v>
      </c>
      <c r="B3471" t="s">
        <v>9</v>
      </c>
      <c r="C3471">
        <v>0.38750000000000001</v>
      </c>
      <c r="D3471" t="s">
        <v>254</v>
      </c>
      <c r="E3471" t="s">
        <v>203</v>
      </c>
      <c r="F3471" t="str">
        <f t="shared" si="216"/>
        <v>Sorribes TormoBurel</v>
      </c>
      <c r="G3471">
        <f t="shared" si="217"/>
        <v>0.38750000000000001</v>
      </c>
      <c r="H3471" t="str">
        <f t="shared" si="218"/>
        <v>BurelSorribes Tormo</v>
      </c>
      <c r="I3471">
        <f t="shared" si="219"/>
        <v>0.61250000000000004</v>
      </c>
    </row>
    <row r="3472" spans="1:9" x14ac:dyDescent="0.25">
      <c r="A3472" t="s">
        <v>103</v>
      </c>
      <c r="B3472" t="s">
        <v>9</v>
      </c>
      <c r="C3472">
        <v>0.17749999999999999</v>
      </c>
      <c r="D3472" t="s">
        <v>154</v>
      </c>
      <c r="E3472" t="s">
        <v>203</v>
      </c>
      <c r="F3472" t="str">
        <f t="shared" si="216"/>
        <v>BirrellBurel</v>
      </c>
      <c r="G3472">
        <f t="shared" si="217"/>
        <v>0.17749999999999999</v>
      </c>
      <c r="H3472" t="str">
        <f t="shared" si="218"/>
        <v>BurelBirrell</v>
      </c>
      <c r="I3472">
        <f t="shared" si="219"/>
        <v>0.82250000000000001</v>
      </c>
    </row>
    <row r="3473" spans="1:9" x14ac:dyDescent="0.25">
      <c r="A3473" t="s">
        <v>106</v>
      </c>
      <c r="B3473" t="s">
        <v>9</v>
      </c>
      <c r="C3473">
        <v>0.48509999999999998</v>
      </c>
      <c r="D3473" t="s">
        <v>230</v>
      </c>
      <c r="E3473" t="s">
        <v>203</v>
      </c>
      <c r="F3473" t="str">
        <f t="shared" si="216"/>
        <v>HercogBurel</v>
      </c>
      <c r="G3473">
        <f t="shared" si="217"/>
        <v>0.48509999999999998</v>
      </c>
      <c r="H3473" t="str">
        <f t="shared" si="218"/>
        <v>BurelHercog</v>
      </c>
      <c r="I3473">
        <f t="shared" si="219"/>
        <v>0.51490000000000002</v>
      </c>
    </row>
    <row r="3474" spans="1:9" x14ac:dyDescent="0.25">
      <c r="A3474" t="s">
        <v>3</v>
      </c>
      <c r="B3474" t="s">
        <v>22</v>
      </c>
      <c r="C3474">
        <v>0.91790000000000005</v>
      </c>
      <c r="D3474" t="s">
        <v>139</v>
      </c>
      <c r="E3474" t="s">
        <v>202</v>
      </c>
      <c r="F3474" t="str">
        <f t="shared" si="216"/>
        <v>HalepJakupovic</v>
      </c>
      <c r="G3474">
        <f t="shared" si="217"/>
        <v>0.91790000000000005</v>
      </c>
      <c r="H3474" t="str">
        <f t="shared" si="218"/>
        <v>JakupovicHalep</v>
      </c>
      <c r="I3474">
        <f t="shared" si="219"/>
        <v>8.2099999999999951E-2</v>
      </c>
    </row>
    <row r="3475" spans="1:9" x14ac:dyDescent="0.25">
      <c r="A3475" t="s">
        <v>4</v>
      </c>
      <c r="B3475" t="s">
        <v>22</v>
      </c>
      <c r="C3475">
        <v>0.62070000000000003</v>
      </c>
      <c r="D3475" t="s">
        <v>191</v>
      </c>
      <c r="E3475" t="s">
        <v>202</v>
      </c>
      <c r="F3475" t="str">
        <f t="shared" si="216"/>
        <v>KanepiJakupovic</v>
      </c>
      <c r="G3475">
        <f t="shared" si="217"/>
        <v>0.62070000000000003</v>
      </c>
      <c r="H3475" t="str">
        <f t="shared" si="218"/>
        <v>JakupovicKanepi</v>
      </c>
      <c r="I3475">
        <f t="shared" si="219"/>
        <v>0.37929999999999997</v>
      </c>
    </row>
    <row r="3476" spans="1:9" x14ac:dyDescent="0.25">
      <c r="A3476" t="s">
        <v>108</v>
      </c>
      <c r="B3476" t="s">
        <v>22</v>
      </c>
      <c r="C3476">
        <v>0.70040000000000002</v>
      </c>
      <c r="D3476" t="s">
        <v>164</v>
      </c>
      <c r="E3476" t="s">
        <v>202</v>
      </c>
      <c r="F3476" t="str">
        <f t="shared" si="216"/>
        <v>KeninJakupovic</v>
      </c>
      <c r="G3476">
        <f t="shared" si="217"/>
        <v>0.70040000000000002</v>
      </c>
      <c r="H3476" t="str">
        <f t="shared" si="218"/>
        <v>JakupovicKenin</v>
      </c>
      <c r="I3476">
        <f t="shared" si="219"/>
        <v>0.29959999999999998</v>
      </c>
    </row>
    <row r="3477" spans="1:9" x14ac:dyDescent="0.25">
      <c r="A3477" t="s">
        <v>110</v>
      </c>
      <c r="B3477" t="s">
        <v>22</v>
      </c>
      <c r="C3477">
        <v>0.66690000000000005</v>
      </c>
      <c r="D3477" t="s">
        <v>193</v>
      </c>
      <c r="E3477" t="s">
        <v>202</v>
      </c>
      <c r="F3477" t="str">
        <f t="shared" si="216"/>
        <v>KudermetovaJakupovic</v>
      </c>
      <c r="G3477">
        <f t="shared" si="217"/>
        <v>0.66690000000000005</v>
      </c>
      <c r="H3477" t="str">
        <f t="shared" si="218"/>
        <v>JakupovicKudermetova</v>
      </c>
      <c r="I3477">
        <f t="shared" si="219"/>
        <v>0.33309999999999995</v>
      </c>
    </row>
    <row r="3478" spans="1:9" x14ac:dyDescent="0.25">
      <c r="A3478" t="s">
        <v>6</v>
      </c>
      <c r="B3478" t="s">
        <v>22</v>
      </c>
      <c r="C3478">
        <v>0.49199999999999999</v>
      </c>
      <c r="D3478" t="s">
        <v>262</v>
      </c>
      <c r="E3478" t="s">
        <v>202</v>
      </c>
      <c r="F3478" t="str">
        <f t="shared" si="216"/>
        <v>ArruabarrenaJakupovic</v>
      </c>
      <c r="G3478">
        <f t="shared" si="217"/>
        <v>0.49199999999999999</v>
      </c>
      <c r="H3478" t="str">
        <f t="shared" si="218"/>
        <v>JakupovicArruabarrena</v>
      </c>
      <c r="I3478">
        <f t="shared" si="219"/>
        <v>0.50800000000000001</v>
      </c>
    </row>
    <row r="3479" spans="1:9" x14ac:dyDescent="0.25">
      <c r="A3479" t="s">
        <v>111</v>
      </c>
      <c r="B3479" t="s">
        <v>22</v>
      </c>
      <c r="C3479">
        <v>0.84750000000000003</v>
      </c>
      <c r="D3479" t="s">
        <v>135</v>
      </c>
      <c r="E3479" t="s">
        <v>202</v>
      </c>
      <c r="F3479" t="str">
        <f t="shared" si="216"/>
        <v>WilliamsJakupovic</v>
      </c>
      <c r="G3479">
        <f t="shared" si="217"/>
        <v>0.84750000000000003</v>
      </c>
      <c r="H3479" t="str">
        <f t="shared" si="218"/>
        <v>JakupovicWilliams</v>
      </c>
      <c r="I3479">
        <f t="shared" si="219"/>
        <v>0.15249999999999997</v>
      </c>
    </row>
    <row r="3480" spans="1:9" x14ac:dyDescent="0.25">
      <c r="A3480" t="s">
        <v>7</v>
      </c>
      <c r="B3480" t="s">
        <v>22</v>
      </c>
      <c r="C3480">
        <v>0.74370000000000003</v>
      </c>
      <c r="D3480" t="s">
        <v>200</v>
      </c>
      <c r="E3480" t="s">
        <v>202</v>
      </c>
      <c r="F3480" t="str">
        <f t="shared" si="216"/>
        <v>BuzarnescuJakupovic</v>
      </c>
      <c r="G3480">
        <f t="shared" si="217"/>
        <v>0.74370000000000003</v>
      </c>
      <c r="H3480" t="str">
        <f t="shared" si="218"/>
        <v>JakupovicBuzarnescu</v>
      </c>
      <c r="I3480">
        <f t="shared" si="219"/>
        <v>0.25629999999999997</v>
      </c>
    </row>
    <row r="3481" spans="1:9" x14ac:dyDescent="0.25">
      <c r="A3481" t="s">
        <v>10</v>
      </c>
      <c r="B3481" t="s">
        <v>22</v>
      </c>
      <c r="C3481">
        <v>0.70499999999999996</v>
      </c>
      <c r="D3481" t="s">
        <v>194</v>
      </c>
      <c r="E3481" t="s">
        <v>202</v>
      </c>
      <c r="F3481" t="str">
        <f t="shared" si="216"/>
        <v>StosurJakupovic</v>
      </c>
      <c r="G3481">
        <f t="shared" si="217"/>
        <v>0.70499999999999996</v>
      </c>
      <c r="H3481" t="str">
        <f t="shared" si="218"/>
        <v>JakupovicStosur</v>
      </c>
      <c r="I3481">
        <f t="shared" si="219"/>
        <v>0.29500000000000004</v>
      </c>
    </row>
    <row r="3482" spans="1:9" x14ac:dyDescent="0.25">
      <c r="A3482" t="s">
        <v>11</v>
      </c>
      <c r="B3482" t="s">
        <v>22</v>
      </c>
      <c r="C3482">
        <v>0.79900000000000004</v>
      </c>
      <c r="D3482" t="s">
        <v>150</v>
      </c>
      <c r="E3482" t="s">
        <v>202</v>
      </c>
      <c r="F3482" t="str">
        <f t="shared" si="216"/>
        <v>YastremskaJakupovic</v>
      </c>
      <c r="G3482">
        <f t="shared" si="217"/>
        <v>0.79900000000000004</v>
      </c>
      <c r="H3482" t="str">
        <f t="shared" si="218"/>
        <v>JakupovicYastremska</v>
      </c>
      <c r="I3482">
        <f t="shared" si="219"/>
        <v>0.20099999999999996</v>
      </c>
    </row>
    <row r="3483" spans="1:9" x14ac:dyDescent="0.25">
      <c r="A3483" t="s">
        <v>12</v>
      </c>
      <c r="B3483" t="s">
        <v>22</v>
      </c>
      <c r="C3483">
        <v>0.68879999999999997</v>
      </c>
      <c r="D3483" t="s">
        <v>163</v>
      </c>
      <c r="E3483" t="s">
        <v>202</v>
      </c>
      <c r="F3483" t="str">
        <f t="shared" si="216"/>
        <v>BouchardJakupovic</v>
      </c>
      <c r="G3483">
        <f t="shared" si="217"/>
        <v>0.68879999999999997</v>
      </c>
      <c r="H3483" t="str">
        <f t="shared" si="218"/>
        <v>JakupovicBouchard</v>
      </c>
      <c r="I3483">
        <f t="shared" si="219"/>
        <v>0.31120000000000003</v>
      </c>
    </row>
    <row r="3484" spans="1:9" x14ac:dyDescent="0.25">
      <c r="A3484" t="s">
        <v>13</v>
      </c>
      <c r="B3484" t="s">
        <v>22</v>
      </c>
      <c r="C3484">
        <v>0.69620000000000004</v>
      </c>
      <c r="D3484" t="s">
        <v>211</v>
      </c>
      <c r="E3484" t="s">
        <v>202</v>
      </c>
      <c r="F3484" t="str">
        <f t="shared" si="216"/>
        <v>PengJakupovic</v>
      </c>
      <c r="G3484">
        <f t="shared" si="217"/>
        <v>0.69620000000000004</v>
      </c>
      <c r="H3484" t="str">
        <f t="shared" si="218"/>
        <v>JakupovicPeng</v>
      </c>
      <c r="I3484">
        <f t="shared" si="219"/>
        <v>0.30379999999999996</v>
      </c>
    </row>
    <row r="3485" spans="1:9" x14ac:dyDescent="0.25">
      <c r="A3485" t="s">
        <v>112</v>
      </c>
      <c r="B3485" t="s">
        <v>22</v>
      </c>
      <c r="C3485">
        <v>0.5</v>
      </c>
      <c r="D3485" t="s">
        <v>213</v>
      </c>
      <c r="E3485" t="s">
        <v>202</v>
      </c>
      <c r="F3485" t="str">
        <f t="shared" si="216"/>
        <v>MariaJakupovic</v>
      </c>
      <c r="G3485">
        <f t="shared" si="217"/>
        <v>0.5</v>
      </c>
      <c r="H3485" t="str">
        <f t="shared" si="218"/>
        <v>JakupovicMaria</v>
      </c>
      <c r="I3485">
        <f t="shared" si="219"/>
        <v>0.5</v>
      </c>
    </row>
    <row r="3486" spans="1:9" x14ac:dyDescent="0.25">
      <c r="A3486" t="s">
        <v>14</v>
      </c>
      <c r="B3486" t="s">
        <v>22</v>
      </c>
      <c r="C3486">
        <v>0.95730000000000004</v>
      </c>
      <c r="D3486" t="s">
        <v>135</v>
      </c>
      <c r="E3486" t="s">
        <v>202</v>
      </c>
      <c r="F3486" t="str">
        <f t="shared" si="216"/>
        <v>WilliamsJakupovic</v>
      </c>
      <c r="G3486">
        <f t="shared" si="217"/>
        <v>0.95730000000000004</v>
      </c>
      <c r="H3486" t="str">
        <f t="shared" si="218"/>
        <v>JakupovicWilliams</v>
      </c>
      <c r="I3486">
        <f t="shared" si="219"/>
        <v>4.269999999999996E-2</v>
      </c>
    </row>
    <row r="3487" spans="1:9" x14ac:dyDescent="0.25">
      <c r="A3487" t="s">
        <v>15</v>
      </c>
      <c r="B3487" t="s">
        <v>22</v>
      </c>
      <c r="C3487">
        <v>0.7883</v>
      </c>
      <c r="D3487" t="s">
        <v>207</v>
      </c>
      <c r="E3487" t="s">
        <v>202</v>
      </c>
      <c r="F3487" t="str">
        <f t="shared" si="216"/>
        <v>KasatkinaJakupovic</v>
      </c>
      <c r="G3487">
        <f t="shared" si="217"/>
        <v>0.7883</v>
      </c>
      <c r="H3487" t="str">
        <f t="shared" si="218"/>
        <v>JakupovicKasatkina</v>
      </c>
      <c r="I3487">
        <f t="shared" si="219"/>
        <v>0.2117</v>
      </c>
    </row>
    <row r="3488" spans="1:9" x14ac:dyDescent="0.25">
      <c r="A3488" t="s">
        <v>113</v>
      </c>
      <c r="B3488" t="s">
        <v>22</v>
      </c>
      <c r="C3488">
        <v>0.82330000000000003</v>
      </c>
      <c r="D3488" t="s">
        <v>148</v>
      </c>
      <c r="E3488" t="s">
        <v>202</v>
      </c>
      <c r="F3488" t="str">
        <f t="shared" si="216"/>
        <v>BacsinszkyJakupovic</v>
      </c>
      <c r="G3488">
        <f t="shared" si="217"/>
        <v>0.82330000000000003</v>
      </c>
      <c r="H3488" t="str">
        <f t="shared" si="218"/>
        <v>JakupovicBacsinszky</v>
      </c>
      <c r="I3488">
        <f t="shared" si="219"/>
        <v>0.17669999999999997</v>
      </c>
    </row>
    <row r="3489" spans="1:9" x14ac:dyDescent="0.25">
      <c r="A3489" t="s">
        <v>16</v>
      </c>
      <c r="B3489" t="s">
        <v>22</v>
      </c>
      <c r="C3489">
        <v>0.43869999999999998</v>
      </c>
      <c r="D3489" t="s">
        <v>167</v>
      </c>
      <c r="E3489" t="s">
        <v>202</v>
      </c>
      <c r="F3489" t="str">
        <f t="shared" si="216"/>
        <v>VikhlyantsevaJakupovic</v>
      </c>
      <c r="G3489">
        <f t="shared" si="217"/>
        <v>0.43869999999999998</v>
      </c>
      <c r="H3489" t="str">
        <f t="shared" si="218"/>
        <v>JakupovicVikhlyantseva</v>
      </c>
      <c r="I3489">
        <f t="shared" si="219"/>
        <v>0.56130000000000002</v>
      </c>
    </row>
    <row r="3490" spans="1:9" x14ac:dyDescent="0.25">
      <c r="A3490" t="s">
        <v>114</v>
      </c>
      <c r="B3490" t="s">
        <v>22</v>
      </c>
      <c r="C3490">
        <v>0.56869999999999998</v>
      </c>
      <c r="D3490" t="s">
        <v>205</v>
      </c>
      <c r="E3490" t="s">
        <v>202</v>
      </c>
      <c r="F3490" t="str">
        <f t="shared" si="216"/>
        <v>LepchenkoJakupovic</v>
      </c>
      <c r="G3490">
        <f t="shared" si="217"/>
        <v>0.56869999999999998</v>
      </c>
      <c r="H3490" t="str">
        <f t="shared" si="218"/>
        <v>JakupovicLepchenko</v>
      </c>
      <c r="I3490">
        <f t="shared" si="219"/>
        <v>0.43130000000000002</v>
      </c>
    </row>
    <row r="3491" spans="1:9" x14ac:dyDescent="0.25">
      <c r="A3491" t="s">
        <v>17</v>
      </c>
      <c r="B3491" t="s">
        <v>22</v>
      </c>
      <c r="C3491">
        <v>0.80459999999999998</v>
      </c>
      <c r="D3491" t="s">
        <v>162</v>
      </c>
      <c r="E3491" t="s">
        <v>202</v>
      </c>
      <c r="F3491" t="str">
        <f t="shared" si="216"/>
        <v>KontaJakupovic</v>
      </c>
      <c r="G3491">
        <f t="shared" si="217"/>
        <v>0.80459999999999998</v>
      </c>
      <c r="H3491" t="str">
        <f t="shared" si="218"/>
        <v>JakupovicKonta</v>
      </c>
      <c r="I3491">
        <f t="shared" si="219"/>
        <v>0.19540000000000002</v>
      </c>
    </row>
    <row r="3492" spans="1:9" x14ac:dyDescent="0.25">
      <c r="A3492" t="s">
        <v>19</v>
      </c>
      <c r="B3492" t="s">
        <v>22</v>
      </c>
      <c r="C3492">
        <v>0.4597</v>
      </c>
      <c r="D3492" t="s">
        <v>210</v>
      </c>
      <c r="E3492" t="s">
        <v>202</v>
      </c>
      <c r="F3492" t="str">
        <f t="shared" si="216"/>
        <v>ZhengJakupovic</v>
      </c>
      <c r="G3492">
        <f t="shared" si="217"/>
        <v>0.4597</v>
      </c>
      <c r="H3492" t="str">
        <f t="shared" si="218"/>
        <v>JakupovicZheng</v>
      </c>
      <c r="I3492">
        <f t="shared" si="219"/>
        <v>0.5403</v>
      </c>
    </row>
    <row r="3493" spans="1:9" x14ac:dyDescent="0.25">
      <c r="A3493" t="s">
        <v>20</v>
      </c>
      <c r="B3493" t="s">
        <v>22</v>
      </c>
      <c r="C3493">
        <v>0.84150000000000003</v>
      </c>
      <c r="D3493" t="s">
        <v>140</v>
      </c>
      <c r="E3493" t="s">
        <v>202</v>
      </c>
      <c r="F3493" t="str">
        <f t="shared" si="216"/>
        <v>MuguruzaJakupovic</v>
      </c>
      <c r="G3493">
        <f t="shared" si="217"/>
        <v>0.84150000000000003</v>
      </c>
      <c r="H3493" t="str">
        <f t="shared" si="218"/>
        <v>JakupovicMuguruza</v>
      </c>
      <c r="I3493">
        <f t="shared" si="219"/>
        <v>0.15849999999999997</v>
      </c>
    </row>
    <row r="3494" spans="1:9" x14ac:dyDescent="0.25">
      <c r="A3494" t="s">
        <v>23</v>
      </c>
      <c r="B3494" t="s">
        <v>22</v>
      </c>
      <c r="C3494">
        <v>0.46750000000000003</v>
      </c>
      <c r="D3494" t="s">
        <v>175</v>
      </c>
      <c r="E3494" t="s">
        <v>202</v>
      </c>
      <c r="F3494" t="str">
        <f t="shared" si="216"/>
        <v>SwiatekJakupovic</v>
      </c>
      <c r="G3494">
        <f t="shared" si="217"/>
        <v>0.46750000000000003</v>
      </c>
      <c r="H3494" t="str">
        <f t="shared" si="218"/>
        <v>JakupovicSwiatek</v>
      </c>
      <c r="I3494">
        <f t="shared" si="219"/>
        <v>0.53249999999999997</v>
      </c>
    </row>
    <row r="3495" spans="1:9" x14ac:dyDescent="0.25">
      <c r="A3495" t="s">
        <v>25</v>
      </c>
      <c r="B3495" t="s">
        <v>22</v>
      </c>
      <c r="C3495">
        <v>0.40849999999999997</v>
      </c>
      <c r="D3495" t="s">
        <v>173</v>
      </c>
      <c r="E3495" t="s">
        <v>202</v>
      </c>
      <c r="F3495" t="str">
        <f t="shared" si="216"/>
        <v>BrengleJakupovic</v>
      </c>
      <c r="G3495">
        <f t="shared" si="217"/>
        <v>0.40849999999999997</v>
      </c>
      <c r="H3495" t="str">
        <f t="shared" si="218"/>
        <v>JakupovicBrengle</v>
      </c>
      <c r="I3495">
        <f t="shared" si="219"/>
        <v>0.59150000000000003</v>
      </c>
    </row>
    <row r="3496" spans="1:9" x14ac:dyDescent="0.25">
      <c r="A3496" t="s">
        <v>26</v>
      </c>
      <c r="B3496" t="s">
        <v>22</v>
      </c>
      <c r="C3496">
        <v>0.46339999999999998</v>
      </c>
      <c r="D3496" t="s">
        <v>208</v>
      </c>
      <c r="E3496" t="s">
        <v>202</v>
      </c>
      <c r="F3496" t="str">
        <f t="shared" si="216"/>
        <v>DoiJakupovic</v>
      </c>
      <c r="G3496">
        <f t="shared" si="217"/>
        <v>0.46339999999999998</v>
      </c>
      <c r="H3496" t="str">
        <f t="shared" si="218"/>
        <v>JakupovicDoi</v>
      </c>
      <c r="I3496">
        <f t="shared" si="219"/>
        <v>0.53659999999999997</v>
      </c>
    </row>
    <row r="3497" spans="1:9" x14ac:dyDescent="0.25">
      <c r="A3497" t="s">
        <v>27</v>
      </c>
      <c r="B3497" t="s">
        <v>22</v>
      </c>
      <c r="C3497">
        <v>0.4637</v>
      </c>
      <c r="D3497" t="s">
        <v>218</v>
      </c>
      <c r="E3497" t="s">
        <v>202</v>
      </c>
      <c r="F3497" t="str">
        <f t="shared" si="216"/>
        <v>MuchovaJakupovic</v>
      </c>
      <c r="G3497">
        <f t="shared" si="217"/>
        <v>0.4637</v>
      </c>
      <c r="H3497" t="str">
        <f t="shared" si="218"/>
        <v>JakupovicMuchova</v>
      </c>
      <c r="I3497">
        <f t="shared" si="219"/>
        <v>0.5363</v>
      </c>
    </row>
    <row r="3498" spans="1:9" x14ac:dyDescent="0.25">
      <c r="A3498" t="s">
        <v>28</v>
      </c>
      <c r="B3498" t="s">
        <v>22</v>
      </c>
      <c r="C3498">
        <v>0.82620000000000005</v>
      </c>
      <c r="D3498" t="s">
        <v>133</v>
      </c>
      <c r="E3498" t="s">
        <v>202</v>
      </c>
      <c r="F3498" t="str">
        <f t="shared" si="216"/>
        <v>PliskovaJakupovic</v>
      </c>
      <c r="G3498">
        <f t="shared" si="217"/>
        <v>0.82620000000000005</v>
      </c>
      <c r="H3498" t="str">
        <f t="shared" si="218"/>
        <v>JakupovicPliskova</v>
      </c>
      <c r="I3498">
        <f t="shared" si="219"/>
        <v>0.17379999999999995</v>
      </c>
    </row>
    <row r="3499" spans="1:9" x14ac:dyDescent="0.25">
      <c r="A3499" t="s">
        <v>29</v>
      </c>
      <c r="B3499" t="s">
        <v>22</v>
      </c>
      <c r="C3499">
        <v>0.74939999999999996</v>
      </c>
      <c r="D3499" t="s">
        <v>131</v>
      </c>
      <c r="E3499" t="s">
        <v>202</v>
      </c>
      <c r="F3499" t="str">
        <f t="shared" si="216"/>
        <v>OsakaJakupovic</v>
      </c>
      <c r="G3499">
        <f t="shared" si="217"/>
        <v>0.74939999999999996</v>
      </c>
      <c r="H3499" t="str">
        <f t="shared" si="218"/>
        <v>JakupovicOsaka</v>
      </c>
      <c r="I3499">
        <f t="shared" si="219"/>
        <v>0.25060000000000004</v>
      </c>
    </row>
    <row r="3500" spans="1:9" x14ac:dyDescent="0.25">
      <c r="A3500" t="s">
        <v>30</v>
      </c>
      <c r="B3500" t="s">
        <v>22</v>
      </c>
      <c r="C3500">
        <v>0.52180000000000004</v>
      </c>
      <c r="D3500" t="s">
        <v>190</v>
      </c>
      <c r="E3500" t="s">
        <v>202</v>
      </c>
      <c r="F3500" t="str">
        <f t="shared" si="216"/>
        <v>LinetteJakupovic</v>
      </c>
      <c r="G3500">
        <f t="shared" si="217"/>
        <v>0.52180000000000004</v>
      </c>
      <c r="H3500" t="str">
        <f t="shared" si="218"/>
        <v>JakupovicLinette</v>
      </c>
      <c r="I3500">
        <f t="shared" si="219"/>
        <v>0.47819999999999996</v>
      </c>
    </row>
    <row r="3501" spans="1:9" x14ac:dyDescent="0.25">
      <c r="A3501" t="s">
        <v>115</v>
      </c>
      <c r="B3501" t="s">
        <v>22</v>
      </c>
      <c r="C3501">
        <v>0.53380000000000005</v>
      </c>
      <c r="D3501" t="s">
        <v>166</v>
      </c>
      <c r="E3501" t="s">
        <v>202</v>
      </c>
      <c r="F3501" t="str">
        <f t="shared" si="216"/>
        <v>ZidansekJakupovic</v>
      </c>
      <c r="G3501">
        <f t="shared" si="217"/>
        <v>0.53380000000000005</v>
      </c>
      <c r="H3501" t="str">
        <f t="shared" si="218"/>
        <v>JakupovicZidansek</v>
      </c>
      <c r="I3501">
        <f t="shared" si="219"/>
        <v>0.46619999999999995</v>
      </c>
    </row>
    <row r="3502" spans="1:9" x14ac:dyDescent="0.25">
      <c r="A3502" t="s">
        <v>31</v>
      </c>
      <c r="B3502" t="s">
        <v>22</v>
      </c>
      <c r="C3502">
        <v>0.69340000000000002</v>
      </c>
      <c r="D3502" t="s">
        <v>209</v>
      </c>
      <c r="E3502" t="s">
        <v>202</v>
      </c>
      <c r="F3502" t="str">
        <f t="shared" si="216"/>
        <v>GavrilovaJakupovic</v>
      </c>
      <c r="G3502">
        <f t="shared" si="217"/>
        <v>0.69340000000000002</v>
      </c>
      <c r="H3502" t="str">
        <f t="shared" si="218"/>
        <v>JakupovicGavrilova</v>
      </c>
      <c r="I3502">
        <f t="shared" si="219"/>
        <v>0.30659999999999998</v>
      </c>
    </row>
    <row r="3503" spans="1:9" x14ac:dyDescent="0.25">
      <c r="A3503" t="s">
        <v>32</v>
      </c>
      <c r="B3503" t="s">
        <v>22</v>
      </c>
      <c r="C3503">
        <v>0.63349999999999995</v>
      </c>
      <c r="D3503" t="s">
        <v>169</v>
      </c>
      <c r="E3503" t="s">
        <v>202</v>
      </c>
      <c r="F3503" t="str">
        <f t="shared" si="216"/>
        <v>SiegemundJakupovic</v>
      </c>
      <c r="G3503">
        <f t="shared" si="217"/>
        <v>0.63349999999999995</v>
      </c>
      <c r="H3503" t="str">
        <f t="shared" si="218"/>
        <v>JakupovicSiegemund</v>
      </c>
      <c r="I3503">
        <f t="shared" si="219"/>
        <v>0.36650000000000005</v>
      </c>
    </row>
    <row r="3504" spans="1:9" x14ac:dyDescent="0.25">
      <c r="A3504" t="s">
        <v>122</v>
      </c>
      <c r="B3504" t="s">
        <v>22</v>
      </c>
      <c r="C3504">
        <v>0.88229999999999997</v>
      </c>
      <c r="D3504" t="s">
        <v>204</v>
      </c>
      <c r="E3504" t="s">
        <v>202</v>
      </c>
      <c r="F3504" t="str">
        <f t="shared" si="216"/>
        <v>AzarenkaJakupovic</v>
      </c>
      <c r="G3504">
        <f t="shared" si="217"/>
        <v>0.88229999999999997</v>
      </c>
      <c r="H3504" t="str">
        <f t="shared" si="218"/>
        <v>JakupovicAzarenka</v>
      </c>
      <c r="I3504">
        <f t="shared" si="219"/>
        <v>0.11770000000000003</v>
      </c>
    </row>
    <row r="3505" spans="1:9" x14ac:dyDescent="0.25">
      <c r="A3505" t="s">
        <v>116</v>
      </c>
      <c r="B3505" t="s">
        <v>22</v>
      </c>
      <c r="C3505">
        <v>0.47449999999999998</v>
      </c>
      <c r="D3505" t="s">
        <v>201</v>
      </c>
      <c r="E3505" t="s">
        <v>202</v>
      </c>
      <c r="F3505" t="str">
        <f t="shared" si="216"/>
        <v>VoegeleJakupovic</v>
      </c>
      <c r="G3505">
        <f t="shared" si="217"/>
        <v>0.47449999999999998</v>
      </c>
      <c r="H3505" t="str">
        <f t="shared" si="218"/>
        <v>JakupovicVoegele</v>
      </c>
      <c r="I3505">
        <f t="shared" si="219"/>
        <v>0.52550000000000008</v>
      </c>
    </row>
    <row r="3506" spans="1:9" x14ac:dyDescent="0.25">
      <c r="A3506" t="s">
        <v>117</v>
      </c>
      <c r="B3506" t="s">
        <v>22</v>
      </c>
      <c r="C3506">
        <v>0.61419999999999997</v>
      </c>
      <c r="D3506" t="s">
        <v>153</v>
      </c>
      <c r="E3506" t="s">
        <v>202</v>
      </c>
      <c r="F3506" t="str">
        <f t="shared" si="216"/>
        <v>HsiehJakupovic</v>
      </c>
      <c r="G3506">
        <f t="shared" si="217"/>
        <v>0.61419999999999997</v>
      </c>
      <c r="H3506" t="str">
        <f t="shared" si="218"/>
        <v>JakupovicHsieh</v>
      </c>
      <c r="I3506">
        <f t="shared" si="219"/>
        <v>0.38580000000000003</v>
      </c>
    </row>
    <row r="3507" spans="1:9" x14ac:dyDescent="0.25">
      <c r="A3507" t="s">
        <v>33</v>
      </c>
      <c r="B3507" t="s">
        <v>22</v>
      </c>
      <c r="C3507">
        <v>0.70930000000000004</v>
      </c>
      <c r="D3507" t="s">
        <v>151</v>
      </c>
      <c r="E3507" t="s">
        <v>202</v>
      </c>
      <c r="F3507" t="str">
        <f t="shared" si="216"/>
        <v>WangJakupovic</v>
      </c>
      <c r="G3507">
        <f t="shared" si="217"/>
        <v>0.70930000000000004</v>
      </c>
      <c r="H3507" t="str">
        <f t="shared" si="218"/>
        <v>JakupovicWang</v>
      </c>
      <c r="I3507">
        <f t="shared" si="219"/>
        <v>0.29069999999999996</v>
      </c>
    </row>
    <row r="3508" spans="1:9" x14ac:dyDescent="0.25">
      <c r="A3508" t="s">
        <v>34</v>
      </c>
      <c r="B3508" t="s">
        <v>22</v>
      </c>
      <c r="C3508">
        <v>0.20630000000000001</v>
      </c>
      <c r="D3508" t="s">
        <v>220</v>
      </c>
      <c r="E3508" t="s">
        <v>202</v>
      </c>
      <c r="F3508" t="str">
        <f t="shared" si="216"/>
        <v>FerroJakupovic</v>
      </c>
      <c r="G3508">
        <f t="shared" si="217"/>
        <v>0.20630000000000001</v>
      </c>
      <c r="H3508" t="str">
        <f t="shared" si="218"/>
        <v>JakupovicFerro</v>
      </c>
      <c r="I3508">
        <f t="shared" si="219"/>
        <v>0.79369999999999996</v>
      </c>
    </row>
    <row r="3509" spans="1:9" x14ac:dyDescent="0.25">
      <c r="A3509" t="s">
        <v>123</v>
      </c>
      <c r="B3509" t="s">
        <v>22</v>
      </c>
      <c r="C3509">
        <v>0.56489999999999996</v>
      </c>
      <c r="D3509" t="s">
        <v>215</v>
      </c>
      <c r="E3509" t="s">
        <v>202</v>
      </c>
      <c r="F3509" t="str">
        <f t="shared" si="216"/>
        <v>DiyasJakupovic</v>
      </c>
      <c r="G3509">
        <f t="shared" si="217"/>
        <v>0.56489999999999996</v>
      </c>
      <c r="H3509" t="str">
        <f t="shared" si="218"/>
        <v>JakupovicDiyas</v>
      </c>
      <c r="I3509">
        <f t="shared" si="219"/>
        <v>0.43510000000000004</v>
      </c>
    </row>
    <row r="3510" spans="1:9" x14ac:dyDescent="0.25">
      <c r="A3510" t="s">
        <v>95</v>
      </c>
      <c r="B3510" t="s">
        <v>22</v>
      </c>
      <c r="C3510">
        <v>0.56100000000000005</v>
      </c>
      <c r="D3510" t="s">
        <v>134</v>
      </c>
      <c r="E3510" t="s">
        <v>202</v>
      </c>
      <c r="F3510" t="str">
        <f t="shared" si="216"/>
        <v>CollinsJakupovic</v>
      </c>
      <c r="G3510">
        <f t="shared" si="217"/>
        <v>0.56100000000000005</v>
      </c>
      <c r="H3510" t="str">
        <f t="shared" si="218"/>
        <v>JakupovicCollins</v>
      </c>
      <c r="I3510">
        <f t="shared" si="219"/>
        <v>0.43899999999999995</v>
      </c>
    </row>
    <row r="3511" spans="1:9" x14ac:dyDescent="0.25">
      <c r="A3511" t="s">
        <v>124</v>
      </c>
      <c r="B3511" t="s">
        <v>22</v>
      </c>
      <c r="C3511">
        <v>1.43E-2</v>
      </c>
      <c r="D3511" t="s">
        <v>206</v>
      </c>
      <c r="E3511" t="s">
        <v>202</v>
      </c>
      <c r="F3511" t="str">
        <f t="shared" si="216"/>
        <v>OsuigweJakupovic</v>
      </c>
      <c r="G3511">
        <f t="shared" si="217"/>
        <v>1.43E-2</v>
      </c>
      <c r="H3511" t="str">
        <f t="shared" si="218"/>
        <v>JakupovicOsuigwe</v>
      </c>
      <c r="I3511">
        <f t="shared" si="219"/>
        <v>0.98570000000000002</v>
      </c>
    </row>
    <row r="3512" spans="1:9" x14ac:dyDescent="0.25">
      <c r="A3512" t="s">
        <v>37</v>
      </c>
      <c r="B3512" t="s">
        <v>22</v>
      </c>
      <c r="C3512">
        <v>0.57640000000000002</v>
      </c>
      <c r="D3512" t="s">
        <v>212</v>
      </c>
      <c r="E3512" t="s">
        <v>202</v>
      </c>
      <c r="F3512" t="str">
        <f t="shared" si="216"/>
        <v>BarthelJakupovic</v>
      </c>
      <c r="G3512">
        <f t="shared" si="217"/>
        <v>0.57640000000000002</v>
      </c>
      <c r="H3512" t="str">
        <f t="shared" si="218"/>
        <v>JakupovicBarthel</v>
      </c>
      <c r="I3512">
        <f t="shared" si="219"/>
        <v>0.42359999999999998</v>
      </c>
    </row>
    <row r="3513" spans="1:9" x14ac:dyDescent="0.25">
      <c r="A3513" t="s">
        <v>39</v>
      </c>
      <c r="B3513" t="s">
        <v>22</v>
      </c>
      <c r="C3513">
        <v>0.79959999999999998</v>
      </c>
      <c r="D3513" t="s">
        <v>149</v>
      </c>
      <c r="E3513" t="s">
        <v>202</v>
      </c>
      <c r="F3513" t="str">
        <f t="shared" si="216"/>
        <v>MertensJakupovic</v>
      </c>
      <c r="G3513">
        <f t="shared" si="217"/>
        <v>0.79959999999999998</v>
      </c>
      <c r="H3513" t="str">
        <f t="shared" si="218"/>
        <v>JakupovicMertens</v>
      </c>
      <c r="I3513">
        <f t="shared" si="219"/>
        <v>0.20040000000000002</v>
      </c>
    </row>
    <row r="3514" spans="1:9" x14ac:dyDescent="0.25">
      <c r="A3514" t="s">
        <v>41</v>
      </c>
      <c r="B3514" t="s">
        <v>22</v>
      </c>
      <c r="C3514">
        <v>0.55369999999999997</v>
      </c>
      <c r="D3514" t="s">
        <v>196</v>
      </c>
      <c r="E3514" t="s">
        <v>202</v>
      </c>
      <c r="F3514" t="str">
        <f t="shared" si="216"/>
        <v>ZhuJakupovic</v>
      </c>
      <c r="G3514">
        <f t="shared" si="217"/>
        <v>0.55369999999999997</v>
      </c>
      <c r="H3514" t="str">
        <f t="shared" si="218"/>
        <v>JakupovicZhu</v>
      </c>
      <c r="I3514">
        <f t="shared" si="219"/>
        <v>0.44630000000000003</v>
      </c>
    </row>
    <row r="3515" spans="1:9" x14ac:dyDescent="0.25">
      <c r="A3515" t="s">
        <v>42</v>
      </c>
      <c r="B3515" t="s">
        <v>22</v>
      </c>
      <c r="C3515">
        <v>0.69489999999999996</v>
      </c>
      <c r="D3515" t="s">
        <v>170</v>
      </c>
      <c r="E3515" t="s">
        <v>202</v>
      </c>
      <c r="F3515" t="str">
        <f t="shared" si="216"/>
        <v>GasparyanJakupovic</v>
      </c>
      <c r="G3515">
        <f t="shared" si="217"/>
        <v>0.69489999999999996</v>
      </c>
      <c r="H3515" t="str">
        <f t="shared" si="218"/>
        <v>JakupovicGasparyan</v>
      </c>
      <c r="I3515">
        <f t="shared" si="219"/>
        <v>0.30510000000000004</v>
      </c>
    </row>
    <row r="3516" spans="1:9" x14ac:dyDescent="0.25">
      <c r="A3516" t="s">
        <v>43</v>
      </c>
      <c r="B3516" t="s">
        <v>22</v>
      </c>
      <c r="C3516">
        <v>0.55579999999999996</v>
      </c>
      <c r="D3516" t="s">
        <v>219</v>
      </c>
      <c r="E3516" t="s">
        <v>202</v>
      </c>
      <c r="F3516" t="str">
        <f t="shared" si="216"/>
        <v>ParmentierJakupovic</v>
      </c>
      <c r="G3516">
        <f t="shared" si="217"/>
        <v>0.55579999999999996</v>
      </c>
      <c r="H3516" t="str">
        <f t="shared" si="218"/>
        <v>JakupovicParmentier</v>
      </c>
      <c r="I3516">
        <f t="shared" si="219"/>
        <v>0.44420000000000004</v>
      </c>
    </row>
    <row r="3517" spans="1:9" x14ac:dyDescent="0.25">
      <c r="A3517" t="s">
        <v>45</v>
      </c>
      <c r="B3517" t="s">
        <v>22</v>
      </c>
      <c r="C3517">
        <v>0.1384</v>
      </c>
      <c r="D3517" t="s">
        <v>214</v>
      </c>
      <c r="E3517" t="s">
        <v>202</v>
      </c>
      <c r="F3517" t="str">
        <f t="shared" si="216"/>
        <v>AiavaJakupovic</v>
      </c>
      <c r="G3517">
        <f t="shared" si="217"/>
        <v>0.1384</v>
      </c>
      <c r="H3517" t="str">
        <f t="shared" si="218"/>
        <v>JakupovicAiava</v>
      </c>
      <c r="I3517">
        <f t="shared" si="219"/>
        <v>0.86160000000000003</v>
      </c>
    </row>
    <row r="3518" spans="1:9" x14ac:dyDescent="0.25">
      <c r="A3518" t="s">
        <v>46</v>
      </c>
      <c r="B3518" t="s">
        <v>22</v>
      </c>
      <c r="C3518">
        <v>0.84789999999999999</v>
      </c>
      <c r="D3518" t="s">
        <v>142</v>
      </c>
      <c r="E3518" t="s">
        <v>202</v>
      </c>
      <c r="F3518" t="str">
        <f t="shared" si="216"/>
        <v>KeysJakupovic</v>
      </c>
      <c r="G3518">
        <f t="shared" si="217"/>
        <v>0.84789999999999999</v>
      </c>
      <c r="H3518" t="str">
        <f t="shared" si="218"/>
        <v>JakupovicKeys</v>
      </c>
      <c r="I3518">
        <f t="shared" si="219"/>
        <v>0.15210000000000001</v>
      </c>
    </row>
    <row r="3519" spans="1:9" x14ac:dyDescent="0.25">
      <c r="A3519" t="s">
        <v>47</v>
      </c>
      <c r="B3519" t="s">
        <v>22</v>
      </c>
      <c r="C3519">
        <v>0.8014</v>
      </c>
      <c r="D3519" t="s">
        <v>192</v>
      </c>
      <c r="E3519" t="s">
        <v>202</v>
      </c>
      <c r="F3519" t="str">
        <f t="shared" si="216"/>
        <v>CibulkovaJakupovic</v>
      </c>
      <c r="G3519">
        <f t="shared" si="217"/>
        <v>0.8014</v>
      </c>
      <c r="H3519" t="str">
        <f t="shared" si="218"/>
        <v>JakupovicCibulkova</v>
      </c>
      <c r="I3519">
        <f t="shared" si="219"/>
        <v>0.1986</v>
      </c>
    </row>
    <row r="3520" spans="1:9" x14ac:dyDescent="0.25">
      <c r="A3520" t="s">
        <v>48</v>
      </c>
      <c r="B3520" t="s">
        <v>22</v>
      </c>
      <c r="C3520">
        <v>0.60170000000000001</v>
      </c>
      <c r="D3520" t="s">
        <v>152</v>
      </c>
      <c r="E3520" t="s">
        <v>202</v>
      </c>
      <c r="F3520" t="str">
        <f t="shared" si="216"/>
        <v>ZhangJakupovic</v>
      </c>
      <c r="G3520">
        <f t="shared" si="217"/>
        <v>0.60170000000000001</v>
      </c>
      <c r="H3520" t="str">
        <f t="shared" si="218"/>
        <v>JakupovicZhang</v>
      </c>
      <c r="I3520">
        <f t="shared" si="219"/>
        <v>0.39829999999999999</v>
      </c>
    </row>
    <row r="3521" spans="1:9" x14ac:dyDescent="0.25">
      <c r="A3521" t="s">
        <v>49</v>
      </c>
      <c r="B3521" t="s">
        <v>22</v>
      </c>
      <c r="C3521">
        <v>0.45860000000000001</v>
      </c>
      <c r="D3521" t="s">
        <v>133</v>
      </c>
      <c r="E3521" t="s">
        <v>202</v>
      </c>
      <c r="F3521" t="str">
        <f t="shared" si="216"/>
        <v>PliskovaJakupovic</v>
      </c>
      <c r="G3521">
        <f t="shared" si="217"/>
        <v>0.45860000000000001</v>
      </c>
      <c r="H3521" t="str">
        <f t="shared" si="218"/>
        <v>JakupovicPliskova</v>
      </c>
      <c r="I3521">
        <f t="shared" si="219"/>
        <v>0.54139999999999999</v>
      </c>
    </row>
    <row r="3522" spans="1:9" x14ac:dyDescent="0.25">
      <c r="A3522" t="s">
        <v>125</v>
      </c>
      <c r="B3522" t="s">
        <v>22</v>
      </c>
      <c r="C3522">
        <v>0.53490000000000004</v>
      </c>
      <c r="D3522" t="s">
        <v>171</v>
      </c>
      <c r="E3522" t="s">
        <v>202</v>
      </c>
      <c r="F3522" t="str">
        <f t="shared" si="216"/>
        <v>KuzmovaJakupovic</v>
      </c>
      <c r="G3522">
        <f t="shared" si="217"/>
        <v>0.53490000000000004</v>
      </c>
      <c r="H3522" t="str">
        <f t="shared" si="218"/>
        <v>JakupovicKuzmova</v>
      </c>
      <c r="I3522">
        <f t="shared" si="219"/>
        <v>0.46509999999999996</v>
      </c>
    </row>
    <row r="3523" spans="1:9" x14ac:dyDescent="0.25">
      <c r="A3523" t="s">
        <v>51</v>
      </c>
      <c r="B3523" t="s">
        <v>22</v>
      </c>
      <c r="C3523">
        <v>0.52190000000000003</v>
      </c>
      <c r="D3523" t="s">
        <v>199</v>
      </c>
      <c r="E3523" t="s">
        <v>202</v>
      </c>
      <c r="F3523" t="str">
        <f t="shared" ref="F3523:F3586" si="220">D3523&amp;E3523</f>
        <v>KozlovaJakupovic</v>
      </c>
      <c r="G3523">
        <f t="shared" ref="G3523:G3586" si="221">C3523</f>
        <v>0.52190000000000003</v>
      </c>
      <c r="H3523" t="str">
        <f t="shared" ref="H3523:H3586" si="222">E3523&amp;D3523</f>
        <v>JakupovicKozlova</v>
      </c>
      <c r="I3523">
        <f t="shared" ref="I3523:I3586" si="223">1-C3523</f>
        <v>0.47809999999999997</v>
      </c>
    </row>
    <row r="3524" spans="1:9" x14ac:dyDescent="0.25">
      <c r="A3524" t="s">
        <v>126</v>
      </c>
      <c r="B3524" t="s">
        <v>22</v>
      </c>
      <c r="C3524">
        <v>0.45779999999999998</v>
      </c>
      <c r="D3524" t="s">
        <v>197</v>
      </c>
      <c r="E3524" t="s">
        <v>202</v>
      </c>
      <c r="F3524" t="str">
        <f t="shared" si="220"/>
        <v>GolubicJakupovic</v>
      </c>
      <c r="G3524">
        <f t="shared" si="221"/>
        <v>0.45779999999999998</v>
      </c>
      <c r="H3524" t="str">
        <f t="shared" si="222"/>
        <v>JakupovicGolubic</v>
      </c>
      <c r="I3524">
        <f t="shared" si="223"/>
        <v>0.54220000000000002</v>
      </c>
    </row>
    <row r="3525" spans="1:9" x14ac:dyDescent="0.25">
      <c r="A3525" t="s">
        <v>52</v>
      </c>
      <c r="B3525" t="s">
        <v>22</v>
      </c>
      <c r="C3525">
        <v>0.83620000000000005</v>
      </c>
      <c r="D3525" t="s">
        <v>136</v>
      </c>
      <c r="E3525" t="s">
        <v>202</v>
      </c>
      <c r="F3525" t="str">
        <f t="shared" si="220"/>
        <v>SvitolinaJakupovic</v>
      </c>
      <c r="G3525">
        <f t="shared" si="221"/>
        <v>0.83620000000000005</v>
      </c>
      <c r="H3525" t="str">
        <f t="shared" si="222"/>
        <v>JakupovicSvitolina</v>
      </c>
      <c r="I3525">
        <f t="shared" si="223"/>
        <v>0.16379999999999995</v>
      </c>
    </row>
    <row r="3526" spans="1:9" x14ac:dyDescent="0.25">
      <c r="A3526" t="s">
        <v>53</v>
      </c>
      <c r="B3526" t="s">
        <v>22</v>
      </c>
      <c r="C3526">
        <v>0.87370000000000003</v>
      </c>
      <c r="D3526" t="s">
        <v>132</v>
      </c>
      <c r="E3526" t="s">
        <v>202</v>
      </c>
      <c r="F3526" t="str">
        <f t="shared" si="220"/>
        <v>KvitovaJakupovic</v>
      </c>
      <c r="G3526">
        <f t="shared" si="221"/>
        <v>0.87370000000000003</v>
      </c>
      <c r="H3526" t="str">
        <f t="shared" si="222"/>
        <v>JakupovicKvitova</v>
      </c>
      <c r="I3526">
        <f t="shared" si="223"/>
        <v>0.12629999999999997</v>
      </c>
    </row>
    <row r="3527" spans="1:9" x14ac:dyDescent="0.25">
      <c r="A3527" t="s">
        <v>54</v>
      </c>
      <c r="B3527" t="s">
        <v>22</v>
      </c>
      <c r="C3527">
        <v>0.60870000000000002</v>
      </c>
      <c r="D3527" t="s">
        <v>221</v>
      </c>
      <c r="E3527" t="s">
        <v>202</v>
      </c>
      <c r="F3527" t="str">
        <f t="shared" si="220"/>
        <v>RybarikovaJakupovic</v>
      </c>
      <c r="G3527">
        <f t="shared" si="221"/>
        <v>0.60870000000000002</v>
      </c>
      <c r="H3527" t="str">
        <f t="shared" si="222"/>
        <v>JakupovicRybarikova</v>
      </c>
      <c r="I3527">
        <f t="shared" si="223"/>
        <v>0.39129999999999998</v>
      </c>
    </row>
    <row r="3528" spans="1:9" x14ac:dyDescent="0.25">
      <c r="A3528" t="s">
        <v>55</v>
      </c>
      <c r="B3528" t="s">
        <v>22</v>
      </c>
      <c r="C3528">
        <v>0.65659999999999996</v>
      </c>
      <c r="D3528" t="s">
        <v>177</v>
      </c>
      <c r="E3528" t="s">
        <v>202</v>
      </c>
      <c r="F3528" t="str">
        <f t="shared" si="220"/>
        <v>BeguJakupovic</v>
      </c>
      <c r="G3528">
        <f t="shared" si="221"/>
        <v>0.65659999999999996</v>
      </c>
      <c r="H3528" t="str">
        <f t="shared" si="222"/>
        <v>JakupovicBegu</v>
      </c>
      <c r="I3528">
        <f t="shared" si="223"/>
        <v>0.34340000000000004</v>
      </c>
    </row>
    <row r="3529" spans="1:9" x14ac:dyDescent="0.25">
      <c r="A3529" t="s">
        <v>58</v>
      </c>
      <c r="B3529" t="s">
        <v>22</v>
      </c>
      <c r="C3529">
        <v>0.60619999999999996</v>
      </c>
      <c r="D3529" t="s">
        <v>225</v>
      </c>
      <c r="E3529" t="s">
        <v>202</v>
      </c>
      <c r="F3529" t="str">
        <f t="shared" si="220"/>
        <v>SiniakovaJakupovic</v>
      </c>
      <c r="G3529">
        <f t="shared" si="221"/>
        <v>0.60619999999999996</v>
      </c>
      <c r="H3529" t="str">
        <f t="shared" si="222"/>
        <v>JakupovicSiniakova</v>
      </c>
      <c r="I3529">
        <f t="shared" si="223"/>
        <v>0.39380000000000004</v>
      </c>
    </row>
    <row r="3530" spans="1:9" x14ac:dyDescent="0.25">
      <c r="A3530" t="s">
        <v>127</v>
      </c>
      <c r="B3530" t="s">
        <v>22</v>
      </c>
      <c r="C3530">
        <v>0.54400000000000004</v>
      </c>
      <c r="D3530" t="s">
        <v>178</v>
      </c>
      <c r="E3530" t="s">
        <v>202</v>
      </c>
      <c r="F3530" t="str">
        <f t="shared" si="220"/>
        <v>PutintsevaJakupovic</v>
      </c>
      <c r="G3530">
        <f t="shared" si="221"/>
        <v>0.54400000000000004</v>
      </c>
      <c r="H3530" t="str">
        <f t="shared" si="222"/>
        <v>JakupovicPutintseva</v>
      </c>
      <c r="I3530">
        <f t="shared" si="223"/>
        <v>0.45599999999999996</v>
      </c>
    </row>
    <row r="3531" spans="1:9" x14ac:dyDescent="0.25">
      <c r="A3531" t="s">
        <v>60</v>
      </c>
      <c r="B3531" t="s">
        <v>22</v>
      </c>
      <c r="C3531">
        <v>0.6905</v>
      </c>
      <c r="D3531" t="s">
        <v>183</v>
      </c>
      <c r="E3531" t="s">
        <v>202</v>
      </c>
      <c r="F3531" t="str">
        <f t="shared" si="220"/>
        <v>TsurenkoJakupovic</v>
      </c>
      <c r="G3531">
        <f t="shared" si="221"/>
        <v>0.6905</v>
      </c>
      <c r="H3531" t="str">
        <f t="shared" si="222"/>
        <v>JakupovicTsurenko</v>
      </c>
      <c r="I3531">
        <f t="shared" si="223"/>
        <v>0.3095</v>
      </c>
    </row>
    <row r="3532" spans="1:9" x14ac:dyDescent="0.25">
      <c r="A3532" t="s">
        <v>61</v>
      </c>
      <c r="B3532" t="s">
        <v>22</v>
      </c>
      <c r="C3532">
        <v>0.54930000000000001</v>
      </c>
      <c r="D3532" t="s">
        <v>238</v>
      </c>
      <c r="E3532" t="s">
        <v>202</v>
      </c>
      <c r="F3532" t="str">
        <f t="shared" si="220"/>
        <v>AlexandrovaJakupovic</v>
      </c>
      <c r="G3532">
        <f t="shared" si="221"/>
        <v>0.54930000000000001</v>
      </c>
      <c r="H3532" t="str">
        <f t="shared" si="222"/>
        <v>JakupovicAlexandrova</v>
      </c>
      <c r="I3532">
        <f t="shared" si="223"/>
        <v>0.45069999999999999</v>
      </c>
    </row>
    <row r="3533" spans="1:9" x14ac:dyDescent="0.25">
      <c r="A3533" t="s">
        <v>62</v>
      </c>
      <c r="B3533" t="s">
        <v>22</v>
      </c>
      <c r="C3533">
        <v>0.64670000000000005</v>
      </c>
      <c r="D3533" t="s">
        <v>233</v>
      </c>
      <c r="E3533" t="s">
        <v>202</v>
      </c>
      <c r="F3533" t="str">
        <f t="shared" si="220"/>
        <v>NiculescuJakupovic</v>
      </c>
      <c r="G3533">
        <f t="shared" si="221"/>
        <v>0.64670000000000005</v>
      </c>
      <c r="H3533" t="str">
        <f t="shared" si="222"/>
        <v>JakupovicNiculescu</v>
      </c>
      <c r="I3533">
        <f t="shared" si="223"/>
        <v>0.35329999999999995</v>
      </c>
    </row>
    <row r="3534" spans="1:9" x14ac:dyDescent="0.25">
      <c r="A3534" t="s">
        <v>64</v>
      </c>
      <c r="B3534" t="s">
        <v>22</v>
      </c>
      <c r="C3534">
        <v>0.50839999999999996</v>
      </c>
      <c r="D3534" t="s">
        <v>179</v>
      </c>
      <c r="E3534" t="s">
        <v>202</v>
      </c>
      <c r="F3534" t="str">
        <f t="shared" si="220"/>
        <v>BoulterJakupovic</v>
      </c>
      <c r="G3534">
        <f t="shared" si="221"/>
        <v>0.50839999999999996</v>
      </c>
      <c r="H3534" t="str">
        <f t="shared" si="222"/>
        <v>JakupovicBoulter</v>
      </c>
      <c r="I3534">
        <f t="shared" si="223"/>
        <v>0.49160000000000004</v>
      </c>
    </row>
    <row r="3535" spans="1:9" x14ac:dyDescent="0.25">
      <c r="A3535" t="s">
        <v>65</v>
      </c>
      <c r="B3535" t="s">
        <v>22</v>
      </c>
      <c r="C3535">
        <v>0.75860000000000005</v>
      </c>
      <c r="D3535" t="s">
        <v>242</v>
      </c>
      <c r="E3535" t="s">
        <v>202</v>
      </c>
      <c r="F3535" t="str">
        <f t="shared" si="220"/>
        <v>MakarovaJakupovic</v>
      </c>
      <c r="G3535">
        <f t="shared" si="221"/>
        <v>0.75860000000000005</v>
      </c>
      <c r="H3535" t="str">
        <f t="shared" si="222"/>
        <v>JakupovicMakarova</v>
      </c>
      <c r="I3535">
        <f t="shared" si="223"/>
        <v>0.24139999999999995</v>
      </c>
    </row>
    <row r="3536" spans="1:9" x14ac:dyDescent="0.25">
      <c r="A3536" t="s">
        <v>69</v>
      </c>
      <c r="B3536" t="s">
        <v>22</v>
      </c>
      <c r="C3536">
        <v>0.48</v>
      </c>
      <c r="D3536" t="s">
        <v>223</v>
      </c>
      <c r="E3536" t="s">
        <v>202</v>
      </c>
      <c r="F3536" t="str">
        <f t="shared" si="220"/>
        <v>KumkhumJakupovic</v>
      </c>
      <c r="G3536">
        <f t="shared" si="221"/>
        <v>0.48</v>
      </c>
      <c r="H3536" t="str">
        <f t="shared" si="222"/>
        <v>JakupovicKumkhum</v>
      </c>
      <c r="I3536">
        <f t="shared" si="223"/>
        <v>0.52</v>
      </c>
    </row>
    <row r="3537" spans="1:9" x14ac:dyDescent="0.25">
      <c r="A3537" t="s">
        <v>70</v>
      </c>
      <c r="B3537" t="s">
        <v>22</v>
      </c>
      <c r="C3537">
        <v>0.25109999999999999</v>
      </c>
      <c r="D3537" t="s">
        <v>227</v>
      </c>
      <c r="E3537" t="s">
        <v>202</v>
      </c>
      <c r="F3537" t="str">
        <f t="shared" si="220"/>
        <v>PerezJakupovic</v>
      </c>
      <c r="G3537">
        <f t="shared" si="221"/>
        <v>0.25109999999999999</v>
      </c>
      <c r="H3537" t="str">
        <f t="shared" si="222"/>
        <v>JakupovicPerez</v>
      </c>
      <c r="I3537">
        <f t="shared" si="223"/>
        <v>0.74890000000000001</v>
      </c>
    </row>
    <row r="3538" spans="1:9" x14ac:dyDescent="0.25">
      <c r="A3538" t="s">
        <v>128</v>
      </c>
      <c r="B3538" t="s">
        <v>22</v>
      </c>
      <c r="C3538">
        <v>0.52939999999999998</v>
      </c>
      <c r="D3538" t="s">
        <v>151</v>
      </c>
      <c r="E3538" t="s">
        <v>202</v>
      </c>
      <c r="F3538" t="str">
        <f t="shared" si="220"/>
        <v>WangJakupovic</v>
      </c>
      <c r="G3538">
        <f t="shared" si="221"/>
        <v>0.52939999999999998</v>
      </c>
      <c r="H3538" t="str">
        <f t="shared" si="222"/>
        <v>JakupovicWang</v>
      </c>
      <c r="I3538">
        <f t="shared" si="223"/>
        <v>0.47060000000000002</v>
      </c>
    </row>
    <row r="3539" spans="1:9" x14ac:dyDescent="0.25">
      <c r="A3539" t="s">
        <v>72</v>
      </c>
      <c r="B3539" t="s">
        <v>22</v>
      </c>
      <c r="C3539">
        <v>0.34770000000000001</v>
      </c>
      <c r="D3539" t="s">
        <v>247</v>
      </c>
      <c r="E3539" t="s">
        <v>202</v>
      </c>
      <c r="F3539" t="str">
        <f t="shared" si="220"/>
        <v>HonJakupovic</v>
      </c>
      <c r="G3539">
        <f t="shared" si="221"/>
        <v>0.34770000000000001</v>
      </c>
      <c r="H3539" t="str">
        <f t="shared" si="222"/>
        <v>JakupovicHon</v>
      </c>
      <c r="I3539">
        <f t="shared" si="223"/>
        <v>0.65229999999999999</v>
      </c>
    </row>
    <row r="3540" spans="1:9" x14ac:dyDescent="0.25">
      <c r="A3540" t="s">
        <v>73</v>
      </c>
      <c r="B3540" t="s">
        <v>22</v>
      </c>
      <c r="C3540">
        <v>0.58699999999999997</v>
      </c>
      <c r="D3540" t="s">
        <v>161</v>
      </c>
      <c r="E3540" t="s">
        <v>202</v>
      </c>
      <c r="F3540" t="str">
        <f t="shared" si="220"/>
        <v>SakkariJakupovic</v>
      </c>
      <c r="G3540">
        <f t="shared" si="221"/>
        <v>0.58699999999999997</v>
      </c>
      <c r="H3540" t="str">
        <f t="shared" si="222"/>
        <v>JakupovicSakkari</v>
      </c>
      <c r="I3540">
        <f t="shared" si="223"/>
        <v>0.41300000000000003</v>
      </c>
    </row>
    <row r="3541" spans="1:9" x14ac:dyDescent="0.25">
      <c r="A3541" t="s">
        <v>74</v>
      </c>
      <c r="B3541" t="s">
        <v>22</v>
      </c>
      <c r="C3541">
        <v>0.69450000000000001</v>
      </c>
      <c r="D3541" t="s">
        <v>231</v>
      </c>
      <c r="E3541" t="s">
        <v>202</v>
      </c>
      <c r="F3541" t="str">
        <f t="shared" si="220"/>
        <v>OstapenkoJakupovic</v>
      </c>
      <c r="G3541">
        <f t="shared" si="221"/>
        <v>0.69450000000000001</v>
      </c>
      <c r="H3541" t="str">
        <f t="shared" si="222"/>
        <v>JakupovicOstapenko</v>
      </c>
      <c r="I3541">
        <f t="shared" si="223"/>
        <v>0.30549999999999999</v>
      </c>
    </row>
    <row r="3542" spans="1:9" x14ac:dyDescent="0.25">
      <c r="A3542" t="s">
        <v>75</v>
      </c>
      <c r="B3542" t="s">
        <v>22</v>
      </c>
      <c r="C3542">
        <v>0.90159999999999996</v>
      </c>
      <c r="D3542" t="s">
        <v>145</v>
      </c>
      <c r="E3542" t="s">
        <v>202</v>
      </c>
      <c r="F3542" t="str">
        <f t="shared" si="220"/>
        <v>SharapovaJakupovic</v>
      </c>
      <c r="G3542">
        <f t="shared" si="221"/>
        <v>0.90159999999999996</v>
      </c>
      <c r="H3542" t="str">
        <f t="shared" si="222"/>
        <v>JakupovicSharapova</v>
      </c>
      <c r="I3542">
        <f t="shared" si="223"/>
        <v>9.8400000000000043E-2</v>
      </c>
    </row>
    <row r="3543" spans="1:9" x14ac:dyDescent="0.25">
      <c r="A3543" t="s">
        <v>76</v>
      </c>
      <c r="B3543" t="s">
        <v>22</v>
      </c>
      <c r="C3543">
        <v>0.1096</v>
      </c>
      <c r="D3543" t="s">
        <v>240</v>
      </c>
      <c r="E3543" t="s">
        <v>202</v>
      </c>
      <c r="F3543" t="str">
        <f t="shared" si="220"/>
        <v>DartJakupovic</v>
      </c>
      <c r="G3543">
        <f t="shared" si="221"/>
        <v>0.1096</v>
      </c>
      <c r="H3543" t="str">
        <f t="shared" si="222"/>
        <v>JakupovicDart</v>
      </c>
      <c r="I3543">
        <f t="shared" si="223"/>
        <v>0.89039999999999997</v>
      </c>
    </row>
    <row r="3544" spans="1:9" x14ac:dyDescent="0.25">
      <c r="A3544" t="s">
        <v>118</v>
      </c>
      <c r="B3544" t="s">
        <v>22</v>
      </c>
      <c r="C3544">
        <v>0.5716</v>
      </c>
      <c r="D3544" t="s">
        <v>243</v>
      </c>
      <c r="E3544" t="s">
        <v>202</v>
      </c>
      <c r="F3544" t="str">
        <f t="shared" si="220"/>
        <v>CirsteaJakupovic</v>
      </c>
      <c r="G3544">
        <f t="shared" si="221"/>
        <v>0.5716</v>
      </c>
      <c r="H3544" t="str">
        <f t="shared" si="222"/>
        <v>JakupovicCirstea</v>
      </c>
      <c r="I3544">
        <f t="shared" si="223"/>
        <v>0.4284</v>
      </c>
    </row>
    <row r="3545" spans="1:9" x14ac:dyDescent="0.25">
      <c r="A3545" t="s">
        <v>77</v>
      </c>
      <c r="B3545" t="s">
        <v>22</v>
      </c>
      <c r="C3545">
        <v>0.51070000000000004</v>
      </c>
      <c r="D3545" t="s">
        <v>176</v>
      </c>
      <c r="E3545" t="s">
        <v>202</v>
      </c>
      <c r="F3545" t="str">
        <f t="shared" si="220"/>
        <v>PetersonJakupovic</v>
      </c>
      <c r="G3545">
        <f t="shared" si="221"/>
        <v>0.51070000000000004</v>
      </c>
      <c r="H3545" t="str">
        <f t="shared" si="222"/>
        <v>JakupovicPeterson</v>
      </c>
      <c r="I3545">
        <f t="shared" si="223"/>
        <v>0.48929999999999996</v>
      </c>
    </row>
    <row r="3546" spans="1:9" x14ac:dyDescent="0.25">
      <c r="A3546" t="s">
        <v>119</v>
      </c>
      <c r="B3546" t="s">
        <v>22</v>
      </c>
      <c r="C3546">
        <v>0.68720000000000003</v>
      </c>
      <c r="D3546" t="s">
        <v>226</v>
      </c>
      <c r="E3546" t="s">
        <v>202</v>
      </c>
      <c r="F3546" t="str">
        <f t="shared" si="220"/>
        <v>LapkoJakupovic</v>
      </c>
      <c r="G3546">
        <f t="shared" si="221"/>
        <v>0.68720000000000003</v>
      </c>
      <c r="H3546" t="str">
        <f t="shared" si="222"/>
        <v>JakupovicLapko</v>
      </c>
      <c r="I3546">
        <f t="shared" si="223"/>
        <v>0.31279999999999997</v>
      </c>
    </row>
    <row r="3547" spans="1:9" x14ac:dyDescent="0.25">
      <c r="A3547" t="s">
        <v>78</v>
      </c>
      <c r="B3547" t="s">
        <v>22</v>
      </c>
      <c r="C3547">
        <v>0.55630000000000002</v>
      </c>
      <c r="D3547" t="s">
        <v>180</v>
      </c>
      <c r="E3547" t="s">
        <v>202</v>
      </c>
      <c r="F3547" t="str">
        <f t="shared" si="220"/>
        <v>LarssonJakupovic</v>
      </c>
      <c r="G3547">
        <f t="shared" si="221"/>
        <v>0.55630000000000002</v>
      </c>
      <c r="H3547" t="str">
        <f t="shared" si="222"/>
        <v>JakupovicLarsson</v>
      </c>
      <c r="I3547">
        <f t="shared" si="223"/>
        <v>0.44369999999999998</v>
      </c>
    </row>
    <row r="3548" spans="1:9" x14ac:dyDescent="0.25">
      <c r="A3548" t="s">
        <v>109</v>
      </c>
      <c r="B3548" t="s">
        <v>22</v>
      </c>
      <c r="C3548">
        <v>0.78490000000000004</v>
      </c>
      <c r="D3548" t="s">
        <v>143</v>
      </c>
      <c r="E3548" t="s">
        <v>202</v>
      </c>
      <c r="F3548" t="str">
        <f t="shared" si="220"/>
        <v>StephensJakupovic</v>
      </c>
      <c r="G3548">
        <f t="shared" si="221"/>
        <v>0.78490000000000004</v>
      </c>
      <c r="H3548" t="str">
        <f t="shared" si="222"/>
        <v>JakupovicStephens</v>
      </c>
      <c r="I3548">
        <f t="shared" si="223"/>
        <v>0.21509999999999996</v>
      </c>
    </row>
    <row r="3549" spans="1:9" x14ac:dyDescent="0.25">
      <c r="A3549" t="s">
        <v>120</v>
      </c>
      <c r="B3549" t="s">
        <v>22</v>
      </c>
      <c r="C3549">
        <v>0.439</v>
      </c>
      <c r="D3549" t="s">
        <v>235</v>
      </c>
      <c r="E3549" t="s">
        <v>202</v>
      </c>
      <c r="F3549" t="str">
        <f t="shared" si="220"/>
        <v>TownsendJakupovic</v>
      </c>
      <c r="G3549">
        <f t="shared" si="221"/>
        <v>0.439</v>
      </c>
      <c r="H3549" t="str">
        <f t="shared" si="222"/>
        <v>JakupovicTownsend</v>
      </c>
      <c r="I3549">
        <f t="shared" si="223"/>
        <v>0.56099999999999994</v>
      </c>
    </row>
    <row r="3550" spans="1:9" x14ac:dyDescent="0.25">
      <c r="A3550" t="s">
        <v>81</v>
      </c>
      <c r="B3550" t="s">
        <v>22</v>
      </c>
      <c r="C3550">
        <v>0.4924</v>
      </c>
      <c r="D3550" t="s">
        <v>232</v>
      </c>
      <c r="E3550" t="s">
        <v>202</v>
      </c>
      <c r="F3550" t="str">
        <f t="shared" si="220"/>
        <v>JabeurJakupovic</v>
      </c>
      <c r="G3550">
        <f t="shared" si="221"/>
        <v>0.4924</v>
      </c>
      <c r="H3550" t="str">
        <f t="shared" si="222"/>
        <v>JakupovicJabeur</v>
      </c>
      <c r="I3550">
        <f t="shared" si="223"/>
        <v>0.50760000000000005</v>
      </c>
    </row>
    <row r="3551" spans="1:9" x14ac:dyDescent="0.25">
      <c r="A3551" t="s">
        <v>121</v>
      </c>
      <c r="B3551" t="s">
        <v>22</v>
      </c>
      <c r="C3551">
        <v>0.59409999999999996</v>
      </c>
      <c r="D3551" t="s">
        <v>185</v>
      </c>
      <c r="E3551" t="s">
        <v>202</v>
      </c>
      <c r="F3551" t="str">
        <f t="shared" si="220"/>
        <v>BabosJakupovic</v>
      </c>
      <c r="G3551">
        <f t="shared" si="221"/>
        <v>0.59409999999999996</v>
      </c>
      <c r="H3551" t="str">
        <f t="shared" si="222"/>
        <v>JakupovicBabos</v>
      </c>
      <c r="I3551">
        <f t="shared" si="223"/>
        <v>0.40590000000000004</v>
      </c>
    </row>
    <row r="3552" spans="1:9" x14ac:dyDescent="0.25">
      <c r="A3552" t="s">
        <v>82</v>
      </c>
      <c r="B3552" t="s">
        <v>22</v>
      </c>
      <c r="C3552">
        <v>0.68400000000000005</v>
      </c>
      <c r="D3552" t="s">
        <v>189</v>
      </c>
      <c r="E3552" t="s">
        <v>202</v>
      </c>
      <c r="F3552" t="str">
        <f t="shared" si="220"/>
        <v>VondrousovaJakupovic</v>
      </c>
      <c r="G3552">
        <f t="shared" si="221"/>
        <v>0.68400000000000005</v>
      </c>
      <c r="H3552" t="str">
        <f t="shared" si="222"/>
        <v>JakupovicVondrousova</v>
      </c>
      <c r="I3552">
        <f t="shared" si="223"/>
        <v>0.31599999999999995</v>
      </c>
    </row>
    <row r="3553" spans="1:9" x14ac:dyDescent="0.25">
      <c r="A3553" t="s">
        <v>83</v>
      </c>
      <c r="B3553" t="s">
        <v>22</v>
      </c>
      <c r="C3553">
        <v>0.42770000000000002</v>
      </c>
      <c r="D3553" t="s">
        <v>249</v>
      </c>
      <c r="E3553" t="s">
        <v>202</v>
      </c>
      <c r="F3553" t="str">
        <f t="shared" si="220"/>
        <v>RodinaJakupovic</v>
      </c>
      <c r="G3553">
        <f t="shared" si="221"/>
        <v>0.42770000000000002</v>
      </c>
      <c r="H3553" t="str">
        <f t="shared" si="222"/>
        <v>JakupovicRodina</v>
      </c>
      <c r="I3553">
        <f t="shared" si="223"/>
        <v>0.57230000000000003</v>
      </c>
    </row>
    <row r="3554" spans="1:9" x14ac:dyDescent="0.25">
      <c r="A3554" t="s">
        <v>84</v>
      </c>
      <c r="B3554" t="s">
        <v>22</v>
      </c>
      <c r="C3554">
        <v>0.5171</v>
      </c>
      <c r="D3554" t="s">
        <v>250</v>
      </c>
      <c r="E3554" t="s">
        <v>202</v>
      </c>
      <c r="F3554" t="str">
        <f t="shared" si="220"/>
        <v>WatsonJakupovic</v>
      </c>
      <c r="G3554">
        <f t="shared" si="221"/>
        <v>0.5171</v>
      </c>
      <c r="H3554" t="str">
        <f t="shared" si="222"/>
        <v>JakupovicWatson</v>
      </c>
      <c r="I3554">
        <f t="shared" si="223"/>
        <v>0.4829</v>
      </c>
    </row>
    <row r="3555" spans="1:9" x14ac:dyDescent="0.25">
      <c r="A3555" t="s">
        <v>85</v>
      </c>
      <c r="B3555" t="s">
        <v>22</v>
      </c>
      <c r="C3555">
        <v>0.58899999999999997</v>
      </c>
      <c r="D3555" t="s">
        <v>157</v>
      </c>
      <c r="E3555" t="s">
        <v>202</v>
      </c>
      <c r="F3555" t="str">
        <f t="shared" si="220"/>
        <v>MarticJakupovic</v>
      </c>
      <c r="G3555">
        <f t="shared" si="221"/>
        <v>0.58899999999999997</v>
      </c>
      <c r="H3555" t="str">
        <f t="shared" si="222"/>
        <v>JakupovicMartic</v>
      </c>
      <c r="I3555">
        <f t="shared" si="223"/>
        <v>0.41100000000000003</v>
      </c>
    </row>
    <row r="3556" spans="1:9" x14ac:dyDescent="0.25">
      <c r="A3556" t="s">
        <v>102</v>
      </c>
      <c r="B3556" t="s">
        <v>22</v>
      </c>
      <c r="C3556">
        <v>0.31430000000000002</v>
      </c>
      <c r="D3556" t="s">
        <v>237</v>
      </c>
      <c r="E3556" t="s">
        <v>202</v>
      </c>
      <c r="F3556" t="str">
        <f t="shared" si="220"/>
        <v>BadosaJakupovic</v>
      </c>
      <c r="G3556">
        <f t="shared" si="221"/>
        <v>0.31430000000000002</v>
      </c>
      <c r="H3556" t="str">
        <f t="shared" si="222"/>
        <v>JakupovicBadosa</v>
      </c>
      <c r="I3556">
        <f t="shared" si="223"/>
        <v>0.68569999999999998</v>
      </c>
    </row>
    <row r="3557" spans="1:9" x14ac:dyDescent="0.25">
      <c r="A3557" t="s">
        <v>88</v>
      </c>
      <c r="B3557" t="s">
        <v>22</v>
      </c>
      <c r="C3557">
        <v>0.58579999999999999</v>
      </c>
      <c r="D3557" t="s">
        <v>222</v>
      </c>
      <c r="E3557" t="s">
        <v>202</v>
      </c>
      <c r="F3557" t="str">
        <f t="shared" si="220"/>
        <v>FlipkensJakupovic</v>
      </c>
      <c r="G3557">
        <f t="shared" si="221"/>
        <v>0.58579999999999999</v>
      </c>
      <c r="H3557" t="str">
        <f t="shared" si="222"/>
        <v>JakupovicFlipkens</v>
      </c>
      <c r="I3557">
        <f t="shared" si="223"/>
        <v>0.41420000000000001</v>
      </c>
    </row>
    <row r="3558" spans="1:9" x14ac:dyDescent="0.25">
      <c r="A3558" t="s">
        <v>90</v>
      </c>
      <c r="B3558" t="s">
        <v>22</v>
      </c>
      <c r="C3558">
        <v>0.68410000000000004</v>
      </c>
      <c r="D3558" t="s">
        <v>234</v>
      </c>
      <c r="E3558" t="s">
        <v>202</v>
      </c>
      <c r="F3558" t="str">
        <f t="shared" si="220"/>
        <v>PuigJakupovic</v>
      </c>
      <c r="G3558">
        <f t="shared" si="221"/>
        <v>0.68410000000000004</v>
      </c>
      <c r="H3558" t="str">
        <f t="shared" si="222"/>
        <v>JakupovicPuig</v>
      </c>
      <c r="I3558">
        <f t="shared" si="223"/>
        <v>0.31589999999999996</v>
      </c>
    </row>
    <row r="3559" spans="1:9" x14ac:dyDescent="0.25">
      <c r="A3559" t="s">
        <v>93</v>
      </c>
      <c r="B3559" t="s">
        <v>22</v>
      </c>
      <c r="C3559">
        <v>0.71440000000000003</v>
      </c>
      <c r="D3559" t="s">
        <v>188</v>
      </c>
      <c r="E3559" t="s">
        <v>202</v>
      </c>
      <c r="F3559" t="str">
        <f t="shared" si="220"/>
        <v>BertensJakupovic</v>
      </c>
      <c r="G3559">
        <f t="shared" si="221"/>
        <v>0.71440000000000003</v>
      </c>
      <c r="H3559" t="str">
        <f t="shared" si="222"/>
        <v>JakupovicBertens</v>
      </c>
      <c r="I3559">
        <f t="shared" si="223"/>
        <v>0.28559999999999997</v>
      </c>
    </row>
    <row r="3560" spans="1:9" x14ac:dyDescent="0.25">
      <c r="A3560" t="s">
        <v>94</v>
      </c>
      <c r="B3560" t="s">
        <v>22</v>
      </c>
      <c r="C3560">
        <v>0.74690000000000001</v>
      </c>
      <c r="D3560" t="s">
        <v>244</v>
      </c>
      <c r="E3560" t="s">
        <v>202</v>
      </c>
      <c r="F3560" t="str">
        <f t="shared" si="220"/>
        <v>GoergesJakupovic</v>
      </c>
      <c r="G3560">
        <f t="shared" si="221"/>
        <v>0.74690000000000001</v>
      </c>
      <c r="H3560" t="str">
        <f t="shared" si="222"/>
        <v>JakupovicGoerges</v>
      </c>
      <c r="I3560">
        <f t="shared" si="223"/>
        <v>0.25309999999999999</v>
      </c>
    </row>
    <row r="3561" spans="1:9" x14ac:dyDescent="0.25">
      <c r="A3561" t="s">
        <v>129</v>
      </c>
      <c r="B3561" t="s">
        <v>22</v>
      </c>
      <c r="C3561">
        <v>0.36320000000000002</v>
      </c>
      <c r="D3561" t="s">
        <v>241</v>
      </c>
      <c r="E3561" t="s">
        <v>202</v>
      </c>
      <c r="F3561" t="str">
        <f t="shared" si="220"/>
        <v>BonaventureJakupovic</v>
      </c>
      <c r="G3561">
        <f t="shared" si="221"/>
        <v>0.36320000000000002</v>
      </c>
      <c r="H3561" t="str">
        <f t="shared" si="222"/>
        <v>JakupovicBonaventure</v>
      </c>
      <c r="I3561">
        <f t="shared" si="223"/>
        <v>0.63680000000000003</v>
      </c>
    </row>
    <row r="3562" spans="1:9" x14ac:dyDescent="0.25">
      <c r="A3562" t="s">
        <v>96</v>
      </c>
      <c r="B3562" t="s">
        <v>22</v>
      </c>
      <c r="C3562">
        <v>0.54279999999999995</v>
      </c>
      <c r="D3562" t="s">
        <v>182</v>
      </c>
      <c r="E3562" t="s">
        <v>202</v>
      </c>
      <c r="F3562" t="str">
        <f t="shared" si="220"/>
        <v>VickeryJakupovic</v>
      </c>
      <c r="G3562">
        <f t="shared" si="221"/>
        <v>0.54279999999999995</v>
      </c>
      <c r="H3562" t="str">
        <f t="shared" si="222"/>
        <v>JakupovicVickery</v>
      </c>
      <c r="I3562">
        <f t="shared" si="223"/>
        <v>0.45720000000000005</v>
      </c>
    </row>
    <row r="3563" spans="1:9" x14ac:dyDescent="0.25">
      <c r="A3563" t="s">
        <v>130</v>
      </c>
      <c r="B3563" t="s">
        <v>22</v>
      </c>
      <c r="C3563">
        <v>0.33879999999999999</v>
      </c>
      <c r="D3563" t="s">
        <v>186</v>
      </c>
      <c r="E3563" t="s">
        <v>202</v>
      </c>
      <c r="F3563" t="str">
        <f t="shared" si="220"/>
        <v>HivesJakupovic</v>
      </c>
      <c r="G3563">
        <f t="shared" si="221"/>
        <v>0.33879999999999999</v>
      </c>
      <c r="H3563" t="str">
        <f t="shared" si="222"/>
        <v>JakupovicHives</v>
      </c>
      <c r="I3563">
        <f t="shared" si="223"/>
        <v>0.66120000000000001</v>
      </c>
    </row>
    <row r="3564" spans="1:9" x14ac:dyDescent="0.25">
      <c r="A3564" t="s">
        <v>98</v>
      </c>
      <c r="B3564" t="s">
        <v>22</v>
      </c>
      <c r="C3564">
        <v>1.3899999999999999E-2</v>
      </c>
      <c r="D3564" t="s">
        <v>246</v>
      </c>
      <c r="E3564" t="s">
        <v>202</v>
      </c>
      <c r="F3564" t="str">
        <f t="shared" si="220"/>
        <v>PonchetJakupovic</v>
      </c>
      <c r="G3564">
        <f t="shared" si="221"/>
        <v>1.3899999999999999E-2</v>
      </c>
      <c r="H3564" t="str">
        <f t="shared" si="222"/>
        <v>JakupovicPonchet</v>
      </c>
      <c r="I3564">
        <f t="shared" si="223"/>
        <v>0.98609999999999998</v>
      </c>
    </row>
    <row r="3565" spans="1:9" x14ac:dyDescent="0.25">
      <c r="A3565" t="s">
        <v>100</v>
      </c>
      <c r="B3565" t="s">
        <v>22</v>
      </c>
      <c r="C3565">
        <v>0.58150000000000002</v>
      </c>
      <c r="D3565" t="s">
        <v>181</v>
      </c>
      <c r="E3565" t="s">
        <v>202</v>
      </c>
      <c r="F3565" t="str">
        <f t="shared" si="220"/>
        <v>VekicJakupovic</v>
      </c>
      <c r="G3565">
        <f t="shared" si="221"/>
        <v>0.58150000000000002</v>
      </c>
      <c r="H3565" t="str">
        <f t="shared" si="222"/>
        <v>JakupovicVekic</v>
      </c>
      <c r="I3565">
        <f t="shared" si="223"/>
        <v>0.41849999999999998</v>
      </c>
    </row>
    <row r="3566" spans="1:9" x14ac:dyDescent="0.25">
      <c r="A3566" t="s">
        <v>101</v>
      </c>
      <c r="B3566" t="s">
        <v>22</v>
      </c>
      <c r="C3566">
        <v>0.60560000000000003</v>
      </c>
      <c r="D3566" t="s">
        <v>248</v>
      </c>
      <c r="E3566" t="s">
        <v>202</v>
      </c>
      <c r="F3566" t="str">
        <f t="shared" si="220"/>
        <v>MladenovicJakupovic</v>
      </c>
      <c r="G3566">
        <f t="shared" si="221"/>
        <v>0.60560000000000003</v>
      </c>
      <c r="H3566" t="str">
        <f t="shared" si="222"/>
        <v>JakupovicMladenovic</v>
      </c>
      <c r="I3566">
        <f t="shared" si="223"/>
        <v>0.39439999999999997</v>
      </c>
    </row>
    <row r="3567" spans="1:9" x14ac:dyDescent="0.25">
      <c r="A3567" t="s">
        <v>87</v>
      </c>
      <c r="B3567" t="s">
        <v>22</v>
      </c>
      <c r="C3567">
        <v>0.44219999999999998</v>
      </c>
      <c r="D3567" t="s">
        <v>254</v>
      </c>
      <c r="E3567" t="s">
        <v>202</v>
      </c>
      <c r="F3567" t="str">
        <f t="shared" si="220"/>
        <v>Sorribes TormoJakupovic</v>
      </c>
      <c r="G3567">
        <f t="shared" si="221"/>
        <v>0.44219999999999998</v>
      </c>
      <c r="H3567" t="str">
        <f t="shared" si="222"/>
        <v>JakupovicSorribes Tormo</v>
      </c>
      <c r="I3567">
        <f t="shared" si="223"/>
        <v>0.55780000000000007</v>
      </c>
    </row>
    <row r="3568" spans="1:9" x14ac:dyDescent="0.25">
      <c r="A3568" t="s">
        <v>103</v>
      </c>
      <c r="B3568" t="s">
        <v>22</v>
      </c>
      <c r="C3568">
        <v>0.27510000000000001</v>
      </c>
      <c r="D3568" t="s">
        <v>154</v>
      </c>
      <c r="E3568" t="s">
        <v>202</v>
      </c>
      <c r="F3568" t="str">
        <f t="shared" si="220"/>
        <v>BirrellJakupovic</v>
      </c>
      <c r="G3568">
        <f t="shared" si="221"/>
        <v>0.27510000000000001</v>
      </c>
      <c r="H3568" t="str">
        <f t="shared" si="222"/>
        <v>JakupovicBirrell</v>
      </c>
      <c r="I3568">
        <f t="shared" si="223"/>
        <v>0.72489999999999999</v>
      </c>
    </row>
    <row r="3569" spans="1:9" x14ac:dyDescent="0.25">
      <c r="A3569" t="s">
        <v>106</v>
      </c>
      <c r="B3569" t="s">
        <v>22</v>
      </c>
      <c r="C3569">
        <v>0.56259999999999999</v>
      </c>
      <c r="D3569" t="s">
        <v>230</v>
      </c>
      <c r="E3569" t="s">
        <v>202</v>
      </c>
      <c r="F3569" t="str">
        <f t="shared" si="220"/>
        <v>HercogJakupovic</v>
      </c>
      <c r="G3569">
        <f t="shared" si="221"/>
        <v>0.56259999999999999</v>
      </c>
      <c r="H3569" t="str">
        <f t="shared" si="222"/>
        <v>JakupovicHercog</v>
      </c>
      <c r="I3569">
        <f t="shared" si="223"/>
        <v>0.43740000000000001</v>
      </c>
    </row>
    <row r="3570" spans="1:9" x14ac:dyDescent="0.25">
      <c r="A3570" t="s">
        <v>3</v>
      </c>
      <c r="B3570" t="s">
        <v>95</v>
      </c>
      <c r="C3570">
        <v>0.90700000000000003</v>
      </c>
      <c r="D3570" t="s">
        <v>139</v>
      </c>
      <c r="E3570" t="s">
        <v>134</v>
      </c>
      <c r="F3570" t="str">
        <f t="shared" si="220"/>
        <v>HalepCollins</v>
      </c>
      <c r="G3570">
        <f t="shared" si="221"/>
        <v>0.90700000000000003</v>
      </c>
      <c r="H3570" t="str">
        <f t="shared" si="222"/>
        <v>CollinsHalep</v>
      </c>
      <c r="I3570">
        <f t="shared" si="223"/>
        <v>9.2999999999999972E-2</v>
      </c>
    </row>
    <row r="3571" spans="1:9" x14ac:dyDescent="0.25">
      <c r="A3571" t="s">
        <v>4</v>
      </c>
      <c r="B3571" t="s">
        <v>95</v>
      </c>
      <c r="C3571">
        <v>0.60109999999999997</v>
      </c>
      <c r="D3571" t="s">
        <v>191</v>
      </c>
      <c r="E3571" t="s">
        <v>134</v>
      </c>
      <c r="F3571" t="str">
        <f t="shared" si="220"/>
        <v>KanepiCollins</v>
      </c>
      <c r="G3571">
        <f t="shared" si="221"/>
        <v>0.60109999999999997</v>
      </c>
      <c r="H3571" t="str">
        <f t="shared" si="222"/>
        <v>CollinsKanepi</v>
      </c>
      <c r="I3571">
        <f t="shared" si="223"/>
        <v>0.39890000000000003</v>
      </c>
    </row>
    <row r="3572" spans="1:9" x14ac:dyDescent="0.25">
      <c r="A3572" t="s">
        <v>108</v>
      </c>
      <c r="B3572" t="s">
        <v>95</v>
      </c>
      <c r="C3572">
        <v>0.66559999999999997</v>
      </c>
      <c r="D3572" t="s">
        <v>164</v>
      </c>
      <c r="E3572" t="s">
        <v>134</v>
      </c>
      <c r="F3572" t="str">
        <f t="shared" si="220"/>
        <v>KeninCollins</v>
      </c>
      <c r="G3572">
        <f t="shared" si="221"/>
        <v>0.66559999999999997</v>
      </c>
      <c r="H3572" t="str">
        <f t="shared" si="222"/>
        <v>CollinsKenin</v>
      </c>
      <c r="I3572">
        <f t="shared" si="223"/>
        <v>0.33440000000000003</v>
      </c>
    </row>
    <row r="3573" spans="1:9" x14ac:dyDescent="0.25">
      <c r="A3573" t="s">
        <v>110</v>
      </c>
      <c r="B3573" t="s">
        <v>95</v>
      </c>
      <c r="C3573">
        <v>0.59440000000000004</v>
      </c>
      <c r="D3573" t="s">
        <v>193</v>
      </c>
      <c r="E3573" t="s">
        <v>134</v>
      </c>
      <c r="F3573" t="str">
        <f t="shared" si="220"/>
        <v>KudermetovaCollins</v>
      </c>
      <c r="G3573">
        <f t="shared" si="221"/>
        <v>0.59440000000000004</v>
      </c>
      <c r="H3573" t="str">
        <f t="shared" si="222"/>
        <v>CollinsKudermetova</v>
      </c>
      <c r="I3573">
        <f t="shared" si="223"/>
        <v>0.40559999999999996</v>
      </c>
    </row>
    <row r="3574" spans="1:9" x14ac:dyDescent="0.25">
      <c r="A3574" t="s">
        <v>6</v>
      </c>
      <c r="B3574" t="s">
        <v>95</v>
      </c>
      <c r="C3574">
        <v>0.40250000000000002</v>
      </c>
      <c r="D3574" t="s">
        <v>262</v>
      </c>
      <c r="E3574" t="s">
        <v>134</v>
      </c>
      <c r="F3574" t="str">
        <f t="shared" si="220"/>
        <v>ArruabarrenaCollins</v>
      </c>
      <c r="G3574">
        <f t="shared" si="221"/>
        <v>0.40250000000000002</v>
      </c>
      <c r="H3574" t="str">
        <f t="shared" si="222"/>
        <v>CollinsArruabarrena</v>
      </c>
      <c r="I3574">
        <f t="shared" si="223"/>
        <v>0.59749999999999992</v>
      </c>
    </row>
    <row r="3575" spans="1:9" x14ac:dyDescent="0.25">
      <c r="A3575" t="s">
        <v>111</v>
      </c>
      <c r="B3575" t="s">
        <v>95</v>
      </c>
      <c r="C3575">
        <v>0.83160000000000001</v>
      </c>
      <c r="D3575" t="s">
        <v>135</v>
      </c>
      <c r="E3575" t="s">
        <v>134</v>
      </c>
      <c r="F3575" t="str">
        <f t="shared" si="220"/>
        <v>WilliamsCollins</v>
      </c>
      <c r="G3575">
        <f t="shared" si="221"/>
        <v>0.83160000000000001</v>
      </c>
      <c r="H3575" t="str">
        <f t="shared" si="222"/>
        <v>CollinsWilliams</v>
      </c>
      <c r="I3575">
        <f t="shared" si="223"/>
        <v>0.16839999999999999</v>
      </c>
    </row>
    <row r="3576" spans="1:9" x14ac:dyDescent="0.25">
      <c r="A3576" t="s">
        <v>7</v>
      </c>
      <c r="B3576" t="s">
        <v>95</v>
      </c>
      <c r="C3576">
        <v>0.71919999999999995</v>
      </c>
      <c r="D3576" t="s">
        <v>200</v>
      </c>
      <c r="E3576" t="s">
        <v>134</v>
      </c>
      <c r="F3576" t="str">
        <f t="shared" si="220"/>
        <v>BuzarnescuCollins</v>
      </c>
      <c r="G3576">
        <f t="shared" si="221"/>
        <v>0.71919999999999995</v>
      </c>
      <c r="H3576" t="str">
        <f t="shared" si="222"/>
        <v>CollinsBuzarnescu</v>
      </c>
      <c r="I3576">
        <f t="shared" si="223"/>
        <v>0.28080000000000005</v>
      </c>
    </row>
    <row r="3577" spans="1:9" x14ac:dyDescent="0.25">
      <c r="A3577" t="s">
        <v>10</v>
      </c>
      <c r="B3577" t="s">
        <v>95</v>
      </c>
      <c r="C3577">
        <v>0.67210000000000003</v>
      </c>
      <c r="D3577" t="s">
        <v>194</v>
      </c>
      <c r="E3577" t="s">
        <v>134</v>
      </c>
      <c r="F3577" t="str">
        <f t="shared" si="220"/>
        <v>StosurCollins</v>
      </c>
      <c r="G3577">
        <f t="shared" si="221"/>
        <v>0.67210000000000003</v>
      </c>
      <c r="H3577" t="str">
        <f t="shared" si="222"/>
        <v>CollinsStosur</v>
      </c>
      <c r="I3577">
        <f t="shared" si="223"/>
        <v>0.32789999999999997</v>
      </c>
    </row>
    <row r="3578" spans="1:9" x14ac:dyDescent="0.25">
      <c r="A3578" t="s">
        <v>11</v>
      </c>
      <c r="B3578" t="s">
        <v>95</v>
      </c>
      <c r="C3578">
        <v>0.78120000000000001</v>
      </c>
      <c r="D3578" t="s">
        <v>150</v>
      </c>
      <c r="E3578" t="s">
        <v>134</v>
      </c>
      <c r="F3578" t="str">
        <f t="shared" si="220"/>
        <v>YastremskaCollins</v>
      </c>
      <c r="G3578">
        <f t="shared" si="221"/>
        <v>0.78120000000000001</v>
      </c>
      <c r="H3578" t="str">
        <f t="shared" si="222"/>
        <v>CollinsYastremska</v>
      </c>
      <c r="I3578">
        <f t="shared" si="223"/>
        <v>0.21879999999999999</v>
      </c>
    </row>
    <row r="3579" spans="1:9" x14ac:dyDescent="0.25">
      <c r="A3579" t="s">
        <v>12</v>
      </c>
      <c r="B3579" t="s">
        <v>95</v>
      </c>
      <c r="C3579">
        <v>0.65990000000000004</v>
      </c>
      <c r="D3579" t="s">
        <v>163</v>
      </c>
      <c r="E3579" t="s">
        <v>134</v>
      </c>
      <c r="F3579" t="str">
        <f t="shared" si="220"/>
        <v>BouchardCollins</v>
      </c>
      <c r="G3579">
        <f t="shared" si="221"/>
        <v>0.65990000000000004</v>
      </c>
      <c r="H3579" t="str">
        <f t="shared" si="222"/>
        <v>CollinsBouchard</v>
      </c>
      <c r="I3579">
        <f t="shared" si="223"/>
        <v>0.34009999999999996</v>
      </c>
    </row>
    <row r="3580" spans="1:9" x14ac:dyDescent="0.25">
      <c r="A3580" t="s">
        <v>13</v>
      </c>
      <c r="B3580" t="s">
        <v>95</v>
      </c>
      <c r="C3580">
        <v>0.64370000000000005</v>
      </c>
      <c r="D3580" t="s">
        <v>211</v>
      </c>
      <c r="E3580" t="s">
        <v>134</v>
      </c>
      <c r="F3580" t="str">
        <f t="shared" si="220"/>
        <v>PengCollins</v>
      </c>
      <c r="G3580">
        <f t="shared" si="221"/>
        <v>0.64370000000000005</v>
      </c>
      <c r="H3580" t="str">
        <f t="shared" si="222"/>
        <v>CollinsPeng</v>
      </c>
      <c r="I3580">
        <f t="shared" si="223"/>
        <v>0.35629999999999995</v>
      </c>
    </row>
    <row r="3581" spans="1:9" x14ac:dyDescent="0.25">
      <c r="A3581" t="s">
        <v>112</v>
      </c>
      <c r="B3581" t="s">
        <v>95</v>
      </c>
      <c r="C3581">
        <v>0.4012</v>
      </c>
      <c r="D3581" t="s">
        <v>213</v>
      </c>
      <c r="E3581" t="s">
        <v>134</v>
      </c>
      <c r="F3581" t="str">
        <f t="shared" si="220"/>
        <v>MariaCollins</v>
      </c>
      <c r="G3581">
        <f t="shared" si="221"/>
        <v>0.4012</v>
      </c>
      <c r="H3581" t="str">
        <f t="shared" si="222"/>
        <v>CollinsMaria</v>
      </c>
      <c r="I3581">
        <f t="shared" si="223"/>
        <v>0.5988</v>
      </c>
    </row>
    <row r="3582" spans="1:9" x14ac:dyDescent="0.25">
      <c r="A3582" t="s">
        <v>14</v>
      </c>
      <c r="B3582" t="s">
        <v>95</v>
      </c>
      <c r="C3582">
        <v>0.95130000000000003</v>
      </c>
      <c r="D3582" t="s">
        <v>135</v>
      </c>
      <c r="E3582" t="s">
        <v>134</v>
      </c>
      <c r="F3582" t="str">
        <f t="shared" si="220"/>
        <v>WilliamsCollins</v>
      </c>
      <c r="G3582">
        <f t="shared" si="221"/>
        <v>0.95130000000000003</v>
      </c>
      <c r="H3582" t="str">
        <f t="shared" si="222"/>
        <v>CollinsWilliams</v>
      </c>
      <c r="I3582">
        <f t="shared" si="223"/>
        <v>4.8699999999999966E-2</v>
      </c>
    </row>
    <row r="3583" spans="1:9" x14ac:dyDescent="0.25">
      <c r="A3583" t="s">
        <v>15</v>
      </c>
      <c r="B3583" t="s">
        <v>95</v>
      </c>
      <c r="C3583">
        <v>0.76119999999999999</v>
      </c>
      <c r="D3583" t="s">
        <v>207</v>
      </c>
      <c r="E3583" t="s">
        <v>134</v>
      </c>
      <c r="F3583" t="str">
        <f t="shared" si="220"/>
        <v>KasatkinaCollins</v>
      </c>
      <c r="G3583">
        <f t="shared" si="221"/>
        <v>0.76119999999999999</v>
      </c>
      <c r="H3583" t="str">
        <f t="shared" si="222"/>
        <v>CollinsKasatkina</v>
      </c>
      <c r="I3583">
        <f t="shared" si="223"/>
        <v>0.23880000000000001</v>
      </c>
    </row>
    <row r="3584" spans="1:9" x14ac:dyDescent="0.25">
      <c r="A3584" t="s">
        <v>113</v>
      </c>
      <c r="B3584" t="s">
        <v>95</v>
      </c>
      <c r="C3584">
        <v>0.78469999999999995</v>
      </c>
      <c r="D3584" t="s">
        <v>148</v>
      </c>
      <c r="E3584" t="s">
        <v>134</v>
      </c>
      <c r="F3584" t="str">
        <f t="shared" si="220"/>
        <v>BacsinszkyCollins</v>
      </c>
      <c r="G3584">
        <f t="shared" si="221"/>
        <v>0.78469999999999995</v>
      </c>
      <c r="H3584" t="str">
        <f t="shared" si="222"/>
        <v>CollinsBacsinszky</v>
      </c>
      <c r="I3584">
        <f t="shared" si="223"/>
        <v>0.21530000000000005</v>
      </c>
    </row>
    <row r="3585" spans="1:9" x14ac:dyDescent="0.25">
      <c r="A3585" t="s">
        <v>16</v>
      </c>
      <c r="B3585" t="s">
        <v>95</v>
      </c>
      <c r="C3585">
        <v>0.36630000000000001</v>
      </c>
      <c r="D3585" t="s">
        <v>167</v>
      </c>
      <c r="E3585" t="s">
        <v>134</v>
      </c>
      <c r="F3585" t="str">
        <f t="shared" si="220"/>
        <v>VikhlyantsevaCollins</v>
      </c>
      <c r="G3585">
        <f t="shared" si="221"/>
        <v>0.36630000000000001</v>
      </c>
      <c r="H3585" t="str">
        <f t="shared" si="222"/>
        <v>CollinsVikhlyantseva</v>
      </c>
      <c r="I3585">
        <f t="shared" si="223"/>
        <v>0.63369999999999993</v>
      </c>
    </row>
    <row r="3586" spans="1:9" x14ac:dyDescent="0.25">
      <c r="A3586" t="s">
        <v>114</v>
      </c>
      <c r="B3586" t="s">
        <v>95</v>
      </c>
      <c r="C3586">
        <v>0.45590000000000003</v>
      </c>
      <c r="D3586" t="s">
        <v>205</v>
      </c>
      <c r="E3586" t="s">
        <v>134</v>
      </c>
      <c r="F3586" t="str">
        <f t="shared" si="220"/>
        <v>LepchenkoCollins</v>
      </c>
      <c r="G3586">
        <f t="shared" si="221"/>
        <v>0.45590000000000003</v>
      </c>
      <c r="H3586" t="str">
        <f t="shared" si="222"/>
        <v>CollinsLepchenko</v>
      </c>
      <c r="I3586">
        <f t="shared" si="223"/>
        <v>0.54410000000000003</v>
      </c>
    </row>
    <row r="3587" spans="1:9" x14ac:dyDescent="0.25">
      <c r="A3587" t="s">
        <v>17</v>
      </c>
      <c r="B3587" t="s">
        <v>95</v>
      </c>
      <c r="C3587">
        <v>0.7853</v>
      </c>
      <c r="D3587" t="s">
        <v>162</v>
      </c>
      <c r="E3587" t="s">
        <v>134</v>
      </c>
      <c r="F3587" t="str">
        <f t="shared" ref="F3587:F3650" si="224">D3587&amp;E3587</f>
        <v>KontaCollins</v>
      </c>
      <c r="G3587">
        <f t="shared" ref="G3587:G3650" si="225">C3587</f>
        <v>0.7853</v>
      </c>
      <c r="H3587" t="str">
        <f t="shared" ref="H3587:H3650" si="226">E3587&amp;D3587</f>
        <v>CollinsKonta</v>
      </c>
      <c r="I3587">
        <f t="shared" ref="I3587:I3650" si="227">1-C3587</f>
        <v>0.2147</v>
      </c>
    </row>
    <row r="3588" spans="1:9" x14ac:dyDescent="0.25">
      <c r="A3588" t="s">
        <v>19</v>
      </c>
      <c r="B3588" t="s">
        <v>95</v>
      </c>
      <c r="C3588">
        <v>0.37369999999999998</v>
      </c>
      <c r="D3588" t="s">
        <v>210</v>
      </c>
      <c r="E3588" t="s">
        <v>134</v>
      </c>
      <c r="F3588" t="str">
        <f t="shared" si="224"/>
        <v>ZhengCollins</v>
      </c>
      <c r="G3588">
        <f t="shared" si="225"/>
        <v>0.37369999999999998</v>
      </c>
      <c r="H3588" t="str">
        <f t="shared" si="226"/>
        <v>CollinsZheng</v>
      </c>
      <c r="I3588">
        <f t="shared" si="227"/>
        <v>0.62630000000000008</v>
      </c>
    </row>
    <row r="3589" spans="1:9" x14ac:dyDescent="0.25">
      <c r="A3589" t="s">
        <v>20</v>
      </c>
      <c r="B3589" t="s">
        <v>95</v>
      </c>
      <c r="C3589">
        <v>0.82450000000000001</v>
      </c>
      <c r="D3589" t="s">
        <v>140</v>
      </c>
      <c r="E3589" t="s">
        <v>134</v>
      </c>
      <c r="F3589" t="str">
        <f t="shared" si="224"/>
        <v>MuguruzaCollins</v>
      </c>
      <c r="G3589">
        <f t="shared" si="225"/>
        <v>0.82450000000000001</v>
      </c>
      <c r="H3589" t="str">
        <f t="shared" si="226"/>
        <v>CollinsMuguruza</v>
      </c>
      <c r="I3589">
        <f t="shared" si="227"/>
        <v>0.17549999999999999</v>
      </c>
    </row>
    <row r="3590" spans="1:9" x14ac:dyDescent="0.25">
      <c r="A3590" t="s">
        <v>23</v>
      </c>
      <c r="B3590" t="s">
        <v>95</v>
      </c>
      <c r="C3590">
        <v>0.3926</v>
      </c>
      <c r="D3590" t="s">
        <v>175</v>
      </c>
      <c r="E3590" t="s">
        <v>134</v>
      </c>
      <c r="F3590" t="str">
        <f t="shared" si="224"/>
        <v>SwiatekCollins</v>
      </c>
      <c r="G3590">
        <f t="shared" si="225"/>
        <v>0.3926</v>
      </c>
      <c r="H3590" t="str">
        <f t="shared" si="226"/>
        <v>CollinsSwiatek</v>
      </c>
      <c r="I3590">
        <f t="shared" si="227"/>
        <v>0.60739999999999994</v>
      </c>
    </row>
    <row r="3591" spans="1:9" x14ac:dyDescent="0.25">
      <c r="A3591" t="s">
        <v>25</v>
      </c>
      <c r="B3591" t="s">
        <v>95</v>
      </c>
      <c r="C3591">
        <v>0.3458</v>
      </c>
      <c r="D3591" t="s">
        <v>173</v>
      </c>
      <c r="E3591" t="s">
        <v>134</v>
      </c>
      <c r="F3591" t="str">
        <f t="shared" si="224"/>
        <v>BrengleCollins</v>
      </c>
      <c r="G3591">
        <f t="shared" si="225"/>
        <v>0.3458</v>
      </c>
      <c r="H3591" t="str">
        <f t="shared" si="226"/>
        <v>CollinsBrengle</v>
      </c>
      <c r="I3591">
        <f t="shared" si="227"/>
        <v>0.6542</v>
      </c>
    </row>
    <row r="3592" spans="1:9" x14ac:dyDescent="0.25">
      <c r="A3592" t="s">
        <v>26</v>
      </c>
      <c r="B3592" t="s">
        <v>95</v>
      </c>
      <c r="C3592">
        <v>0.37430000000000002</v>
      </c>
      <c r="D3592" t="s">
        <v>208</v>
      </c>
      <c r="E3592" t="s">
        <v>134</v>
      </c>
      <c r="F3592" t="str">
        <f t="shared" si="224"/>
        <v>DoiCollins</v>
      </c>
      <c r="G3592">
        <f t="shared" si="225"/>
        <v>0.37430000000000002</v>
      </c>
      <c r="H3592" t="str">
        <f t="shared" si="226"/>
        <v>CollinsDoi</v>
      </c>
      <c r="I3592">
        <f t="shared" si="227"/>
        <v>0.62569999999999992</v>
      </c>
    </row>
    <row r="3593" spans="1:9" x14ac:dyDescent="0.25">
      <c r="A3593" t="s">
        <v>27</v>
      </c>
      <c r="B3593" t="s">
        <v>95</v>
      </c>
      <c r="C3593">
        <v>0.37990000000000002</v>
      </c>
      <c r="D3593" t="s">
        <v>218</v>
      </c>
      <c r="E3593" t="s">
        <v>134</v>
      </c>
      <c r="F3593" t="str">
        <f t="shared" si="224"/>
        <v>MuchovaCollins</v>
      </c>
      <c r="G3593">
        <f t="shared" si="225"/>
        <v>0.37990000000000002</v>
      </c>
      <c r="H3593" t="str">
        <f t="shared" si="226"/>
        <v>CollinsMuchova</v>
      </c>
      <c r="I3593">
        <f t="shared" si="227"/>
        <v>0.62009999999999998</v>
      </c>
    </row>
    <row r="3594" spans="1:9" x14ac:dyDescent="0.25">
      <c r="A3594" t="s">
        <v>28</v>
      </c>
      <c r="B3594" t="s">
        <v>95</v>
      </c>
      <c r="C3594">
        <v>0.80630000000000002</v>
      </c>
      <c r="D3594" t="s">
        <v>133</v>
      </c>
      <c r="E3594" t="s">
        <v>134</v>
      </c>
      <c r="F3594" t="str">
        <f t="shared" si="224"/>
        <v>PliskovaCollins</v>
      </c>
      <c r="G3594">
        <f t="shared" si="225"/>
        <v>0.80630000000000002</v>
      </c>
      <c r="H3594" t="str">
        <f t="shared" si="226"/>
        <v>CollinsPliskova</v>
      </c>
      <c r="I3594">
        <f t="shared" si="227"/>
        <v>0.19369999999999998</v>
      </c>
    </row>
    <row r="3595" spans="1:9" x14ac:dyDescent="0.25">
      <c r="A3595" t="s">
        <v>29</v>
      </c>
      <c r="B3595" t="s">
        <v>95</v>
      </c>
      <c r="C3595">
        <v>0.72660000000000002</v>
      </c>
      <c r="D3595" t="s">
        <v>131</v>
      </c>
      <c r="E3595" t="s">
        <v>134</v>
      </c>
      <c r="F3595" t="str">
        <f t="shared" si="224"/>
        <v>OsakaCollins</v>
      </c>
      <c r="G3595">
        <f t="shared" si="225"/>
        <v>0.72660000000000002</v>
      </c>
      <c r="H3595" t="str">
        <f t="shared" si="226"/>
        <v>CollinsOsaka</v>
      </c>
      <c r="I3595">
        <f t="shared" si="227"/>
        <v>0.27339999999999998</v>
      </c>
    </row>
    <row r="3596" spans="1:9" x14ac:dyDescent="0.25">
      <c r="A3596" t="s">
        <v>30</v>
      </c>
      <c r="B3596" t="s">
        <v>95</v>
      </c>
      <c r="C3596">
        <v>0.42730000000000001</v>
      </c>
      <c r="D3596" t="s">
        <v>190</v>
      </c>
      <c r="E3596" t="s">
        <v>134</v>
      </c>
      <c r="F3596" t="str">
        <f t="shared" si="224"/>
        <v>LinetteCollins</v>
      </c>
      <c r="G3596">
        <f t="shared" si="225"/>
        <v>0.42730000000000001</v>
      </c>
      <c r="H3596" t="str">
        <f t="shared" si="226"/>
        <v>CollinsLinette</v>
      </c>
      <c r="I3596">
        <f t="shared" si="227"/>
        <v>0.57269999999999999</v>
      </c>
    </row>
    <row r="3597" spans="1:9" x14ac:dyDescent="0.25">
      <c r="A3597" t="s">
        <v>115</v>
      </c>
      <c r="B3597" t="s">
        <v>95</v>
      </c>
      <c r="C3597">
        <v>0.41639999999999999</v>
      </c>
      <c r="D3597" t="s">
        <v>166</v>
      </c>
      <c r="E3597" t="s">
        <v>134</v>
      </c>
      <c r="F3597" t="str">
        <f t="shared" si="224"/>
        <v>ZidansekCollins</v>
      </c>
      <c r="G3597">
        <f t="shared" si="225"/>
        <v>0.41639999999999999</v>
      </c>
      <c r="H3597" t="str">
        <f t="shared" si="226"/>
        <v>CollinsZidansek</v>
      </c>
      <c r="I3597">
        <f t="shared" si="227"/>
        <v>0.58360000000000001</v>
      </c>
    </row>
    <row r="3598" spans="1:9" x14ac:dyDescent="0.25">
      <c r="A3598" t="s">
        <v>31</v>
      </c>
      <c r="B3598" t="s">
        <v>95</v>
      </c>
      <c r="C3598">
        <v>0.67090000000000005</v>
      </c>
      <c r="D3598" t="s">
        <v>209</v>
      </c>
      <c r="E3598" t="s">
        <v>134</v>
      </c>
      <c r="F3598" t="str">
        <f t="shared" si="224"/>
        <v>GavrilovaCollins</v>
      </c>
      <c r="G3598">
        <f t="shared" si="225"/>
        <v>0.67090000000000005</v>
      </c>
      <c r="H3598" t="str">
        <f t="shared" si="226"/>
        <v>CollinsGavrilova</v>
      </c>
      <c r="I3598">
        <f t="shared" si="227"/>
        <v>0.32909999999999995</v>
      </c>
    </row>
    <row r="3599" spans="1:9" x14ac:dyDescent="0.25">
      <c r="A3599" t="s">
        <v>32</v>
      </c>
      <c r="B3599" t="s">
        <v>95</v>
      </c>
      <c r="C3599">
        <v>0.51229999999999998</v>
      </c>
      <c r="D3599" t="s">
        <v>169</v>
      </c>
      <c r="E3599" t="s">
        <v>134</v>
      </c>
      <c r="F3599" t="str">
        <f t="shared" si="224"/>
        <v>SiegemundCollins</v>
      </c>
      <c r="G3599">
        <f t="shared" si="225"/>
        <v>0.51229999999999998</v>
      </c>
      <c r="H3599" t="str">
        <f t="shared" si="226"/>
        <v>CollinsSiegemund</v>
      </c>
      <c r="I3599">
        <f t="shared" si="227"/>
        <v>0.48770000000000002</v>
      </c>
    </row>
    <row r="3600" spans="1:9" x14ac:dyDescent="0.25">
      <c r="A3600" t="s">
        <v>122</v>
      </c>
      <c r="B3600" t="s">
        <v>95</v>
      </c>
      <c r="C3600">
        <v>0.86739999999999995</v>
      </c>
      <c r="D3600" t="s">
        <v>204</v>
      </c>
      <c r="E3600" t="s">
        <v>134</v>
      </c>
      <c r="F3600" t="str">
        <f t="shared" si="224"/>
        <v>AzarenkaCollins</v>
      </c>
      <c r="G3600">
        <f t="shared" si="225"/>
        <v>0.86739999999999995</v>
      </c>
      <c r="H3600" t="str">
        <f t="shared" si="226"/>
        <v>CollinsAzarenka</v>
      </c>
      <c r="I3600">
        <f t="shared" si="227"/>
        <v>0.13260000000000005</v>
      </c>
    </row>
    <row r="3601" spans="1:9" x14ac:dyDescent="0.25">
      <c r="A3601" t="s">
        <v>116</v>
      </c>
      <c r="B3601" t="s">
        <v>95</v>
      </c>
      <c r="C3601">
        <v>0.38190000000000002</v>
      </c>
      <c r="D3601" t="s">
        <v>201</v>
      </c>
      <c r="E3601" t="s">
        <v>134</v>
      </c>
      <c r="F3601" t="str">
        <f t="shared" si="224"/>
        <v>VoegeleCollins</v>
      </c>
      <c r="G3601">
        <f t="shared" si="225"/>
        <v>0.38190000000000002</v>
      </c>
      <c r="H3601" t="str">
        <f t="shared" si="226"/>
        <v>CollinsVoegele</v>
      </c>
      <c r="I3601">
        <f t="shared" si="227"/>
        <v>0.61809999999999998</v>
      </c>
    </row>
    <row r="3602" spans="1:9" x14ac:dyDescent="0.25">
      <c r="A3602" t="s">
        <v>117</v>
      </c>
      <c r="B3602" t="s">
        <v>95</v>
      </c>
      <c r="C3602">
        <v>0.52090000000000003</v>
      </c>
      <c r="D3602" t="s">
        <v>153</v>
      </c>
      <c r="E3602" t="s">
        <v>134</v>
      </c>
      <c r="F3602" t="str">
        <f t="shared" si="224"/>
        <v>HsiehCollins</v>
      </c>
      <c r="G3602">
        <f t="shared" si="225"/>
        <v>0.52090000000000003</v>
      </c>
      <c r="H3602" t="str">
        <f t="shared" si="226"/>
        <v>CollinsHsieh</v>
      </c>
      <c r="I3602">
        <f t="shared" si="227"/>
        <v>0.47909999999999997</v>
      </c>
    </row>
    <row r="3603" spans="1:9" x14ac:dyDescent="0.25">
      <c r="A3603" t="s">
        <v>33</v>
      </c>
      <c r="B3603" t="s">
        <v>95</v>
      </c>
      <c r="C3603">
        <v>0.66690000000000005</v>
      </c>
      <c r="D3603" t="s">
        <v>151</v>
      </c>
      <c r="E3603" t="s">
        <v>134</v>
      </c>
      <c r="F3603" t="str">
        <f t="shared" si="224"/>
        <v>WangCollins</v>
      </c>
      <c r="G3603">
        <f t="shared" si="225"/>
        <v>0.66690000000000005</v>
      </c>
      <c r="H3603" t="str">
        <f t="shared" si="226"/>
        <v>CollinsWang</v>
      </c>
      <c r="I3603">
        <f t="shared" si="227"/>
        <v>0.33309999999999995</v>
      </c>
    </row>
    <row r="3604" spans="1:9" x14ac:dyDescent="0.25">
      <c r="A3604" t="s">
        <v>34</v>
      </c>
      <c r="B3604" t="s">
        <v>95</v>
      </c>
      <c r="C3604">
        <v>0.1807</v>
      </c>
      <c r="D3604" t="s">
        <v>220</v>
      </c>
      <c r="E3604" t="s">
        <v>134</v>
      </c>
      <c r="F3604" t="str">
        <f t="shared" si="224"/>
        <v>FerroCollins</v>
      </c>
      <c r="G3604">
        <f t="shared" si="225"/>
        <v>0.1807</v>
      </c>
      <c r="H3604" t="str">
        <f t="shared" si="226"/>
        <v>CollinsFerro</v>
      </c>
      <c r="I3604">
        <f t="shared" si="227"/>
        <v>0.81930000000000003</v>
      </c>
    </row>
    <row r="3605" spans="1:9" x14ac:dyDescent="0.25">
      <c r="A3605" t="s">
        <v>123</v>
      </c>
      <c r="B3605" t="s">
        <v>95</v>
      </c>
      <c r="C3605">
        <v>0.44330000000000003</v>
      </c>
      <c r="D3605" t="s">
        <v>215</v>
      </c>
      <c r="E3605" t="s">
        <v>134</v>
      </c>
      <c r="F3605" t="str">
        <f t="shared" si="224"/>
        <v>DiyasCollins</v>
      </c>
      <c r="G3605">
        <f t="shared" si="225"/>
        <v>0.44330000000000003</v>
      </c>
      <c r="H3605" t="str">
        <f t="shared" si="226"/>
        <v>CollinsDiyas</v>
      </c>
      <c r="I3605">
        <f t="shared" si="227"/>
        <v>0.55669999999999997</v>
      </c>
    </row>
    <row r="3606" spans="1:9" x14ac:dyDescent="0.25">
      <c r="A3606" t="s">
        <v>124</v>
      </c>
      <c r="B3606" t="s">
        <v>95</v>
      </c>
      <c r="C3606">
        <v>1.24E-2</v>
      </c>
      <c r="D3606" t="s">
        <v>206</v>
      </c>
      <c r="E3606" t="s">
        <v>134</v>
      </c>
      <c r="F3606" t="str">
        <f t="shared" si="224"/>
        <v>OsuigweCollins</v>
      </c>
      <c r="G3606">
        <f t="shared" si="225"/>
        <v>1.24E-2</v>
      </c>
      <c r="H3606" t="str">
        <f t="shared" si="226"/>
        <v>CollinsOsuigwe</v>
      </c>
      <c r="I3606">
        <f t="shared" si="227"/>
        <v>0.98760000000000003</v>
      </c>
    </row>
    <row r="3607" spans="1:9" x14ac:dyDescent="0.25">
      <c r="A3607" t="s">
        <v>37</v>
      </c>
      <c r="B3607" t="s">
        <v>95</v>
      </c>
      <c r="C3607">
        <v>0.51119999999999999</v>
      </c>
      <c r="D3607" t="s">
        <v>212</v>
      </c>
      <c r="E3607" t="s">
        <v>134</v>
      </c>
      <c r="F3607" t="str">
        <f t="shared" si="224"/>
        <v>BarthelCollins</v>
      </c>
      <c r="G3607">
        <f t="shared" si="225"/>
        <v>0.51119999999999999</v>
      </c>
      <c r="H3607" t="str">
        <f t="shared" si="226"/>
        <v>CollinsBarthel</v>
      </c>
      <c r="I3607">
        <f t="shared" si="227"/>
        <v>0.48880000000000001</v>
      </c>
    </row>
    <row r="3608" spans="1:9" x14ac:dyDescent="0.25">
      <c r="A3608" t="s">
        <v>39</v>
      </c>
      <c r="B3608" t="s">
        <v>95</v>
      </c>
      <c r="C3608">
        <v>0.78010000000000002</v>
      </c>
      <c r="D3608" t="s">
        <v>149</v>
      </c>
      <c r="E3608" t="s">
        <v>134</v>
      </c>
      <c r="F3608" t="str">
        <f t="shared" si="224"/>
        <v>MertensCollins</v>
      </c>
      <c r="G3608">
        <f t="shared" si="225"/>
        <v>0.78010000000000002</v>
      </c>
      <c r="H3608" t="str">
        <f t="shared" si="226"/>
        <v>CollinsMertens</v>
      </c>
      <c r="I3608">
        <f t="shared" si="227"/>
        <v>0.21989999999999998</v>
      </c>
    </row>
    <row r="3609" spans="1:9" x14ac:dyDescent="0.25">
      <c r="A3609" t="s">
        <v>41</v>
      </c>
      <c r="B3609" t="s">
        <v>95</v>
      </c>
      <c r="C3609">
        <v>0.46039999999999998</v>
      </c>
      <c r="D3609" t="s">
        <v>196</v>
      </c>
      <c r="E3609" t="s">
        <v>134</v>
      </c>
      <c r="F3609" t="str">
        <f t="shared" si="224"/>
        <v>ZhuCollins</v>
      </c>
      <c r="G3609">
        <f t="shared" si="225"/>
        <v>0.46039999999999998</v>
      </c>
      <c r="H3609" t="str">
        <f t="shared" si="226"/>
        <v>CollinsZhu</v>
      </c>
      <c r="I3609">
        <f t="shared" si="227"/>
        <v>0.53960000000000008</v>
      </c>
    </row>
    <row r="3610" spans="1:9" x14ac:dyDescent="0.25">
      <c r="A3610" t="s">
        <v>42</v>
      </c>
      <c r="B3610" t="s">
        <v>95</v>
      </c>
      <c r="C3610">
        <v>0.66839999999999999</v>
      </c>
      <c r="D3610" t="s">
        <v>170</v>
      </c>
      <c r="E3610" t="s">
        <v>134</v>
      </c>
      <c r="F3610" t="str">
        <f t="shared" si="224"/>
        <v>GasparyanCollins</v>
      </c>
      <c r="G3610">
        <f t="shared" si="225"/>
        <v>0.66839999999999999</v>
      </c>
      <c r="H3610" t="str">
        <f t="shared" si="226"/>
        <v>CollinsGasparyan</v>
      </c>
      <c r="I3610">
        <f t="shared" si="227"/>
        <v>0.33160000000000001</v>
      </c>
    </row>
    <row r="3611" spans="1:9" x14ac:dyDescent="0.25">
      <c r="A3611" t="s">
        <v>43</v>
      </c>
      <c r="B3611" t="s">
        <v>95</v>
      </c>
      <c r="C3611">
        <v>0.47860000000000003</v>
      </c>
      <c r="D3611" t="s">
        <v>219</v>
      </c>
      <c r="E3611" t="s">
        <v>134</v>
      </c>
      <c r="F3611" t="str">
        <f t="shared" si="224"/>
        <v>ParmentierCollins</v>
      </c>
      <c r="G3611">
        <f t="shared" si="225"/>
        <v>0.47860000000000003</v>
      </c>
      <c r="H3611" t="str">
        <f t="shared" si="226"/>
        <v>CollinsParmentier</v>
      </c>
      <c r="I3611">
        <f t="shared" si="227"/>
        <v>0.52139999999999997</v>
      </c>
    </row>
    <row r="3612" spans="1:9" x14ac:dyDescent="0.25">
      <c r="A3612" t="s">
        <v>45</v>
      </c>
      <c r="B3612" t="s">
        <v>95</v>
      </c>
      <c r="C3612">
        <v>0.1196</v>
      </c>
      <c r="D3612" t="s">
        <v>214</v>
      </c>
      <c r="E3612" t="s">
        <v>134</v>
      </c>
      <c r="F3612" t="str">
        <f t="shared" si="224"/>
        <v>AiavaCollins</v>
      </c>
      <c r="G3612">
        <f t="shared" si="225"/>
        <v>0.1196</v>
      </c>
      <c r="H3612" t="str">
        <f t="shared" si="226"/>
        <v>CollinsAiava</v>
      </c>
      <c r="I3612">
        <f t="shared" si="227"/>
        <v>0.88039999999999996</v>
      </c>
    </row>
    <row r="3613" spans="1:9" x14ac:dyDescent="0.25">
      <c r="A3613" t="s">
        <v>46</v>
      </c>
      <c r="B3613" t="s">
        <v>95</v>
      </c>
      <c r="C3613">
        <v>0.83199999999999996</v>
      </c>
      <c r="D3613" t="s">
        <v>142</v>
      </c>
      <c r="E3613" t="s">
        <v>134</v>
      </c>
      <c r="F3613" t="str">
        <f t="shared" si="224"/>
        <v>KeysCollins</v>
      </c>
      <c r="G3613">
        <f t="shared" si="225"/>
        <v>0.83199999999999996</v>
      </c>
      <c r="H3613" t="str">
        <f t="shared" si="226"/>
        <v>CollinsKeys</v>
      </c>
      <c r="I3613">
        <f t="shared" si="227"/>
        <v>0.16800000000000004</v>
      </c>
    </row>
    <row r="3614" spans="1:9" x14ac:dyDescent="0.25">
      <c r="A3614" t="s">
        <v>47</v>
      </c>
      <c r="B3614" t="s">
        <v>95</v>
      </c>
      <c r="C3614">
        <v>0.77949999999999997</v>
      </c>
      <c r="D3614" t="s">
        <v>192</v>
      </c>
      <c r="E3614" t="s">
        <v>134</v>
      </c>
      <c r="F3614" t="str">
        <f t="shared" si="224"/>
        <v>CibulkovaCollins</v>
      </c>
      <c r="G3614">
        <f t="shared" si="225"/>
        <v>0.77949999999999997</v>
      </c>
      <c r="H3614" t="str">
        <f t="shared" si="226"/>
        <v>CollinsCibulkova</v>
      </c>
      <c r="I3614">
        <f t="shared" si="227"/>
        <v>0.22050000000000003</v>
      </c>
    </row>
    <row r="3615" spans="1:9" x14ac:dyDescent="0.25">
      <c r="A3615" t="s">
        <v>48</v>
      </c>
      <c r="B3615" t="s">
        <v>95</v>
      </c>
      <c r="C3615">
        <v>0.51459999999999995</v>
      </c>
      <c r="D3615" t="s">
        <v>152</v>
      </c>
      <c r="E3615" t="s">
        <v>134</v>
      </c>
      <c r="F3615" t="str">
        <f t="shared" si="224"/>
        <v>ZhangCollins</v>
      </c>
      <c r="G3615">
        <f t="shared" si="225"/>
        <v>0.51459999999999995</v>
      </c>
      <c r="H3615" t="str">
        <f t="shared" si="226"/>
        <v>CollinsZhang</v>
      </c>
      <c r="I3615">
        <f t="shared" si="227"/>
        <v>0.48540000000000005</v>
      </c>
    </row>
    <row r="3616" spans="1:9" x14ac:dyDescent="0.25">
      <c r="A3616" t="s">
        <v>49</v>
      </c>
      <c r="B3616" t="s">
        <v>95</v>
      </c>
      <c r="C3616">
        <v>0.38969999999999999</v>
      </c>
      <c r="D3616" t="s">
        <v>133</v>
      </c>
      <c r="E3616" t="s">
        <v>134</v>
      </c>
      <c r="F3616" t="str">
        <f t="shared" si="224"/>
        <v>PliskovaCollins</v>
      </c>
      <c r="G3616">
        <f t="shared" si="225"/>
        <v>0.38969999999999999</v>
      </c>
      <c r="H3616" t="str">
        <f t="shared" si="226"/>
        <v>CollinsPliskova</v>
      </c>
      <c r="I3616">
        <f t="shared" si="227"/>
        <v>0.61030000000000006</v>
      </c>
    </row>
    <row r="3617" spans="1:9" x14ac:dyDescent="0.25">
      <c r="A3617" t="s">
        <v>125</v>
      </c>
      <c r="B3617" t="s">
        <v>95</v>
      </c>
      <c r="C3617">
        <v>0.4829</v>
      </c>
      <c r="D3617" t="s">
        <v>171</v>
      </c>
      <c r="E3617" t="s">
        <v>134</v>
      </c>
      <c r="F3617" t="str">
        <f t="shared" si="224"/>
        <v>KuzmovaCollins</v>
      </c>
      <c r="G3617">
        <f t="shared" si="225"/>
        <v>0.4829</v>
      </c>
      <c r="H3617" t="str">
        <f t="shared" si="226"/>
        <v>CollinsKuzmova</v>
      </c>
      <c r="I3617">
        <f t="shared" si="227"/>
        <v>0.5171</v>
      </c>
    </row>
    <row r="3618" spans="1:9" x14ac:dyDescent="0.25">
      <c r="A3618" t="s">
        <v>51</v>
      </c>
      <c r="B3618" t="s">
        <v>95</v>
      </c>
      <c r="C3618">
        <v>0.43740000000000001</v>
      </c>
      <c r="D3618" t="s">
        <v>199</v>
      </c>
      <c r="E3618" t="s">
        <v>134</v>
      </c>
      <c r="F3618" t="str">
        <f t="shared" si="224"/>
        <v>KozlovaCollins</v>
      </c>
      <c r="G3618">
        <f t="shared" si="225"/>
        <v>0.43740000000000001</v>
      </c>
      <c r="H3618" t="str">
        <f t="shared" si="226"/>
        <v>CollinsKozlova</v>
      </c>
      <c r="I3618">
        <f t="shared" si="227"/>
        <v>0.56259999999999999</v>
      </c>
    </row>
    <row r="3619" spans="1:9" x14ac:dyDescent="0.25">
      <c r="A3619" t="s">
        <v>126</v>
      </c>
      <c r="B3619" t="s">
        <v>95</v>
      </c>
      <c r="C3619">
        <v>0.4032</v>
      </c>
      <c r="D3619" t="s">
        <v>197</v>
      </c>
      <c r="E3619" t="s">
        <v>134</v>
      </c>
      <c r="F3619" t="str">
        <f t="shared" si="224"/>
        <v>GolubicCollins</v>
      </c>
      <c r="G3619">
        <f t="shared" si="225"/>
        <v>0.4032</v>
      </c>
      <c r="H3619" t="str">
        <f t="shared" si="226"/>
        <v>CollinsGolubic</v>
      </c>
      <c r="I3619">
        <f t="shared" si="227"/>
        <v>0.5968</v>
      </c>
    </row>
    <row r="3620" spans="1:9" x14ac:dyDescent="0.25">
      <c r="A3620" t="s">
        <v>52</v>
      </c>
      <c r="B3620" t="s">
        <v>95</v>
      </c>
      <c r="C3620">
        <v>0.81869999999999998</v>
      </c>
      <c r="D3620" t="s">
        <v>136</v>
      </c>
      <c r="E3620" t="s">
        <v>134</v>
      </c>
      <c r="F3620" t="str">
        <f t="shared" si="224"/>
        <v>SvitolinaCollins</v>
      </c>
      <c r="G3620">
        <f t="shared" si="225"/>
        <v>0.81869999999999998</v>
      </c>
      <c r="H3620" t="str">
        <f t="shared" si="226"/>
        <v>CollinsSvitolina</v>
      </c>
      <c r="I3620">
        <f t="shared" si="227"/>
        <v>0.18130000000000002</v>
      </c>
    </row>
    <row r="3621" spans="1:9" x14ac:dyDescent="0.25">
      <c r="A3621" t="s">
        <v>53</v>
      </c>
      <c r="B3621" t="s">
        <v>95</v>
      </c>
      <c r="C3621">
        <v>0.86009999999999998</v>
      </c>
      <c r="D3621" t="s">
        <v>132</v>
      </c>
      <c r="E3621" t="s">
        <v>134</v>
      </c>
      <c r="F3621" t="str">
        <f t="shared" si="224"/>
        <v>KvitovaCollins</v>
      </c>
      <c r="G3621">
        <f t="shared" si="225"/>
        <v>0.86009999999999998</v>
      </c>
      <c r="H3621" t="str">
        <f t="shared" si="226"/>
        <v>CollinsKvitova</v>
      </c>
      <c r="I3621">
        <f t="shared" si="227"/>
        <v>0.13990000000000002</v>
      </c>
    </row>
    <row r="3622" spans="1:9" x14ac:dyDescent="0.25">
      <c r="A3622" t="s">
        <v>54</v>
      </c>
      <c r="B3622" t="s">
        <v>95</v>
      </c>
      <c r="C3622">
        <v>0.56289999999999996</v>
      </c>
      <c r="D3622" t="s">
        <v>221</v>
      </c>
      <c r="E3622" t="s">
        <v>134</v>
      </c>
      <c r="F3622" t="str">
        <f t="shared" si="224"/>
        <v>RybarikovaCollins</v>
      </c>
      <c r="G3622">
        <f t="shared" si="225"/>
        <v>0.56289999999999996</v>
      </c>
      <c r="H3622" t="str">
        <f t="shared" si="226"/>
        <v>CollinsRybarikova</v>
      </c>
      <c r="I3622">
        <f t="shared" si="227"/>
        <v>0.43710000000000004</v>
      </c>
    </row>
    <row r="3623" spans="1:9" x14ac:dyDescent="0.25">
      <c r="A3623" t="s">
        <v>55</v>
      </c>
      <c r="B3623" t="s">
        <v>95</v>
      </c>
      <c r="C3623">
        <v>0.62529999999999997</v>
      </c>
      <c r="D3623" t="s">
        <v>177</v>
      </c>
      <c r="E3623" t="s">
        <v>134</v>
      </c>
      <c r="F3623" t="str">
        <f t="shared" si="224"/>
        <v>BeguCollins</v>
      </c>
      <c r="G3623">
        <f t="shared" si="225"/>
        <v>0.62529999999999997</v>
      </c>
      <c r="H3623" t="str">
        <f t="shared" si="226"/>
        <v>CollinsBegu</v>
      </c>
      <c r="I3623">
        <f t="shared" si="227"/>
        <v>0.37470000000000003</v>
      </c>
    </row>
    <row r="3624" spans="1:9" x14ac:dyDescent="0.25">
      <c r="A3624" t="s">
        <v>58</v>
      </c>
      <c r="B3624" t="s">
        <v>95</v>
      </c>
      <c r="C3624">
        <v>0.53239999999999998</v>
      </c>
      <c r="D3624" t="s">
        <v>225</v>
      </c>
      <c r="E3624" t="s">
        <v>134</v>
      </c>
      <c r="F3624" t="str">
        <f t="shared" si="224"/>
        <v>SiniakovaCollins</v>
      </c>
      <c r="G3624">
        <f t="shared" si="225"/>
        <v>0.53239999999999998</v>
      </c>
      <c r="H3624" t="str">
        <f t="shared" si="226"/>
        <v>CollinsSiniakova</v>
      </c>
      <c r="I3624">
        <f t="shared" si="227"/>
        <v>0.46760000000000002</v>
      </c>
    </row>
    <row r="3625" spans="1:9" x14ac:dyDescent="0.25">
      <c r="A3625" t="s">
        <v>127</v>
      </c>
      <c r="B3625" t="s">
        <v>95</v>
      </c>
      <c r="C3625">
        <v>0.43319999999999997</v>
      </c>
      <c r="D3625" t="s">
        <v>178</v>
      </c>
      <c r="E3625" t="s">
        <v>134</v>
      </c>
      <c r="F3625" t="str">
        <f t="shared" si="224"/>
        <v>PutintsevaCollins</v>
      </c>
      <c r="G3625">
        <f t="shared" si="225"/>
        <v>0.43319999999999997</v>
      </c>
      <c r="H3625" t="str">
        <f t="shared" si="226"/>
        <v>CollinsPutintseva</v>
      </c>
      <c r="I3625">
        <f t="shared" si="227"/>
        <v>0.56679999999999997</v>
      </c>
    </row>
    <row r="3626" spans="1:9" x14ac:dyDescent="0.25">
      <c r="A3626" t="s">
        <v>60</v>
      </c>
      <c r="B3626" t="s">
        <v>95</v>
      </c>
      <c r="C3626">
        <v>0.64329999999999998</v>
      </c>
      <c r="D3626" t="s">
        <v>183</v>
      </c>
      <c r="E3626" t="s">
        <v>134</v>
      </c>
      <c r="F3626" t="str">
        <f t="shared" si="224"/>
        <v>TsurenkoCollins</v>
      </c>
      <c r="G3626">
        <f t="shared" si="225"/>
        <v>0.64329999999999998</v>
      </c>
      <c r="H3626" t="str">
        <f t="shared" si="226"/>
        <v>CollinsTsurenko</v>
      </c>
      <c r="I3626">
        <f t="shared" si="227"/>
        <v>0.35670000000000002</v>
      </c>
    </row>
    <row r="3627" spans="1:9" x14ac:dyDescent="0.25">
      <c r="A3627" t="s">
        <v>61</v>
      </c>
      <c r="B3627" t="s">
        <v>95</v>
      </c>
      <c r="C3627">
        <v>0.50800000000000001</v>
      </c>
      <c r="D3627" t="s">
        <v>238</v>
      </c>
      <c r="E3627" t="s">
        <v>134</v>
      </c>
      <c r="F3627" t="str">
        <f t="shared" si="224"/>
        <v>AlexandrovaCollins</v>
      </c>
      <c r="G3627">
        <f t="shared" si="225"/>
        <v>0.50800000000000001</v>
      </c>
      <c r="H3627" t="str">
        <f t="shared" si="226"/>
        <v>CollinsAlexandrova</v>
      </c>
      <c r="I3627">
        <f t="shared" si="227"/>
        <v>0.49199999999999999</v>
      </c>
    </row>
    <row r="3628" spans="1:9" x14ac:dyDescent="0.25">
      <c r="A3628" t="s">
        <v>62</v>
      </c>
      <c r="B3628" t="s">
        <v>95</v>
      </c>
      <c r="C3628">
        <v>0.50639999999999996</v>
      </c>
      <c r="D3628" t="s">
        <v>233</v>
      </c>
      <c r="E3628" t="s">
        <v>134</v>
      </c>
      <c r="F3628" t="str">
        <f t="shared" si="224"/>
        <v>NiculescuCollins</v>
      </c>
      <c r="G3628">
        <f t="shared" si="225"/>
        <v>0.50639999999999996</v>
      </c>
      <c r="H3628" t="str">
        <f t="shared" si="226"/>
        <v>CollinsNiculescu</v>
      </c>
      <c r="I3628">
        <f t="shared" si="227"/>
        <v>0.49360000000000004</v>
      </c>
    </row>
    <row r="3629" spans="1:9" x14ac:dyDescent="0.25">
      <c r="A3629" t="s">
        <v>64</v>
      </c>
      <c r="B3629" t="s">
        <v>95</v>
      </c>
      <c r="C3629">
        <v>0.43269999999999997</v>
      </c>
      <c r="D3629" t="s">
        <v>179</v>
      </c>
      <c r="E3629" t="s">
        <v>134</v>
      </c>
      <c r="F3629" t="str">
        <f t="shared" si="224"/>
        <v>BoulterCollins</v>
      </c>
      <c r="G3629">
        <f t="shared" si="225"/>
        <v>0.43269999999999997</v>
      </c>
      <c r="H3629" t="str">
        <f t="shared" si="226"/>
        <v>CollinsBoulter</v>
      </c>
      <c r="I3629">
        <f t="shared" si="227"/>
        <v>0.56730000000000003</v>
      </c>
    </row>
    <row r="3630" spans="1:9" x14ac:dyDescent="0.25">
      <c r="A3630" t="s">
        <v>65</v>
      </c>
      <c r="B3630" t="s">
        <v>95</v>
      </c>
      <c r="C3630">
        <v>0.73629999999999995</v>
      </c>
      <c r="D3630" t="s">
        <v>242</v>
      </c>
      <c r="E3630" t="s">
        <v>134</v>
      </c>
      <c r="F3630" t="str">
        <f t="shared" si="224"/>
        <v>MakarovaCollins</v>
      </c>
      <c r="G3630">
        <f t="shared" si="225"/>
        <v>0.73629999999999995</v>
      </c>
      <c r="H3630" t="str">
        <f t="shared" si="226"/>
        <v>CollinsMakarova</v>
      </c>
      <c r="I3630">
        <f t="shared" si="227"/>
        <v>0.26370000000000005</v>
      </c>
    </row>
    <row r="3631" spans="1:9" x14ac:dyDescent="0.25">
      <c r="A3631" t="s">
        <v>69</v>
      </c>
      <c r="B3631" t="s">
        <v>95</v>
      </c>
      <c r="C3631">
        <v>0.3952</v>
      </c>
      <c r="D3631" t="s">
        <v>223</v>
      </c>
      <c r="E3631" t="s">
        <v>134</v>
      </c>
      <c r="F3631" t="str">
        <f t="shared" si="224"/>
        <v>KumkhumCollins</v>
      </c>
      <c r="G3631">
        <f t="shared" si="225"/>
        <v>0.3952</v>
      </c>
      <c r="H3631" t="str">
        <f t="shared" si="226"/>
        <v>CollinsKumkhum</v>
      </c>
      <c r="I3631">
        <f t="shared" si="227"/>
        <v>0.6048</v>
      </c>
    </row>
    <row r="3632" spans="1:9" x14ac:dyDescent="0.25">
      <c r="A3632" t="s">
        <v>70</v>
      </c>
      <c r="B3632" t="s">
        <v>95</v>
      </c>
      <c r="C3632">
        <v>0.192</v>
      </c>
      <c r="D3632" t="s">
        <v>227</v>
      </c>
      <c r="E3632" t="s">
        <v>134</v>
      </c>
      <c r="F3632" t="str">
        <f t="shared" si="224"/>
        <v>PerezCollins</v>
      </c>
      <c r="G3632">
        <f t="shared" si="225"/>
        <v>0.192</v>
      </c>
      <c r="H3632" t="str">
        <f t="shared" si="226"/>
        <v>CollinsPerez</v>
      </c>
      <c r="I3632">
        <f t="shared" si="227"/>
        <v>0.80800000000000005</v>
      </c>
    </row>
    <row r="3633" spans="1:9" x14ac:dyDescent="0.25">
      <c r="A3633" t="s">
        <v>128</v>
      </c>
      <c r="B3633" t="s">
        <v>95</v>
      </c>
      <c r="C3633">
        <v>0.43509999999999999</v>
      </c>
      <c r="D3633" t="s">
        <v>151</v>
      </c>
      <c r="E3633" t="s">
        <v>134</v>
      </c>
      <c r="F3633" t="str">
        <f t="shared" si="224"/>
        <v>WangCollins</v>
      </c>
      <c r="G3633">
        <f t="shared" si="225"/>
        <v>0.43509999999999999</v>
      </c>
      <c r="H3633" t="str">
        <f t="shared" si="226"/>
        <v>CollinsWang</v>
      </c>
      <c r="I3633">
        <f t="shared" si="227"/>
        <v>0.56489999999999996</v>
      </c>
    </row>
    <row r="3634" spans="1:9" x14ac:dyDescent="0.25">
      <c r="A3634" t="s">
        <v>72</v>
      </c>
      <c r="B3634" t="s">
        <v>95</v>
      </c>
      <c r="C3634">
        <v>0.30209999999999998</v>
      </c>
      <c r="D3634" t="s">
        <v>247</v>
      </c>
      <c r="E3634" t="s">
        <v>134</v>
      </c>
      <c r="F3634" t="str">
        <f t="shared" si="224"/>
        <v>HonCollins</v>
      </c>
      <c r="G3634">
        <f t="shared" si="225"/>
        <v>0.30209999999999998</v>
      </c>
      <c r="H3634" t="str">
        <f t="shared" si="226"/>
        <v>CollinsHon</v>
      </c>
      <c r="I3634">
        <f t="shared" si="227"/>
        <v>0.69789999999999996</v>
      </c>
    </row>
    <row r="3635" spans="1:9" x14ac:dyDescent="0.25">
      <c r="A3635" t="s">
        <v>73</v>
      </c>
      <c r="B3635" t="s">
        <v>95</v>
      </c>
      <c r="C3635">
        <v>0.49930000000000002</v>
      </c>
      <c r="D3635" t="s">
        <v>161</v>
      </c>
      <c r="E3635" t="s">
        <v>134</v>
      </c>
      <c r="F3635" t="str">
        <f t="shared" si="224"/>
        <v>SakkariCollins</v>
      </c>
      <c r="G3635">
        <f t="shared" si="225"/>
        <v>0.49930000000000002</v>
      </c>
      <c r="H3635" t="str">
        <f t="shared" si="226"/>
        <v>CollinsSakkari</v>
      </c>
      <c r="I3635">
        <f t="shared" si="227"/>
        <v>0.50069999999999992</v>
      </c>
    </row>
    <row r="3636" spans="1:9" x14ac:dyDescent="0.25">
      <c r="A3636" t="s">
        <v>74</v>
      </c>
      <c r="B3636" t="s">
        <v>95</v>
      </c>
      <c r="C3636">
        <v>0.67779999999999996</v>
      </c>
      <c r="D3636" t="s">
        <v>231</v>
      </c>
      <c r="E3636" t="s">
        <v>134</v>
      </c>
      <c r="F3636" t="str">
        <f t="shared" si="224"/>
        <v>OstapenkoCollins</v>
      </c>
      <c r="G3636">
        <f t="shared" si="225"/>
        <v>0.67779999999999996</v>
      </c>
      <c r="H3636" t="str">
        <f t="shared" si="226"/>
        <v>CollinsOstapenko</v>
      </c>
      <c r="I3636">
        <f t="shared" si="227"/>
        <v>0.32220000000000004</v>
      </c>
    </row>
    <row r="3637" spans="1:9" x14ac:dyDescent="0.25">
      <c r="A3637" t="s">
        <v>75</v>
      </c>
      <c r="B3637" t="s">
        <v>95</v>
      </c>
      <c r="C3637">
        <v>0.88919999999999999</v>
      </c>
      <c r="D3637" t="s">
        <v>145</v>
      </c>
      <c r="E3637" t="s">
        <v>134</v>
      </c>
      <c r="F3637" t="str">
        <f t="shared" si="224"/>
        <v>SharapovaCollins</v>
      </c>
      <c r="G3637">
        <f t="shared" si="225"/>
        <v>0.88919999999999999</v>
      </c>
      <c r="H3637" t="str">
        <f t="shared" si="226"/>
        <v>CollinsSharapova</v>
      </c>
      <c r="I3637">
        <f t="shared" si="227"/>
        <v>0.11080000000000001</v>
      </c>
    </row>
    <row r="3638" spans="1:9" x14ac:dyDescent="0.25">
      <c r="A3638" t="s">
        <v>76</v>
      </c>
      <c r="B3638" t="s">
        <v>95</v>
      </c>
      <c r="C3638">
        <v>9.6000000000000002E-2</v>
      </c>
      <c r="D3638" t="s">
        <v>240</v>
      </c>
      <c r="E3638" t="s">
        <v>134</v>
      </c>
      <c r="F3638" t="str">
        <f t="shared" si="224"/>
        <v>DartCollins</v>
      </c>
      <c r="G3638">
        <f t="shared" si="225"/>
        <v>9.6000000000000002E-2</v>
      </c>
      <c r="H3638" t="str">
        <f t="shared" si="226"/>
        <v>CollinsDart</v>
      </c>
      <c r="I3638">
        <f t="shared" si="227"/>
        <v>0.90400000000000003</v>
      </c>
    </row>
    <row r="3639" spans="1:9" x14ac:dyDescent="0.25">
      <c r="A3639" t="s">
        <v>118</v>
      </c>
      <c r="B3639" t="s">
        <v>95</v>
      </c>
      <c r="C3639">
        <v>0.49790000000000001</v>
      </c>
      <c r="D3639" t="s">
        <v>243</v>
      </c>
      <c r="E3639" t="s">
        <v>134</v>
      </c>
      <c r="F3639" t="str">
        <f t="shared" si="224"/>
        <v>CirsteaCollins</v>
      </c>
      <c r="G3639">
        <f t="shared" si="225"/>
        <v>0.49790000000000001</v>
      </c>
      <c r="H3639" t="str">
        <f t="shared" si="226"/>
        <v>CollinsCirstea</v>
      </c>
      <c r="I3639">
        <f t="shared" si="227"/>
        <v>0.50209999999999999</v>
      </c>
    </row>
    <row r="3640" spans="1:9" x14ac:dyDescent="0.25">
      <c r="A3640" t="s">
        <v>77</v>
      </c>
      <c r="B3640" t="s">
        <v>95</v>
      </c>
      <c r="C3640">
        <v>0.42909999999999998</v>
      </c>
      <c r="D3640" t="s">
        <v>176</v>
      </c>
      <c r="E3640" t="s">
        <v>134</v>
      </c>
      <c r="F3640" t="str">
        <f t="shared" si="224"/>
        <v>PetersonCollins</v>
      </c>
      <c r="G3640">
        <f t="shared" si="225"/>
        <v>0.42909999999999998</v>
      </c>
      <c r="H3640" t="str">
        <f t="shared" si="226"/>
        <v>CollinsPeterson</v>
      </c>
      <c r="I3640">
        <f t="shared" si="227"/>
        <v>0.57089999999999996</v>
      </c>
    </row>
    <row r="3641" spans="1:9" x14ac:dyDescent="0.25">
      <c r="A3641" t="s">
        <v>119</v>
      </c>
      <c r="B3641" t="s">
        <v>95</v>
      </c>
      <c r="C3641">
        <v>0.65080000000000005</v>
      </c>
      <c r="D3641" t="s">
        <v>226</v>
      </c>
      <c r="E3641" t="s">
        <v>134</v>
      </c>
      <c r="F3641" t="str">
        <f t="shared" si="224"/>
        <v>LapkoCollins</v>
      </c>
      <c r="G3641">
        <f t="shared" si="225"/>
        <v>0.65080000000000005</v>
      </c>
      <c r="H3641" t="str">
        <f t="shared" si="226"/>
        <v>CollinsLapko</v>
      </c>
      <c r="I3641">
        <f t="shared" si="227"/>
        <v>0.34919999999999995</v>
      </c>
    </row>
    <row r="3642" spans="1:9" x14ac:dyDescent="0.25">
      <c r="A3642" t="s">
        <v>78</v>
      </c>
      <c r="B3642" t="s">
        <v>95</v>
      </c>
      <c r="C3642">
        <v>0.44390000000000002</v>
      </c>
      <c r="D3642" t="s">
        <v>180</v>
      </c>
      <c r="E3642" t="s">
        <v>134</v>
      </c>
      <c r="F3642" t="str">
        <f t="shared" si="224"/>
        <v>LarssonCollins</v>
      </c>
      <c r="G3642">
        <f t="shared" si="225"/>
        <v>0.44390000000000002</v>
      </c>
      <c r="H3642" t="str">
        <f t="shared" si="226"/>
        <v>CollinsLarsson</v>
      </c>
      <c r="I3642">
        <f t="shared" si="227"/>
        <v>0.55610000000000004</v>
      </c>
    </row>
    <row r="3643" spans="1:9" x14ac:dyDescent="0.25">
      <c r="A3643" t="s">
        <v>109</v>
      </c>
      <c r="B3643" t="s">
        <v>95</v>
      </c>
      <c r="C3643">
        <v>0.76429999999999998</v>
      </c>
      <c r="D3643" t="s">
        <v>143</v>
      </c>
      <c r="E3643" t="s">
        <v>134</v>
      </c>
      <c r="F3643" t="str">
        <f t="shared" si="224"/>
        <v>StephensCollins</v>
      </c>
      <c r="G3643">
        <f t="shared" si="225"/>
        <v>0.76429999999999998</v>
      </c>
      <c r="H3643" t="str">
        <f t="shared" si="226"/>
        <v>CollinsStephens</v>
      </c>
      <c r="I3643">
        <f t="shared" si="227"/>
        <v>0.23570000000000002</v>
      </c>
    </row>
    <row r="3644" spans="1:9" x14ac:dyDescent="0.25">
      <c r="A3644" t="s">
        <v>120</v>
      </c>
      <c r="B3644" t="s">
        <v>95</v>
      </c>
      <c r="C3644">
        <v>0.37169999999999997</v>
      </c>
      <c r="D3644" t="s">
        <v>235</v>
      </c>
      <c r="E3644" t="s">
        <v>134</v>
      </c>
      <c r="F3644" t="str">
        <f t="shared" si="224"/>
        <v>TownsendCollins</v>
      </c>
      <c r="G3644">
        <f t="shared" si="225"/>
        <v>0.37169999999999997</v>
      </c>
      <c r="H3644" t="str">
        <f t="shared" si="226"/>
        <v>CollinsTownsend</v>
      </c>
      <c r="I3644">
        <f t="shared" si="227"/>
        <v>0.62830000000000008</v>
      </c>
    </row>
    <row r="3645" spans="1:9" x14ac:dyDescent="0.25">
      <c r="A3645" t="s">
        <v>81</v>
      </c>
      <c r="B3645" t="s">
        <v>95</v>
      </c>
      <c r="C3645">
        <v>0.40129999999999999</v>
      </c>
      <c r="D3645" t="s">
        <v>232</v>
      </c>
      <c r="E3645" t="s">
        <v>134</v>
      </c>
      <c r="F3645" t="str">
        <f t="shared" si="224"/>
        <v>JabeurCollins</v>
      </c>
      <c r="G3645">
        <f t="shared" si="225"/>
        <v>0.40129999999999999</v>
      </c>
      <c r="H3645" t="str">
        <f t="shared" si="226"/>
        <v>CollinsJabeur</v>
      </c>
      <c r="I3645">
        <f t="shared" si="227"/>
        <v>0.59870000000000001</v>
      </c>
    </row>
    <row r="3646" spans="1:9" x14ac:dyDescent="0.25">
      <c r="A3646" t="s">
        <v>121</v>
      </c>
      <c r="B3646" t="s">
        <v>95</v>
      </c>
      <c r="C3646">
        <v>0.53139999999999998</v>
      </c>
      <c r="D3646" t="s">
        <v>185</v>
      </c>
      <c r="E3646" t="s">
        <v>134</v>
      </c>
      <c r="F3646" t="str">
        <f t="shared" si="224"/>
        <v>BabosCollins</v>
      </c>
      <c r="G3646">
        <f t="shared" si="225"/>
        <v>0.53139999999999998</v>
      </c>
      <c r="H3646" t="str">
        <f t="shared" si="226"/>
        <v>CollinsBabos</v>
      </c>
      <c r="I3646">
        <f t="shared" si="227"/>
        <v>0.46860000000000002</v>
      </c>
    </row>
    <row r="3647" spans="1:9" x14ac:dyDescent="0.25">
      <c r="A3647" t="s">
        <v>82</v>
      </c>
      <c r="B3647" t="s">
        <v>95</v>
      </c>
      <c r="C3647">
        <v>0.67110000000000003</v>
      </c>
      <c r="D3647" t="s">
        <v>189</v>
      </c>
      <c r="E3647" t="s">
        <v>134</v>
      </c>
      <c r="F3647" t="str">
        <f t="shared" si="224"/>
        <v>VondrousovaCollins</v>
      </c>
      <c r="G3647">
        <f t="shared" si="225"/>
        <v>0.67110000000000003</v>
      </c>
      <c r="H3647" t="str">
        <f t="shared" si="226"/>
        <v>CollinsVondrousova</v>
      </c>
      <c r="I3647">
        <f t="shared" si="227"/>
        <v>0.32889999999999997</v>
      </c>
    </row>
    <row r="3648" spans="1:9" x14ac:dyDescent="0.25">
      <c r="A3648" t="s">
        <v>83</v>
      </c>
      <c r="B3648" t="s">
        <v>95</v>
      </c>
      <c r="C3648">
        <v>0.36449999999999999</v>
      </c>
      <c r="D3648" t="s">
        <v>249</v>
      </c>
      <c r="E3648" t="s">
        <v>134</v>
      </c>
      <c r="F3648" t="str">
        <f t="shared" si="224"/>
        <v>RodinaCollins</v>
      </c>
      <c r="G3648">
        <f t="shared" si="225"/>
        <v>0.36449999999999999</v>
      </c>
      <c r="H3648" t="str">
        <f t="shared" si="226"/>
        <v>CollinsRodina</v>
      </c>
      <c r="I3648">
        <f t="shared" si="227"/>
        <v>0.63549999999999995</v>
      </c>
    </row>
    <row r="3649" spans="1:9" x14ac:dyDescent="0.25">
      <c r="A3649" t="s">
        <v>84</v>
      </c>
      <c r="B3649" t="s">
        <v>95</v>
      </c>
      <c r="C3649">
        <v>0.43020000000000003</v>
      </c>
      <c r="D3649" t="s">
        <v>250</v>
      </c>
      <c r="E3649" t="s">
        <v>134</v>
      </c>
      <c r="F3649" t="str">
        <f t="shared" si="224"/>
        <v>WatsonCollins</v>
      </c>
      <c r="G3649">
        <f t="shared" si="225"/>
        <v>0.43020000000000003</v>
      </c>
      <c r="H3649" t="str">
        <f t="shared" si="226"/>
        <v>CollinsWatson</v>
      </c>
      <c r="I3649">
        <f t="shared" si="227"/>
        <v>0.56979999999999997</v>
      </c>
    </row>
    <row r="3650" spans="1:9" x14ac:dyDescent="0.25">
      <c r="A3650" t="s">
        <v>85</v>
      </c>
      <c r="B3650" t="s">
        <v>95</v>
      </c>
      <c r="C3650">
        <v>0.53269999999999995</v>
      </c>
      <c r="D3650" t="s">
        <v>157</v>
      </c>
      <c r="E3650" t="s">
        <v>134</v>
      </c>
      <c r="F3650" t="str">
        <f t="shared" si="224"/>
        <v>MarticCollins</v>
      </c>
      <c r="G3650">
        <f t="shared" si="225"/>
        <v>0.53269999999999995</v>
      </c>
      <c r="H3650" t="str">
        <f t="shared" si="226"/>
        <v>CollinsMartic</v>
      </c>
      <c r="I3650">
        <f t="shared" si="227"/>
        <v>0.46730000000000005</v>
      </c>
    </row>
    <row r="3651" spans="1:9" x14ac:dyDescent="0.25">
      <c r="A3651" t="s">
        <v>102</v>
      </c>
      <c r="B3651" t="s">
        <v>95</v>
      </c>
      <c r="C3651">
        <v>0.24199999999999999</v>
      </c>
      <c r="D3651" t="s">
        <v>237</v>
      </c>
      <c r="E3651" t="s">
        <v>134</v>
      </c>
      <c r="F3651" t="str">
        <f t="shared" ref="F3651:F3714" si="228">D3651&amp;E3651</f>
        <v>BadosaCollins</v>
      </c>
      <c r="G3651">
        <f t="shared" ref="G3651:G3714" si="229">C3651</f>
        <v>0.24199999999999999</v>
      </c>
      <c r="H3651" t="str">
        <f t="shared" ref="H3651:H3714" si="230">E3651&amp;D3651</f>
        <v>CollinsBadosa</v>
      </c>
      <c r="I3651">
        <f t="shared" ref="I3651:I3714" si="231">1-C3651</f>
        <v>0.75800000000000001</v>
      </c>
    </row>
    <row r="3652" spans="1:9" x14ac:dyDescent="0.25">
      <c r="A3652" t="s">
        <v>88</v>
      </c>
      <c r="B3652" t="s">
        <v>95</v>
      </c>
      <c r="C3652">
        <v>0.50390000000000001</v>
      </c>
      <c r="D3652" t="s">
        <v>222</v>
      </c>
      <c r="E3652" t="s">
        <v>134</v>
      </c>
      <c r="F3652" t="str">
        <f t="shared" si="228"/>
        <v>FlipkensCollins</v>
      </c>
      <c r="G3652">
        <f t="shared" si="229"/>
        <v>0.50390000000000001</v>
      </c>
      <c r="H3652" t="str">
        <f t="shared" si="230"/>
        <v>CollinsFlipkens</v>
      </c>
      <c r="I3652">
        <f t="shared" si="231"/>
        <v>0.49609999999999999</v>
      </c>
    </row>
    <row r="3653" spans="1:9" x14ac:dyDescent="0.25">
      <c r="A3653" t="s">
        <v>90</v>
      </c>
      <c r="B3653" t="s">
        <v>95</v>
      </c>
      <c r="C3653">
        <v>0.65800000000000003</v>
      </c>
      <c r="D3653" t="s">
        <v>234</v>
      </c>
      <c r="E3653" t="s">
        <v>134</v>
      </c>
      <c r="F3653" t="str">
        <f t="shared" si="228"/>
        <v>PuigCollins</v>
      </c>
      <c r="G3653">
        <f t="shared" si="229"/>
        <v>0.65800000000000003</v>
      </c>
      <c r="H3653" t="str">
        <f t="shared" si="230"/>
        <v>CollinsPuig</v>
      </c>
      <c r="I3653">
        <f t="shared" si="231"/>
        <v>0.34199999999999997</v>
      </c>
    </row>
    <row r="3654" spans="1:9" x14ac:dyDescent="0.25">
      <c r="A3654" t="s">
        <v>93</v>
      </c>
      <c r="B3654" t="s">
        <v>95</v>
      </c>
      <c r="C3654">
        <v>0.69410000000000005</v>
      </c>
      <c r="D3654" t="s">
        <v>188</v>
      </c>
      <c r="E3654" t="s">
        <v>134</v>
      </c>
      <c r="F3654" t="str">
        <f t="shared" si="228"/>
        <v>BertensCollins</v>
      </c>
      <c r="G3654">
        <f t="shared" si="229"/>
        <v>0.69410000000000005</v>
      </c>
      <c r="H3654" t="str">
        <f t="shared" si="230"/>
        <v>CollinsBertens</v>
      </c>
      <c r="I3654">
        <f t="shared" si="231"/>
        <v>0.30589999999999995</v>
      </c>
    </row>
    <row r="3655" spans="1:9" x14ac:dyDescent="0.25">
      <c r="A3655" t="s">
        <v>94</v>
      </c>
      <c r="B3655" t="s">
        <v>95</v>
      </c>
      <c r="C3655">
        <v>0.71130000000000004</v>
      </c>
      <c r="D3655" t="s">
        <v>244</v>
      </c>
      <c r="E3655" t="s">
        <v>134</v>
      </c>
      <c r="F3655" t="str">
        <f t="shared" si="228"/>
        <v>GoergesCollins</v>
      </c>
      <c r="G3655">
        <f t="shared" si="229"/>
        <v>0.71130000000000004</v>
      </c>
      <c r="H3655" t="str">
        <f t="shared" si="230"/>
        <v>CollinsGoerges</v>
      </c>
      <c r="I3655">
        <f t="shared" si="231"/>
        <v>0.28869999999999996</v>
      </c>
    </row>
    <row r="3656" spans="1:9" x14ac:dyDescent="0.25">
      <c r="A3656" t="s">
        <v>129</v>
      </c>
      <c r="B3656" t="s">
        <v>95</v>
      </c>
      <c r="C3656">
        <v>0.28270000000000001</v>
      </c>
      <c r="D3656" t="s">
        <v>241</v>
      </c>
      <c r="E3656" t="s">
        <v>134</v>
      </c>
      <c r="F3656" t="str">
        <f t="shared" si="228"/>
        <v>BonaventureCollins</v>
      </c>
      <c r="G3656">
        <f t="shared" si="229"/>
        <v>0.28270000000000001</v>
      </c>
      <c r="H3656" t="str">
        <f t="shared" si="230"/>
        <v>CollinsBonaventure</v>
      </c>
      <c r="I3656">
        <f t="shared" si="231"/>
        <v>0.71730000000000005</v>
      </c>
    </row>
    <row r="3657" spans="1:9" x14ac:dyDescent="0.25">
      <c r="A3657" t="s">
        <v>96</v>
      </c>
      <c r="B3657" t="s">
        <v>95</v>
      </c>
      <c r="C3657">
        <v>0.45340000000000003</v>
      </c>
      <c r="D3657" t="s">
        <v>182</v>
      </c>
      <c r="E3657" t="s">
        <v>134</v>
      </c>
      <c r="F3657" t="str">
        <f t="shared" si="228"/>
        <v>VickeryCollins</v>
      </c>
      <c r="G3657">
        <f t="shared" si="229"/>
        <v>0.45340000000000003</v>
      </c>
      <c r="H3657" t="str">
        <f t="shared" si="230"/>
        <v>CollinsVickery</v>
      </c>
      <c r="I3657">
        <f t="shared" si="231"/>
        <v>0.54659999999999997</v>
      </c>
    </row>
    <row r="3658" spans="1:9" x14ac:dyDescent="0.25">
      <c r="A3658" t="s">
        <v>130</v>
      </c>
      <c r="B3658" t="s">
        <v>95</v>
      </c>
      <c r="C3658">
        <v>0.28449999999999998</v>
      </c>
      <c r="D3658" t="s">
        <v>186</v>
      </c>
      <c r="E3658" t="s">
        <v>134</v>
      </c>
      <c r="F3658" t="str">
        <f t="shared" si="228"/>
        <v>HivesCollins</v>
      </c>
      <c r="G3658">
        <f t="shared" si="229"/>
        <v>0.28449999999999998</v>
      </c>
      <c r="H3658" t="str">
        <f t="shared" si="230"/>
        <v>CollinsHives</v>
      </c>
      <c r="I3658">
        <f t="shared" si="231"/>
        <v>0.71550000000000002</v>
      </c>
    </row>
    <row r="3659" spans="1:9" x14ac:dyDescent="0.25">
      <c r="A3659" t="s">
        <v>98</v>
      </c>
      <c r="B3659" t="s">
        <v>95</v>
      </c>
      <c r="C3659">
        <v>1.2E-2</v>
      </c>
      <c r="D3659" t="s">
        <v>246</v>
      </c>
      <c r="E3659" t="s">
        <v>134</v>
      </c>
      <c r="F3659" t="str">
        <f t="shared" si="228"/>
        <v>PonchetCollins</v>
      </c>
      <c r="G3659">
        <f t="shared" si="229"/>
        <v>1.2E-2</v>
      </c>
      <c r="H3659" t="str">
        <f t="shared" si="230"/>
        <v>CollinsPonchet</v>
      </c>
      <c r="I3659">
        <f t="shared" si="231"/>
        <v>0.98799999999999999</v>
      </c>
    </row>
    <row r="3660" spans="1:9" x14ac:dyDescent="0.25">
      <c r="A3660" t="s">
        <v>100</v>
      </c>
      <c r="B3660" t="s">
        <v>95</v>
      </c>
      <c r="C3660">
        <v>0.55969999999999998</v>
      </c>
      <c r="D3660" t="s">
        <v>181</v>
      </c>
      <c r="E3660" t="s">
        <v>134</v>
      </c>
      <c r="F3660" t="str">
        <f t="shared" si="228"/>
        <v>VekicCollins</v>
      </c>
      <c r="G3660">
        <f t="shared" si="229"/>
        <v>0.55969999999999998</v>
      </c>
      <c r="H3660" t="str">
        <f t="shared" si="230"/>
        <v>CollinsVekic</v>
      </c>
      <c r="I3660">
        <f t="shared" si="231"/>
        <v>0.44030000000000002</v>
      </c>
    </row>
    <row r="3661" spans="1:9" x14ac:dyDescent="0.25">
      <c r="A3661" t="s">
        <v>101</v>
      </c>
      <c r="B3661" t="s">
        <v>95</v>
      </c>
      <c r="C3661">
        <v>0.57030000000000003</v>
      </c>
      <c r="D3661" t="s">
        <v>248</v>
      </c>
      <c r="E3661" t="s">
        <v>134</v>
      </c>
      <c r="F3661" t="str">
        <f t="shared" si="228"/>
        <v>MladenovicCollins</v>
      </c>
      <c r="G3661">
        <f t="shared" si="229"/>
        <v>0.57030000000000003</v>
      </c>
      <c r="H3661" t="str">
        <f t="shared" si="230"/>
        <v>CollinsMladenovic</v>
      </c>
      <c r="I3661">
        <f t="shared" si="231"/>
        <v>0.42969999999999997</v>
      </c>
    </row>
    <row r="3662" spans="1:9" x14ac:dyDescent="0.25">
      <c r="A3662" t="s">
        <v>103</v>
      </c>
      <c r="B3662" t="s">
        <v>95</v>
      </c>
      <c r="C3662">
        <v>0.22090000000000001</v>
      </c>
      <c r="D3662" t="s">
        <v>154</v>
      </c>
      <c r="E3662" t="s">
        <v>134</v>
      </c>
      <c r="F3662" t="str">
        <f t="shared" si="228"/>
        <v>BirrellCollins</v>
      </c>
      <c r="G3662">
        <f t="shared" si="229"/>
        <v>0.22090000000000001</v>
      </c>
      <c r="H3662" t="str">
        <f t="shared" si="230"/>
        <v>CollinsBirrell</v>
      </c>
      <c r="I3662">
        <f t="shared" si="231"/>
        <v>0.77910000000000001</v>
      </c>
    </row>
    <row r="3663" spans="1:9" x14ac:dyDescent="0.25">
      <c r="A3663" t="s">
        <v>87</v>
      </c>
      <c r="B3663" t="s">
        <v>95</v>
      </c>
      <c r="C3663">
        <v>0.37080000000000002</v>
      </c>
      <c r="D3663" t="s">
        <v>254</v>
      </c>
      <c r="E3663" t="s">
        <v>134</v>
      </c>
      <c r="F3663" t="str">
        <f t="shared" si="228"/>
        <v>Sorribes TormoCollins</v>
      </c>
      <c r="G3663">
        <f t="shared" si="229"/>
        <v>0.37080000000000002</v>
      </c>
      <c r="H3663" t="str">
        <f t="shared" si="230"/>
        <v>CollinsSorribes Tormo</v>
      </c>
      <c r="I3663">
        <f t="shared" si="231"/>
        <v>0.62919999999999998</v>
      </c>
    </row>
    <row r="3664" spans="1:9" x14ac:dyDescent="0.25">
      <c r="A3664" t="s">
        <v>106</v>
      </c>
      <c r="B3664" t="s">
        <v>95</v>
      </c>
      <c r="C3664">
        <v>0.48270000000000002</v>
      </c>
      <c r="D3664" t="s">
        <v>230</v>
      </c>
      <c r="E3664" t="s">
        <v>134</v>
      </c>
      <c r="F3664" t="str">
        <f t="shared" si="228"/>
        <v>HercogCollins</v>
      </c>
      <c r="G3664">
        <f t="shared" si="229"/>
        <v>0.48270000000000002</v>
      </c>
      <c r="H3664" t="str">
        <f t="shared" si="230"/>
        <v>CollinsHercog</v>
      </c>
      <c r="I3664">
        <f t="shared" si="231"/>
        <v>0.51729999999999998</v>
      </c>
    </row>
    <row r="3665" spans="1:9" x14ac:dyDescent="0.25">
      <c r="A3665" t="s">
        <v>3</v>
      </c>
      <c r="B3665" t="s">
        <v>31</v>
      </c>
      <c r="C3665">
        <v>0.8256</v>
      </c>
      <c r="D3665" t="s">
        <v>139</v>
      </c>
      <c r="E3665" t="s">
        <v>209</v>
      </c>
      <c r="F3665" t="str">
        <f t="shared" si="228"/>
        <v>HalepGavrilova</v>
      </c>
      <c r="G3665">
        <f t="shared" si="229"/>
        <v>0.8256</v>
      </c>
      <c r="H3665" t="str">
        <f t="shared" si="230"/>
        <v>GavrilovaHalep</v>
      </c>
      <c r="I3665">
        <f t="shared" si="231"/>
        <v>0.1744</v>
      </c>
    </row>
    <row r="3666" spans="1:9" x14ac:dyDescent="0.25">
      <c r="A3666" t="s">
        <v>4</v>
      </c>
      <c r="B3666" t="s">
        <v>31</v>
      </c>
      <c r="C3666">
        <v>0.45419999999999999</v>
      </c>
      <c r="D3666" t="s">
        <v>191</v>
      </c>
      <c r="E3666" t="s">
        <v>209</v>
      </c>
      <c r="F3666" t="str">
        <f t="shared" si="228"/>
        <v>KanepiGavrilova</v>
      </c>
      <c r="G3666">
        <f t="shared" si="229"/>
        <v>0.45419999999999999</v>
      </c>
      <c r="H3666" t="str">
        <f t="shared" si="230"/>
        <v>GavrilovaKanepi</v>
      </c>
      <c r="I3666">
        <f t="shared" si="231"/>
        <v>0.54580000000000006</v>
      </c>
    </row>
    <row r="3667" spans="1:9" x14ac:dyDescent="0.25">
      <c r="A3667" t="s">
        <v>108</v>
      </c>
      <c r="B3667" t="s">
        <v>31</v>
      </c>
      <c r="C3667">
        <v>0.49759999999999999</v>
      </c>
      <c r="D3667" t="s">
        <v>164</v>
      </c>
      <c r="E3667" t="s">
        <v>209</v>
      </c>
      <c r="F3667" t="str">
        <f t="shared" si="228"/>
        <v>KeninGavrilova</v>
      </c>
      <c r="G3667">
        <f t="shared" si="229"/>
        <v>0.49759999999999999</v>
      </c>
      <c r="H3667" t="str">
        <f t="shared" si="230"/>
        <v>GavrilovaKenin</v>
      </c>
      <c r="I3667">
        <f t="shared" si="231"/>
        <v>0.50239999999999996</v>
      </c>
    </row>
    <row r="3668" spans="1:9" x14ac:dyDescent="0.25">
      <c r="A3668" t="s">
        <v>110</v>
      </c>
      <c r="B3668" t="s">
        <v>31</v>
      </c>
      <c r="C3668">
        <v>0.46760000000000002</v>
      </c>
      <c r="D3668" t="s">
        <v>193</v>
      </c>
      <c r="E3668" t="s">
        <v>209</v>
      </c>
      <c r="F3668" t="str">
        <f t="shared" si="228"/>
        <v>KudermetovaGavrilova</v>
      </c>
      <c r="G3668">
        <f t="shared" si="229"/>
        <v>0.46760000000000002</v>
      </c>
      <c r="H3668" t="str">
        <f t="shared" si="230"/>
        <v>GavrilovaKudermetova</v>
      </c>
      <c r="I3668">
        <f t="shared" si="231"/>
        <v>0.53239999999999998</v>
      </c>
    </row>
    <row r="3669" spans="1:9" x14ac:dyDescent="0.25">
      <c r="A3669" t="s">
        <v>6</v>
      </c>
      <c r="B3669" t="s">
        <v>31</v>
      </c>
      <c r="C3669">
        <v>0.32019999999999998</v>
      </c>
      <c r="D3669" t="s">
        <v>262</v>
      </c>
      <c r="E3669" t="s">
        <v>209</v>
      </c>
      <c r="F3669" t="str">
        <f t="shared" si="228"/>
        <v>ArruabarrenaGavrilova</v>
      </c>
      <c r="G3669">
        <f t="shared" si="229"/>
        <v>0.32019999999999998</v>
      </c>
      <c r="H3669" t="str">
        <f t="shared" si="230"/>
        <v>GavrilovaArruabarrena</v>
      </c>
      <c r="I3669">
        <f t="shared" si="231"/>
        <v>0.67979999999999996</v>
      </c>
    </row>
    <row r="3670" spans="1:9" x14ac:dyDescent="0.25">
      <c r="A3670" t="s">
        <v>111</v>
      </c>
      <c r="B3670" t="s">
        <v>31</v>
      </c>
      <c r="C3670">
        <v>0.70879999999999999</v>
      </c>
      <c r="D3670" t="s">
        <v>135</v>
      </c>
      <c r="E3670" t="s">
        <v>209</v>
      </c>
      <c r="F3670" t="str">
        <f t="shared" si="228"/>
        <v>WilliamsGavrilova</v>
      </c>
      <c r="G3670">
        <f t="shared" si="229"/>
        <v>0.70879999999999999</v>
      </c>
      <c r="H3670" t="str">
        <f t="shared" si="230"/>
        <v>GavrilovaWilliams</v>
      </c>
      <c r="I3670">
        <f t="shared" si="231"/>
        <v>0.29120000000000001</v>
      </c>
    </row>
    <row r="3671" spans="1:9" x14ac:dyDescent="0.25">
      <c r="A3671" t="s">
        <v>7</v>
      </c>
      <c r="B3671" t="s">
        <v>31</v>
      </c>
      <c r="C3671">
        <v>0.55469999999999997</v>
      </c>
      <c r="D3671" t="s">
        <v>200</v>
      </c>
      <c r="E3671" t="s">
        <v>209</v>
      </c>
      <c r="F3671" t="str">
        <f t="shared" si="228"/>
        <v>BuzarnescuGavrilova</v>
      </c>
      <c r="G3671">
        <f t="shared" si="229"/>
        <v>0.55469999999999997</v>
      </c>
      <c r="H3671" t="str">
        <f t="shared" si="230"/>
        <v>GavrilovaBuzarnescu</v>
      </c>
      <c r="I3671">
        <f t="shared" si="231"/>
        <v>0.44530000000000003</v>
      </c>
    </row>
    <row r="3672" spans="1:9" x14ac:dyDescent="0.25">
      <c r="A3672" t="s">
        <v>10</v>
      </c>
      <c r="B3672" t="s">
        <v>31</v>
      </c>
      <c r="C3672">
        <v>0.53190000000000004</v>
      </c>
      <c r="D3672" t="s">
        <v>194</v>
      </c>
      <c r="E3672" t="s">
        <v>209</v>
      </c>
      <c r="F3672" t="str">
        <f t="shared" si="228"/>
        <v>StosurGavrilova</v>
      </c>
      <c r="G3672">
        <f t="shared" si="229"/>
        <v>0.53190000000000004</v>
      </c>
      <c r="H3672" t="str">
        <f t="shared" si="230"/>
        <v>GavrilovaStosur</v>
      </c>
      <c r="I3672">
        <f t="shared" si="231"/>
        <v>0.46809999999999996</v>
      </c>
    </row>
    <row r="3673" spans="1:9" x14ac:dyDescent="0.25">
      <c r="A3673" t="s">
        <v>11</v>
      </c>
      <c r="B3673" t="s">
        <v>31</v>
      </c>
      <c r="C3673">
        <v>0.64459999999999995</v>
      </c>
      <c r="D3673" t="s">
        <v>150</v>
      </c>
      <c r="E3673" t="s">
        <v>209</v>
      </c>
      <c r="F3673" t="str">
        <f t="shared" si="228"/>
        <v>YastremskaGavrilova</v>
      </c>
      <c r="G3673">
        <f t="shared" si="229"/>
        <v>0.64459999999999995</v>
      </c>
      <c r="H3673" t="str">
        <f t="shared" si="230"/>
        <v>GavrilovaYastremska</v>
      </c>
      <c r="I3673">
        <f t="shared" si="231"/>
        <v>0.35540000000000005</v>
      </c>
    </row>
    <row r="3674" spans="1:9" x14ac:dyDescent="0.25">
      <c r="A3674" t="s">
        <v>12</v>
      </c>
      <c r="B3674" t="s">
        <v>31</v>
      </c>
      <c r="C3674">
        <v>0.50539999999999996</v>
      </c>
      <c r="D3674" t="s">
        <v>163</v>
      </c>
      <c r="E3674" t="s">
        <v>209</v>
      </c>
      <c r="F3674" t="str">
        <f t="shared" si="228"/>
        <v>BouchardGavrilova</v>
      </c>
      <c r="G3674">
        <f t="shared" si="229"/>
        <v>0.50539999999999996</v>
      </c>
      <c r="H3674" t="str">
        <f t="shared" si="230"/>
        <v>GavrilovaBouchard</v>
      </c>
      <c r="I3674">
        <f t="shared" si="231"/>
        <v>0.49460000000000004</v>
      </c>
    </row>
    <row r="3675" spans="1:9" x14ac:dyDescent="0.25">
      <c r="A3675" t="s">
        <v>13</v>
      </c>
      <c r="B3675" t="s">
        <v>31</v>
      </c>
      <c r="C3675">
        <v>0.48970000000000002</v>
      </c>
      <c r="D3675" t="s">
        <v>211</v>
      </c>
      <c r="E3675" t="s">
        <v>209</v>
      </c>
      <c r="F3675" t="str">
        <f t="shared" si="228"/>
        <v>PengGavrilova</v>
      </c>
      <c r="G3675">
        <f t="shared" si="229"/>
        <v>0.48970000000000002</v>
      </c>
      <c r="H3675" t="str">
        <f t="shared" si="230"/>
        <v>GavrilovaPeng</v>
      </c>
      <c r="I3675">
        <f t="shared" si="231"/>
        <v>0.51029999999999998</v>
      </c>
    </row>
    <row r="3676" spans="1:9" x14ac:dyDescent="0.25">
      <c r="A3676" t="s">
        <v>112</v>
      </c>
      <c r="B3676" t="s">
        <v>31</v>
      </c>
      <c r="C3676">
        <v>0.2409</v>
      </c>
      <c r="D3676" t="s">
        <v>213</v>
      </c>
      <c r="E3676" t="s">
        <v>209</v>
      </c>
      <c r="F3676" t="str">
        <f t="shared" si="228"/>
        <v>MariaGavrilova</v>
      </c>
      <c r="G3676">
        <f t="shared" si="229"/>
        <v>0.2409</v>
      </c>
      <c r="H3676" t="str">
        <f t="shared" si="230"/>
        <v>GavrilovaMaria</v>
      </c>
      <c r="I3676">
        <f t="shared" si="231"/>
        <v>0.7591</v>
      </c>
    </row>
    <row r="3677" spans="1:9" x14ac:dyDescent="0.25">
      <c r="A3677" t="s">
        <v>14</v>
      </c>
      <c r="B3677" t="s">
        <v>31</v>
      </c>
      <c r="C3677">
        <v>0.90900000000000003</v>
      </c>
      <c r="D3677" t="s">
        <v>135</v>
      </c>
      <c r="E3677" t="s">
        <v>209</v>
      </c>
      <c r="F3677" t="str">
        <f t="shared" si="228"/>
        <v>WilliamsGavrilova</v>
      </c>
      <c r="G3677">
        <f t="shared" si="229"/>
        <v>0.90900000000000003</v>
      </c>
      <c r="H3677" t="str">
        <f t="shared" si="230"/>
        <v>GavrilovaWilliams</v>
      </c>
      <c r="I3677">
        <f t="shared" si="231"/>
        <v>9.099999999999997E-2</v>
      </c>
    </row>
    <row r="3678" spans="1:9" x14ac:dyDescent="0.25">
      <c r="A3678" t="s">
        <v>15</v>
      </c>
      <c r="B3678" t="s">
        <v>31</v>
      </c>
      <c r="C3678">
        <v>0.59379999999999999</v>
      </c>
      <c r="D3678" t="s">
        <v>207</v>
      </c>
      <c r="E3678" t="s">
        <v>209</v>
      </c>
      <c r="F3678" t="str">
        <f t="shared" si="228"/>
        <v>KasatkinaGavrilova</v>
      </c>
      <c r="G3678">
        <f t="shared" si="229"/>
        <v>0.59379999999999999</v>
      </c>
      <c r="H3678" t="str">
        <f t="shared" si="230"/>
        <v>GavrilovaKasatkina</v>
      </c>
      <c r="I3678">
        <f t="shared" si="231"/>
        <v>0.40620000000000001</v>
      </c>
    </row>
    <row r="3679" spans="1:9" x14ac:dyDescent="0.25">
      <c r="A3679" t="s">
        <v>113</v>
      </c>
      <c r="B3679" t="s">
        <v>31</v>
      </c>
      <c r="C3679">
        <v>0.64910000000000001</v>
      </c>
      <c r="D3679" t="s">
        <v>148</v>
      </c>
      <c r="E3679" t="s">
        <v>209</v>
      </c>
      <c r="F3679" t="str">
        <f t="shared" si="228"/>
        <v>BacsinszkyGavrilova</v>
      </c>
      <c r="G3679">
        <f t="shared" si="229"/>
        <v>0.64910000000000001</v>
      </c>
      <c r="H3679" t="str">
        <f t="shared" si="230"/>
        <v>GavrilovaBacsinszky</v>
      </c>
      <c r="I3679">
        <f t="shared" si="231"/>
        <v>0.35089999999999999</v>
      </c>
    </row>
    <row r="3680" spans="1:9" x14ac:dyDescent="0.25">
      <c r="A3680" t="s">
        <v>16</v>
      </c>
      <c r="B3680" t="s">
        <v>31</v>
      </c>
      <c r="C3680">
        <v>0.24790000000000001</v>
      </c>
      <c r="D3680" t="s">
        <v>167</v>
      </c>
      <c r="E3680" t="s">
        <v>209</v>
      </c>
      <c r="F3680" t="str">
        <f t="shared" si="228"/>
        <v>VikhlyantsevaGavrilova</v>
      </c>
      <c r="G3680">
        <f t="shared" si="229"/>
        <v>0.24790000000000001</v>
      </c>
      <c r="H3680" t="str">
        <f t="shared" si="230"/>
        <v>GavrilovaVikhlyantseva</v>
      </c>
      <c r="I3680">
        <f t="shared" si="231"/>
        <v>0.75209999999999999</v>
      </c>
    </row>
    <row r="3681" spans="1:9" x14ac:dyDescent="0.25">
      <c r="A3681" t="s">
        <v>114</v>
      </c>
      <c r="B3681" t="s">
        <v>31</v>
      </c>
      <c r="C3681">
        <v>0.40129999999999999</v>
      </c>
      <c r="D3681" t="s">
        <v>205</v>
      </c>
      <c r="E3681" t="s">
        <v>209</v>
      </c>
      <c r="F3681" t="str">
        <f t="shared" si="228"/>
        <v>LepchenkoGavrilova</v>
      </c>
      <c r="G3681">
        <f t="shared" si="229"/>
        <v>0.40129999999999999</v>
      </c>
      <c r="H3681" t="str">
        <f t="shared" si="230"/>
        <v>GavrilovaLepchenko</v>
      </c>
      <c r="I3681">
        <f t="shared" si="231"/>
        <v>0.59870000000000001</v>
      </c>
    </row>
    <row r="3682" spans="1:9" x14ac:dyDescent="0.25">
      <c r="A3682" t="s">
        <v>17</v>
      </c>
      <c r="B3682" t="s">
        <v>31</v>
      </c>
      <c r="C3682">
        <v>0.65880000000000005</v>
      </c>
      <c r="D3682" t="s">
        <v>162</v>
      </c>
      <c r="E3682" t="s">
        <v>209</v>
      </c>
      <c r="F3682" t="str">
        <f t="shared" si="228"/>
        <v>KontaGavrilova</v>
      </c>
      <c r="G3682">
        <f t="shared" si="229"/>
        <v>0.65880000000000005</v>
      </c>
      <c r="H3682" t="str">
        <f t="shared" si="230"/>
        <v>GavrilovaKonta</v>
      </c>
      <c r="I3682">
        <f t="shared" si="231"/>
        <v>0.34119999999999995</v>
      </c>
    </row>
    <row r="3683" spans="1:9" x14ac:dyDescent="0.25">
      <c r="A3683" t="s">
        <v>19</v>
      </c>
      <c r="B3683" t="s">
        <v>31</v>
      </c>
      <c r="C3683">
        <v>0.28820000000000001</v>
      </c>
      <c r="D3683" t="s">
        <v>210</v>
      </c>
      <c r="E3683" t="s">
        <v>209</v>
      </c>
      <c r="F3683" t="str">
        <f t="shared" si="228"/>
        <v>ZhengGavrilova</v>
      </c>
      <c r="G3683">
        <f t="shared" si="229"/>
        <v>0.28820000000000001</v>
      </c>
      <c r="H3683" t="str">
        <f t="shared" si="230"/>
        <v>GavrilovaZheng</v>
      </c>
      <c r="I3683">
        <f t="shared" si="231"/>
        <v>0.71179999999999999</v>
      </c>
    </row>
    <row r="3684" spans="1:9" x14ac:dyDescent="0.25">
      <c r="A3684" t="s">
        <v>20</v>
      </c>
      <c r="B3684" t="s">
        <v>31</v>
      </c>
      <c r="C3684">
        <v>0.69789999999999996</v>
      </c>
      <c r="D3684" t="s">
        <v>140</v>
      </c>
      <c r="E3684" t="s">
        <v>209</v>
      </c>
      <c r="F3684" t="str">
        <f t="shared" si="228"/>
        <v>MuguruzaGavrilova</v>
      </c>
      <c r="G3684">
        <f t="shared" si="229"/>
        <v>0.69789999999999996</v>
      </c>
      <c r="H3684" t="str">
        <f t="shared" si="230"/>
        <v>GavrilovaMuguruza</v>
      </c>
      <c r="I3684">
        <f t="shared" si="231"/>
        <v>0.30210000000000004</v>
      </c>
    </row>
    <row r="3685" spans="1:9" x14ac:dyDescent="0.25">
      <c r="A3685" t="s">
        <v>23</v>
      </c>
      <c r="B3685" t="s">
        <v>31</v>
      </c>
      <c r="C3685">
        <v>0.27400000000000002</v>
      </c>
      <c r="D3685" t="s">
        <v>175</v>
      </c>
      <c r="E3685" t="s">
        <v>209</v>
      </c>
      <c r="F3685" t="str">
        <f t="shared" si="228"/>
        <v>SwiatekGavrilova</v>
      </c>
      <c r="G3685">
        <f t="shared" si="229"/>
        <v>0.27400000000000002</v>
      </c>
      <c r="H3685" t="str">
        <f t="shared" si="230"/>
        <v>GavrilovaSwiatek</v>
      </c>
      <c r="I3685">
        <f t="shared" si="231"/>
        <v>0.72599999999999998</v>
      </c>
    </row>
    <row r="3686" spans="1:9" x14ac:dyDescent="0.25">
      <c r="A3686" t="s">
        <v>25</v>
      </c>
      <c r="B3686" t="s">
        <v>31</v>
      </c>
      <c r="C3686">
        <v>0.2853</v>
      </c>
      <c r="D3686" t="s">
        <v>173</v>
      </c>
      <c r="E3686" t="s">
        <v>209</v>
      </c>
      <c r="F3686" t="str">
        <f t="shared" si="228"/>
        <v>BrengleGavrilova</v>
      </c>
      <c r="G3686">
        <f t="shared" si="229"/>
        <v>0.2853</v>
      </c>
      <c r="H3686" t="str">
        <f t="shared" si="230"/>
        <v>GavrilovaBrengle</v>
      </c>
      <c r="I3686">
        <f t="shared" si="231"/>
        <v>0.7147</v>
      </c>
    </row>
    <row r="3687" spans="1:9" x14ac:dyDescent="0.25">
      <c r="A3687" t="s">
        <v>26</v>
      </c>
      <c r="B3687" t="s">
        <v>31</v>
      </c>
      <c r="C3687">
        <v>0.25800000000000001</v>
      </c>
      <c r="D3687" t="s">
        <v>208</v>
      </c>
      <c r="E3687" t="s">
        <v>209</v>
      </c>
      <c r="F3687" t="str">
        <f t="shared" si="228"/>
        <v>DoiGavrilova</v>
      </c>
      <c r="G3687">
        <f t="shared" si="229"/>
        <v>0.25800000000000001</v>
      </c>
      <c r="H3687" t="str">
        <f t="shared" si="230"/>
        <v>GavrilovaDoi</v>
      </c>
      <c r="I3687">
        <f t="shared" si="231"/>
        <v>0.74199999999999999</v>
      </c>
    </row>
    <row r="3688" spans="1:9" x14ac:dyDescent="0.25">
      <c r="A3688" t="s">
        <v>27</v>
      </c>
      <c r="B3688" t="s">
        <v>31</v>
      </c>
      <c r="C3688">
        <v>0.314</v>
      </c>
      <c r="D3688" t="s">
        <v>218</v>
      </c>
      <c r="E3688" t="s">
        <v>209</v>
      </c>
      <c r="F3688" t="str">
        <f t="shared" si="228"/>
        <v>MuchovaGavrilova</v>
      </c>
      <c r="G3688">
        <f t="shared" si="229"/>
        <v>0.314</v>
      </c>
      <c r="H3688" t="str">
        <f t="shared" si="230"/>
        <v>GavrilovaMuchova</v>
      </c>
      <c r="I3688">
        <f t="shared" si="231"/>
        <v>0.68599999999999994</v>
      </c>
    </row>
    <row r="3689" spans="1:9" x14ac:dyDescent="0.25">
      <c r="A3689" t="s">
        <v>28</v>
      </c>
      <c r="B3689" t="s">
        <v>31</v>
      </c>
      <c r="C3689">
        <v>0.69040000000000001</v>
      </c>
      <c r="D3689" t="s">
        <v>133</v>
      </c>
      <c r="E3689" t="s">
        <v>209</v>
      </c>
      <c r="F3689" t="str">
        <f t="shared" si="228"/>
        <v>PliskovaGavrilova</v>
      </c>
      <c r="G3689">
        <f t="shared" si="229"/>
        <v>0.69040000000000001</v>
      </c>
      <c r="H3689" t="str">
        <f t="shared" si="230"/>
        <v>GavrilovaPliskova</v>
      </c>
      <c r="I3689">
        <f t="shared" si="231"/>
        <v>0.30959999999999999</v>
      </c>
    </row>
    <row r="3690" spans="1:9" x14ac:dyDescent="0.25">
      <c r="A3690" t="s">
        <v>29</v>
      </c>
      <c r="B3690" t="s">
        <v>31</v>
      </c>
      <c r="C3690">
        <v>0.5675</v>
      </c>
      <c r="D3690" t="s">
        <v>131</v>
      </c>
      <c r="E3690" t="s">
        <v>209</v>
      </c>
      <c r="F3690" t="str">
        <f t="shared" si="228"/>
        <v>OsakaGavrilova</v>
      </c>
      <c r="G3690">
        <f t="shared" si="229"/>
        <v>0.5675</v>
      </c>
      <c r="H3690" t="str">
        <f t="shared" si="230"/>
        <v>GavrilovaOsaka</v>
      </c>
      <c r="I3690">
        <f t="shared" si="231"/>
        <v>0.4325</v>
      </c>
    </row>
    <row r="3691" spans="1:9" x14ac:dyDescent="0.25">
      <c r="A3691" t="s">
        <v>30</v>
      </c>
      <c r="B3691" t="s">
        <v>31</v>
      </c>
      <c r="C3691">
        <v>0.36009999999999998</v>
      </c>
      <c r="D3691" t="s">
        <v>190</v>
      </c>
      <c r="E3691" t="s">
        <v>209</v>
      </c>
      <c r="F3691" t="str">
        <f t="shared" si="228"/>
        <v>LinetteGavrilova</v>
      </c>
      <c r="G3691">
        <f t="shared" si="229"/>
        <v>0.36009999999999998</v>
      </c>
      <c r="H3691" t="str">
        <f t="shared" si="230"/>
        <v>GavrilovaLinette</v>
      </c>
      <c r="I3691">
        <f t="shared" si="231"/>
        <v>0.63990000000000002</v>
      </c>
    </row>
    <row r="3692" spans="1:9" x14ac:dyDescent="0.25">
      <c r="A3692" t="s">
        <v>115</v>
      </c>
      <c r="B3692" t="s">
        <v>31</v>
      </c>
      <c r="C3692">
        <v>0.3957</v>
      </c>
      <c r="D3692" t="s">
        <v>166</v>
      </c>
      <c r="E3692" t="s">
        <v>209</v>
      </c>
      <c r="F3692" t="str">
        <f t="shared" si="228"/>
        <v>ZidansekGavrilova</v>
      </c>
      <c r="G3692">
        <f t="shared" si="229"/>
        <v>0.3957</v>
      </c>
      <c r="H3692" t="str">
        <f t="shared" si="230"/>
        <v>GavrilovaZidansek</v>
      </c>
      <c r="I3692">
        <f t="shared" si="231"/>
        <v>0.60430000000000006</v>
      </c>
    </row>
    <row r="3693" spans="1:9" x14ac:dyDescent="0.25">
      <c r="A3693" t="s">
        <v>32</v>
      </c>
      <c r="B3693" t="s">
        <v>31</v>
      </c>
      <c r="C3693">
        <v>0.45150000000000001</v>
      </c>
      <c r="D3693" t="s">
        <v>169</v>
      </c>
      <c r="E3693" t="s">
        <v>209</v>
      </c>
      <c r="F3693" t="str">
        <f t="shared" si="228"/>
        <v>SiegemundGavrilova</v>
      </c>
      <c r="G3693">
        <f t="shared" si="229"/>
        <v>0.45150000000000001</v>
      </c>
      <c r="H3693" t="str">
        <f t="shared" si="230"/>
        <v>GavrilovaSiegemund</v>
      </c>
      <c r="I3693">
        <f t="shared" si="231"/>
        <v>0.54849999999999999</v>
      </c>
    </row>
    <row r="3694" spans="1:9" x14ac:dyDescent="0.25">
      <c r="A3694" t="s">
        <v>122</v>
      </c>
      <c r="B3694" t="s">
        <v>31</v>
      </c>
      <c r="C3694">
        <v>0.75129999999999997</v>
      </c>
      <c r="D3694" t="s">
        <v>204</v>
      </c>
      <c r="E3694" t="s">
        <v>209</v>
      </c>
      <c r="F3694" t="str">
        <f t="shared" si="228"/>
        <v>AzarenkaGavrilova</v>
      </c>
      <c r="G3694">
        <f t="shared" si="229"/>
        <v>0.75129999999999997</v>
      </c>
      <c r="H3694" t="str">
        <f t="shared" si="230"/>
        <v>GavrilovaAzarenka</v>
      </c>
      <c r="I3694">
        <f t="shared" si="231"/>
        <v>0.24870000000000003</v>
      </c>
    </row>
    <row r="3695" spans="1:9" x14ac:dyDescent="0.25">
      <c r="A3695" t="s">
        <v>116</v>
      </c>
      <c r="B3695" t="s">
        <v>31</v>
      </c>
      <c r="C3695">
        <v>0.25340000000000001</v>
      </c>
      <c r="D3695" t="s">
        <v>201</v>
      </c>
      <c r="E3695" t="s">
        <v>209</v>
      </c>
      <c r="F3695" t="str">
        <f t="shared" si="228"/>
        <v>VoegeleGavrilova</v>
      </c>
      <c r="G3695">
        <f t="shared" si="229"/>
        <v>0.25340000000000001</v>
      </c>
      <c r="H3695" t="str">
        <f t="shared" si="230"/>
        <v>GavrilovaVoegele</v>
      </c>
      <c r="I3695">
        <f t="shared" si="231"/>
        <v>0.74659999999999993</v>
      </c>
    </row>
    <row r="3696" spans="1:9" x14ac:dyDescent="0.25">
      <c r="A3696" t="s">
        <v>117</v>
      </c>
      <c r="B3696" t="s">
        <v>31</v>
      </c>
      <c r="C3696">
        <v>0.44080000000000003</v>
      </c>
      <c r="D3696" t="s">
        <v>153</v>
      </c>
      <c r="E3696" t="s">
        <v>209</v>
      </c>
      <c r="F3696" t="str">
        <f t="shared" si="228"/>
        <v>HsiehGavrilova</v>
      </c>
      <c r="G3696">
        <f t="shared" si="229"/>
        <v>0.44080000000000003</v>
      </c>
      <c r="H3696" t="str">
        <f t="shared" si="230"/>
        <v>GavrilovaHsieh</v>
      </c>
      <c r="I3696">
        <f t="shared" si="231"/>
        <v>0.55919999999999992</v>
      </c>
    </row>
    <row r="3697" spans="1:9" x14ac:dyDescent="0.25">
      <c r="A3697" t="s">
        <v>33</v>
      </c>
      <c r="B3697" t="s">
        <v>31</v>
      </c>
      <c r="C3697">
        <v>0.51670000000000005</v>
      </c>
      <c r="D3697" t="s">
        <v>151</v>
      </c>
      <c r="E3697" t="s">
        <v>209</v>
      </c>
      <c r="F3697" t="str">
        <f t="shared" si="228"/>
        <v>WangGavrilova</v>
      </c>
      <c r="G3697">
        <f t="shared" si="229"/>
        <v>0.51670000000000005</v>
      </c>
      <c r="H3697" t="str">
        <f t="shared" si="230"/>
        <v>GavrilovaWang</v>
      </c>
      <c r="I3697">
        <f t="shared" si="231"/>
        <v>0.48329999999999995</v>
      </c>
    </row>
    <row r="3698" spans="1:9" x14ac:dyDescent="0.25">
      <c r="A3698" t="s">
        <v>34</v>
      </c>
      <c r="B3698" t="s">
        <v>31</v>
      </c>
      <c r="C3698">
        <v>0.1033</v>
      </c>
      <c r="D3698" t="s">
        <v>220</v>
      </c>
      <c r="E3698" t="s">
        <v>209</v>
      </c>
      <c r="F3698" t="str">
        <f t="shared" si="228"/>
        <v>FerroGavrilova</v>
      </c>
      <c r="G3698">
        <f t="shared" si="229"/>
        <v>0.1033</v>
      </c>
      <c r="H3698" t="str">
        <f t="shared" si="230"/>
        <v>GavrilovaFerro</v>
      </c>
      <c r="I3698">
        <f t="shared" si="231"/>
        <v>0.89670000000000005</v>
      </c>
    </row>
    <row r="3699" spans="1:9" x14ac:dyDescent="0.25">
      <c r="A3699" t="s">
        <v>123</v>
      </c>
      <c r="B3699" t="s">
        <v>31</v>
      </c>
      <c r="C3699">
        <v>0.40100000000000002</v>
      </c>
      <c r="D3699" t="s">
        <v>215</v>
      </c>
      <c r="E3699" t="s">
        <v>209</v>
      </c>
      <c r="F3699" t="str">
        <f t="shared" si="228"/>
        <v>DiyasGavrilova</v>
      </c>
      <c r="G3699">
        <f t="shared" si="229"/>
        <v>0.40100000000000002</v>
      </c>
      <c r="H3699" t="str">
        <f t="shared" si="230"/>
        <v>GavrilovaDiyas</v>
      </c>
      <c r="I3699">
        <f t="shared" si="231"/>
        <v>0.59899999999999998</v>
      </c>
    </row>
    <row r="3700" spans="1:9" x14ac:dyDescent="0.25">
      <c r="A3700" t="s">
        <v>124</v>
      </c>
      <c r="B3700" t="s">
        <v>31</v>
      </c>
      <c r="C3700">
        <v>6.4999999999999997E-3</v>
      </c>
      <c r="D3700" t="s">
        <v>206</v>
      </c>
      <c r="E3700" t="s">
        <v>209</v>
      </c>
      <c r="F3700" t="str">
        <f t="shared" si="228"/>
        <v>OsuigweGavrilova</v>
      </c>
      <c r="G3700">
        <f t="shared" si="229"/>
        <v>6.4999999999999997E-3</v>
      </c>
      <c r="H3700" t="str">
        <f t="shared" si="230"/>
        <v>GavrilovaOsuigwe</v>
      </c>
      <c r="I3700">
        <f t="shared" si="231"/>
        <v>0.99350000000000005</v>
      </c>
    </row>
    <row r="3701" spans="1:9" x14ac:dyDescent="0.25">
      <c r="A3701" t="s">
        <v>37</v>
      </c>
      <c r="B3701" t="s">
        <v>31</v>
      </c>
      <c r="C3701">
        <v>0.3916</v>
      </c>
      <c r="D3701" t="s">
        <v>212</v>
      </c>
      <c r="E3701" t="s">
        <v>209</v>
      </c>
      <c r="F3701" t="str">
        <f t="shared" si="228"/>
        <v>BarthelGavrilova</v>
      </c>
      <c r="G3701">
        <f t="shared" si="229"/>
        <v>0.3916</v>
      </c>
      <c r="H3701" t="str">
        <f t="shared" si="230"/>
        <v>GavrilovaBarthel</v>
      </c>
      <c r="I3701">
        <f t="shared" si="231"/>
        <v>0.60840000000000005</v>
      </c>
    </row>
    <row r="3702" spans="1:9" x14ac:dyDescent="0.25">
      <c r="A3702" t="s">
        <v>39</v>
      </c>
      <c r="B3702" t="s">
        <v>31</v>
      </c>
      <c r="C3702">
        <v>0.62350000000000005</v>
      </c>
      <c r="D3702" t="s">
        <v>149</v>
      </c>
      <c r="E3702" t="s">
        <v>209</v>
      </c>
      <c r="F3702" t="str">
        <f t="shared" si="228"/>
        <v>MertensGavrilova</v>
      </c>
      <c r="G3702">
        <f t="shared" si="229"/>
        <v>0.62350000000000005</v>
      </c>
      <c r="H3702" t="str">
        <f t="shared" si="230"/>
        <v>GavrilovaMertens</v>
      </c>
      <c r="I3702">
        <f t="shared" si="231"/>
        <v>0.37649999999999995</v>
      </c>
    </row>
    <row r="3703" spans="1:9" x14ac:dyDescent="0.25">
      <c r="A3703" t="s">
        <v>41</v>
      </c>
      <c r="B3703" t="s">
        <v>31</v>
      </c>
      <c r="C3703">
        <v>0.35460000000000003</v>
      </c>
      <c r="D3703" t="s">
        <v>196</v>
      </c>
      <c r="E3703" t="s">
        <v>209</v>
      </c>
      <c r="F3703" t="str">
        <f t="shared" si="228"/>
        <v>ZhuGavrilova</v>
      </c>
      <c r="G3703">
        <f t="shared" si="229"/>
        <v>0.35460000000000003</v>
      </c>
      <c r="H3703" t="str">
        <f t="shared" si="230"/>
        <v>GavrilovaZhu</v>
      </c>
      <c r="I3703">
        <f t="shared" si="231"/>
        <v>0.64539999999999997</v>
      </c>
    </row>
    <row r="3704" spans="1:9" x14ac:dyDescent="0.25">
      <c r="A3704" t="s">
        <v>42</v>
      </c>
      <c r="B3704" t="s">
        <v>31</v>
      </c>
      <c r="C3704">
        <v>0.50349999999999995</v>
      </c>
      <c r="D3704" t="s">
        <v>170</v>
      </c>
      <c r="E3704" t="s">
        <v>209</v>
      </c>
      <c r="F3704" t="str">
        <f t="shared" si="228"/>
        <v>GasparyanGavrilova</v>
      </c>
      <c r="G3704">
        <f t="shared" si="229"/>
        <v>0.50349999999999995</v>
      </c>
      <c r="H3704" t="str">
        <f t="shared" si="230"/>
        <v>GavrilovaGasparyan</v>
      </c>
      <c r="I3704">
        <f t="shared" si="231"/>
        <v>0.49650000000000005</v>
      </c>
    </row>
    <row r="3705" spans="1:9" x14ac:dyDescent="0.25">
      <c r="A3705" t="s">
        <v>43</v>
      </c>
      <c r="B3705" t="s">
        <v>31</v>
      </c>
      <c r="C3705">
        <v>0.35510000000000003</v>
      </c>
      <c r="D3705" t="s">
        <v>219</v>
      </c>
      <c r="E3705" t="s">
        <v>209</v>
      </c>
      <c r="F3705" t="str">
        <f t="shared" si="228"/>
        <v>ParmentierGavrilova</v>
      </c>
      <c r="G3705">
        <f t="shared" si="229"/>
        <v>0.35510000000000003</v>
      </c>
      <c r="H3705" t="str">
        <f t="shared" si="230"/>
        <v>GavrilovaParmentier</v>
      </c>
      <c r="I3705">
        <f t="shared" si="231"/>
        <v>0.64490000000000003</v>
      </c>
    </row>
    <row r="3706" spans="1:9" x14ac:dyDescent="0.25">
      <c r="A3706" t="s">
        <v>45</v>
      </c>
      <c r="B3706" t="s">
        <v>31</v>
      </c>
      <c r="C3706">
        <v>6.7699999999999996E-2</v>
      </c>
      <c r="D3706" t="s">
        <v>214</v>
      </c>
      <c r="E3706" t="s">
        <v>209</v>
      </c>
      <c r="F3706" t="str">
        <f t="shared" si="228"/>
        <v>AiavaGavrilova</v>
      </c>
      <c r="G3706">
        <f t="shared" si="229"/>
        <v>6.7699999999999996E-2</v>
      </c>
      <c r="H3706" t="str">
        <f t="shared" si="230"/>
        <v>GavrilovaAiava</v>
      </c>
      <c r="I3706">
        <f t="shared" si="231"/>
        <v>0.93230000000000002</v>
      </c>
    </row>
    <row r="3707" spans="1:9" x14ac:dyDescent="0.25">
      <c r="A3707" t="s">
        <v>46</v>
      </c>
      <c r="B3707" t="s">
        <v>31</v>
      </c>
      <c r="C3707">
        <v>0.72040000000000004</v>
      </c>
      <c r="D3707" t="s">
        <v>142</v>
      </c>
      <c r="E3707" t="s">
        <v>209</v>
      </c>
      <c r="F3707" t="str">
        <f t="shared" si="228"/>
        <v>KeysGavrilova</v>
      </c>
      <c r="G3707">
        <f t="shared" si="229"/>
        <v>0.72040000000000004</v>
      </c>
      <c r="H3707" t="str">
        <f t="shared" si="230"/>
        <v>GavrilovaKeys</v>
      </c>
      <c r="I3707">
        <f t="shared" si="231"/>
        <v>0.27959999999999996</v>
      </c>
    </row>
    <row r="3708" spans="1:9" x14ac:dyDescent="0.25">
      <c r="A3708" t="s">
        <v>47</v>
      </c>
      <c r="B3708" t="s">
        <v>31</v>
      </c>
      <c r="C3708">
        <v>0.622</v>
      </c>
      <c r="D3708" t="s">
        <v>192</v>
      </c>
      <c r="E3708" t="s">
        <v>209</v>
      </c>
      <c r="F3708" t="str">
        <f t="shared" si="228"/>
        <v>CibulkovaGavrilova</v>
      </c>
      <c r="G3708">
        <f t="shared" si="229"/>
        <v>0.622</v>
      </c>
      <c r="H3708" t="str">
        <f t="shared" si="230"/>
        <v>GavrilovaCibulkova</v>
      </c>
      <c r="I3708">
        <f t="shared" si="231"/>
        <v>0.378</v>
      </c>
    </row>
    <row r="3709" spans="1:9" x14ac:dyDescent="0.25">
      <c r="A3709" t="s">
        <v>48</v>
      </c>
      <c r="B3709" t="s">
        <v>31</v>
      </c>
      <c r="C3709">
        <v>0.41589999999999999</v>
      </c>
      <c r="D3709" t="s">
        <v>152</v>
      </c>
      <c r="E3709" t="s">
        <v>209</v>
      </c>
      <c r="F3709" t="str">
        <f t="shared" si="228"/>
        <v>ZhangGavrilova</v>
      </c>
      <c r="G3709">
        <f t="shared" si="229"/>
        <v>0.41589999999999999</v>
      </c>
      <c r="H3709" t="str">
        <f t="shared" si="230"/>
        <v>GavrilovaZhang</v>
      </c>
      <c r="I3709">
        <f t="shared" si="231"/>
        <v>0.58410000000000006</v>
      </c>
    </row>
    <row r="3710" spans="1:9" x14ac:dyDescent="0.25">
      <c r="A3710" t="s">
        <v>49</v>
      </c>
      <c r="B3710" t="s">
        <v>31</v>
      </c>
      <c r="C3710">
        <v>0.28989999999999999</v>
      </c>
      <c r="D3710" t="s">
        <v>133</v>
      </c>
      <c r="E3710" t="s">
        <v>209</v>
      </c>
      <c r="F3710" t="str">
        <f t="shared" si="228"/>
        <v>PliskovaGavrilova</v>
      </c>
      <c r="G3710">
        <f t="shared" si="229"/>
        <v>0.28989999999999999</v>
      </c>
      <c r="H3710" t="str">
        <f t="shared" si="230"/>
        <v>GavrilovaPliskova</v>
      </c>
      <c r="I3710">
        <f t="shared" si="231"/>
        <v>0.71009999999999995</v>
      </c>
    </row>
    <row r="3711" spans="1:9" x14ac:dyDescent="0.25">
      <c r="A3711" t="s">
        <v>125</v>
      </c>
      <c r="B3711" t="s">
        <v>31</v>
      </c>
      <c r="C3711">
        <v>0.32390000000000002</v>
      </c>
      <c r="D3711" t="s">
        <v>171</v>
      </c>
      <c r="E3711" t="s">
        <v>209</v>
      </c>
      <c r="F3711" t="str">
        <f t="shared" si="228"/>
        <v>KuzmovaGavrilova</v>
      </c>
      <c r="G3711">
        <f t="shared" si="229"/>
        <v>0.32390000000000002</v>
      </c>
      <c r="H3711" t="str">
        <f t="shared" si="230"/>
        <v>GavrilovaKuzmova</v>
      </c>
      <c r="I3711">
        <f t="shared" si="231"/>
        <v>0.67609999999999992</v>
      </c>
    </row>
    <row r="3712" spans="1:9" x14ac:dyDescent="0.25">
      <c r="A3712" t="s">
        <v>51</v>
      </c>
      <c r="B3712" t="s">
        <v>31</v>
      </c>
      <c r="C3712">
        <v>0.34089999999999998</v>
      </c>
      <c r="D3712" t="s">
        <v>199</v>
      </c>
      <c r="E3712" t="s">
        <v>209</v>
      </c>
      <c r="F3712" t="str">
        <f t="shared" si="228"/>
        <v>KozlovaGavrilova</v>
      </c>
      <c r="G3712">
        <f t="shared" si="229"/>
        <v>0.34089999999999998</v>
      </c>
      <c r="H3712" t="str">
        <f t="shared" si="230"/>
        <v>GavrilovaKozlova</v>
      </c>
      <c r="I3712">
        <f t="shared" si="231"/>
        <v>0.65910000000000002</v>
      </c>
    </row>
    <row r="3713" spans="1:9" x14ac:dyDescent="0.25">
      <c r="A3713" t="s">
        <v>126</v>
      </c>
      <c r="B3713" t="s">
        <v>31</v>
      </c>
      <c r="C3713">
        <v>0.34360000000000002</v>
      </c>
      <c r="D3713" t="s">
        <v>197</v>
      </c>
      <c r="E3713" t="s">
        <v>209</v>
      </c>
      <c r="F3713" t="str">
        <f t="shared" si="228"/>
        <v>GolubicGavrilova</v>
      </c>
      <c r="G3713">
        <f t="shared" si="229"/>
        <v>0.34360000000000002</v>
      </c>
      <c r="H3713" t="str">
        <f t="shared" si="230"/>
        <v>GavrilovaGolubic</v>
      </c>
      <c r="I3713">
        <f t="shared" si="231"/>
        <v>0.65639999999999998</v>
      </c>
    </row>
    <row r="3714" spans="1:9" x14ac:dyDescent="0.25">
      <c r="A3714" t="s">
        <v>52</v>
      </c>
      <c r="B3714" t="s">
        <v>31</v>
      </c>
      <c r="C3714">
        <v>0.68320000000000003</v>
      </c>
      <c r="D3714" t="s">
        <v>136</v>
      </c>
      <c r="E3714" t="s">
        <v>209</v>
      </c>
      <c r="F3714" t="str">
        <f t="shared" si="228"/>
        <v>SvitolinaGavrilova</v>
      </c>
      <c r="G3714">
        <f t="shared" si="229"/>
        <v>0.68320000000000003</v>
      </c>
      <c r="H3714" t="str">
        <f t="shared" si="230"/>
        <v>GavrilovaSvitolina</v>
      </c>
      <c r="I3714">
        <f t="shared" si="231"/>
        <v>0.31679999999999997</v>
      </c>
    </row>
    <row r="3715" spans="1:9" x14ac:dyDescent="0.25">
      <c r="A3715" t="s">
        <v>53</v>
      </c>
      <c r="B3715" t="s">
        <v>31</v>
      </c>
      <c r="C3715">
        <v>0.75509999999999999</v>
      </c>
      <c r="D3715" t="s">
        <v>132</v>
      </c>
      <c r="E3715" t="s">
        <v>209</v>
      </c>
      <c r="F3715" t="str">
        <f t="shared" ref="F3715:F3778" si="232">D3715&amp;E3715</f>
        <v>KvitovaGavrilova</v>
      </c>
      <c r="G3715">
        <f t="shared" ref="G3715:G3778" si="233">C3715</f>
        <v>0.75509999999999999</v>
      </c>
      <c r="H3715" t="str">
        <f t="shared" ref="H3715:H3778" si="234">E3715&amp;D3715</f>
        <v>GavrilovaKvitova</v>
      </c>
      <c r="I3715">
        <f t="shared" ref="I3715:I3778" si="235">1-C3715</f>
        <v>0.24490000000000001</v>
      </c>
    </row>
    <row r="3716" spans="1:9" x14ac:dyDescent="0.25">
      <c r="A3716" t="s">
        <v>54</v>
      </c>
      <c r="B3716" t="s">
        <v>31</v>
      </c>
      <c r="C3716">
        <v>0.41199999999999998</v>
      </c>
      <c r="D3716" t="s">
        <v>221</v>
      </c>
      <c r="E3716" t="s">
        <v>209</v>
      </c>
      <c r="F3716" t="str">
        <f t="shared" si="232"/>
        <v>RybarikovaGavrilova</v>
      </c>
      <c r="G3716">
        <f t="shared" si="233"/>
        <v>0.41199999999999998</v>
      </c>
      <c r="H3716" t="str">
        <f t="shared" si="234"/>
        <v>GavrilovaRybarikova</v>
      </c>
      <c r="I3716">
        <f t="shared" si="235"/>
        <v>0.58800000000000008</v>
      </c>
    </row>
    <row r="3717" spans="1:9" x14ac:dyDescent="0.25">
      <c r="A3717" t="s">
        <v>55</v>
      </c>
      <c r="B3717" t="s">
        <v>31</v>
      </c>
      <c r="C3717">
        <v>0.47760000000000002</v>
      </c>
      <c r="D3717" t="s">
        <v>177</v>
      </c>
      <c r="E3717" t="s">
        <v>209</v>
      </c>
      <c r="F3717" t="str">
        <f t="shared" si="232"/>
        <v>BeguGavrilova</v>
      </c>
      <c r="G3717">
        <f t="shared" si="233"/>
        <v>0.47760000000000002</v>
      </c>
      <c r="H3717" t="str">
        <f t="shared" si="234"/>
        <v>GavrilovaBegu</v>
      </c>
      <c r="I3717">
        <f t="shared" si="235"/>
        <v>0.52239999999999998</v>
      </c>
    </row>
    <row r="3718" spans="1:9" x14ac:dyDescent="0.25">
      <c r="A3718" t="s">
        <v>58</v>
      </c>
      <c r="B3718" t="s">
        <v>31</v>
      </c>
      <c r="C3718">
        <v>0.42549999999999999</v>
      </c>
      <c r="D3718" t="s">
        <v>225</v>
      </c>
      <c r="E3718" t="s">
        <v>209</v>
      </c>
      <c r="F3718" t="str">
        <f t="shared" si="232"/>
        <v>SiniakovaGavrilova</v>
      </c>
      <c r="G3718">
        <f t="shared" si="233"/>
        <v>0.42549999999999999</v>
      </c>
      <c r="H3718" t="str">
        <f t="shared" si="234"/>
        <v>GavrilovaSiniakova</v>
      </c>
      <c r="I3718">
        <f t="shared" si="235"/>
        <v>0.57450000000000001</v>
      </c>
    </row>
    <row r="3719" spans="1:9" x14ac:dyDescent="0.25">
      <c r="A3719" t="s">
        <v>127</v>
      </c>
      <c r="B3719" t="s">
        <v>31</v>
      </c>
      <c r="C3719">
        <v>0.3881</v>
      </c>
      <c r="D3719" t="s">
        <v>178</v>
      </c>
      <c r="E3719" t="s">
        <v>209</v>
      </c>
      <c r="F3719" t="str">
        <f t="shared" si="232"/>
        <v>PutintsevaGavrilova</v>
      </c>
      <c r="G3719">
        <f t="shared" si="233"/>
        <v>0.3881</v>
      </c>
      <c r="H3719" t="str">
        <f t="shared" si="234"/>
        <v>GavrilovaPutintseva</v>
      </c>
      <c r="I3719">
        <f t="shared" si="235"/>
        <v>0.6119</v>
      </c>
    </row>
    <row r="3720" spans="1:9" x14ac:dyDescent="0.25">
      <c r="A3720" t="s">
        <v>60</v>
      </c>
      <c r="B3720" t="s">
        <v>31</v>
      </c>
      <c r="C3720">
        <v>0.50890000000000002</v>
      </c>
      <c r="D3720" t="s">
        <v>183</v>
      </c>
      <c r="E3720" t="s">
        <v>209</v>
      </c>
      <c r="F3720" t="str">
        <f t="shared" si="232"/>
        <v>TsurenkoGavrilova</v>
      </c>
      <c r="G3720">
        <f t="shared" si="233"/>
        <v>0.50890000000000002</v>
      </c>
      <c r="H3720" t="str">
        <f t="shared" si="234"/>
        <v>GavrilovaTsurenko</v>
      </c>
      <c r="I3720">
        <f t="shared" si="235"/>
        <v>0.49109999999999998</v>
      </c>
    </row>
    <row r="3721" spans="1:9" x14ac:dyDescent="0.25">
      <c r="A3721" t="s">
        <v>61</v>
      </c>
      <c r="B3721" t="s">
        <v>31</v>
      </c>
      <c r="C3721">
        <v>0.34870000000000001</v>
      </c>
      <c r="D3721" t="s">
        <v>238</v>
      </c>
      <c r="E3721" t="s">
        <v>209</v>
      </c>
      <c r="F3721" t="str">
        <f t="shared" si="232"/>
        <v>AlexandrovaGavrilova</v>
      </c>
      <c r="G3721">
        <f t="shared" si="233"/>
        <v>0.34870000000000001</v>
      </c>
      <c r="H3721" t="str">
        <f t="shared" si="234"/>
        <v>GavrilovaAlexandrova</v>
      </c>
      <c r="I3721">
        <f t="shared" si="235"/>
        <v>0.65129999999999999</v>
      </c>
    </row>
    <row r="3722" spans="1:9" x14ac:dyDescent="0.25">
      <c r="A3722" t="s">
        <v>62</v>
      </c>
      <c r="B3722" t="s">
        <v>31</v>
      </c>
      <c r="C3722">
        <v>0.41210000000000002</v>
      </c>
      <c r="D3722" t="s">
        <v>233</v>
      </c>
      <c r="E3722" t="s">
        <v>209</v>
      </c>
      <c r="F3722" t="str">
        <f t="shared" si="232"/>
        <v>NiculescuGavrilova</v>
      </c>
      <c r="G3722">
        <f t="shared" si="233"/>
        <v>0.41210000000000002</v>
      </c>
      <c r="H3722" t="str">
        <f t="shared" si="234"/>
        <v>GavrilovaNiculescu</v>
      </c>
      <c r="I3722">
        <f t="shared" si="235"/>
        <v>0.58789999999999998</v>
      </c>
    </row>
    <row r="3723" spans="1:9" x14ac:dyDescent="0.25">
      <c r="A3723" t="s">
        <v>64</v>
      </c>
      <c r="B3723" t="s">
        <v>31</v>
      </c>
      <c r="C3723">
        <v>0.30309999999999998</v>
      </c>
      <c r="D3723" t="s">
        <v>179</v>
      </c>
      <c r="E3723" t="s">
        <v>209</v>
      </c>
      <c r="F3723" t="str">
        <f t="shared" si="232"/>
        <v>BoulterGavrilova</v>
      </c>
      <c r="G3723">
        <f t="shared" si="233"/>
        <v>0.30309999999999998</v>
      </c>
      <c r="H3723" t="str">
        <f t="shared" si="234"/>
        <v>GavrilovaBoulter</v>
      </c>
      <c r="I3723">
        <f t="shared" si="235"/>
        <v>0.69690000000000007</v>
      </c>
    </row>
    <row r="3724" spans="1:9" x14ac:dyDescent="0.25">
      <c r="A3724" t="s">
        <v>65</v>
      </c>
      <c r="B3724" t="s">
        <v>31</v>
      </c>
      <c r="C3724">
        <v>0.56359999999999999</v>
      </c>
      <c r="D3724" t="s">
        <v>242</v>
      </c>
      <c r="E3724" t="s">
        <v>209</v>
      </c>
      <c r="F3724" t="str">
        <f t="shared" si="232"/>
        <v>MakarovaGavrilova</v>
      </c>
      <c r="G3724">
        <f t="shared" si="233"/>
        <v>0.56359999999999999</v>
      </c>
      <c r="H3724" t="str">
        <f t="shared" si="234"/>
        <v>GavrilovaMakarova</v>
      </c>
      <c r="I3724">
        <f t="shared" si="235"/>
        <v>0.43640000000000001</v>
      </c>
    </row>
    <row r="3725" spans="1:9" x14ac:dyDescent="0.25">
      <c r="A3725" t="s">
        <v>69</v>
      </c>
      <c r="B3725" t="s">
        <v>31</v>
      </c>
      <c r="C3725">
        <v>0.26800000000000002</v>
      </c>
      <c r="D3725" t="s">
        <v>223</v>
      </c>
      <c r="E3725" t="s">
        <v>209</v>
      </c>
      <c r="F3725" t="str">
        <f t="shared" si="232"/>
        <v>KumkhumGavrilova</v>
      </c>
      <c r="G3725">
        <f t="shared" si="233"/>
        <v>0.26800000000000002</v>
      </c>
      <c r="H3725" t="str">
        <f t="shared" si="234"/>
        <v>GavrilovaKumkhum</v>
      </c>
      <c r="I3725">
        <f t="shared" si="235"/>
        <v>0.73199999999999998</v>
      </c>
    </row>
    <row r="3726" spans="1:9" x14ac:dyDescent="0.25">
      <c r="A3726" t="s">
        <v>70</v>
      </c>
      <c r="B3726" t="s">
        <v>31</v>
      </c>
      <c r="C3726">
        <v>0.114</v>
      </c>
      <c r="D3726" t="s">
        <v>227</v>
      </c>
      <c r="E3726" t="s">
        <v>209</v>
      </c>
      <c r="F3726" t="str">
        <f t="shared" si="232"/>
        <v>PerezGavrilova</v>
      </c>
      <c r="G3726">
        <f t="shared" si="233"/>
        <v>0.114</v>
      </c>
      <c r="H3726" t="str">
        <f t="shared" si="234"/>
        <v>GavrilovaPerez</v>
      </c>
      <c r="I3726">
        <f t="shared" si="235"/>
        <v>0.88600000000000001</v>
      </c>
    </row>
    <row r="3727" spans="1:9" x14ac:dyDescent="0.25">
      <c r="A3727" t="s">
        <v>128</v>
      </c>
      <c r="B3727" t="s">
        <v>31</v>
      </c>
      <c r="C3727">
        <v>0.37159999999999999</v>
      </c>
      <c r="D3727" t="s">
        <v>151</v>
      </c>
      <c r="E3727" t="s">
        <v>209</v>
      </c>
      <c r="F3727" t="str">
        <f t="shared" si="232"/>
        <v>WangGavrilova</v>
      </c>
      <c r="G3727">
        <f t="shared" si="233"/>
        <v>0.37159999999999999</v>
      </c>
      <c r="H3727" t="str">
        <f t="shared" si="234"/>
        <v>GavrilovaWang</v>
      </c>
      <c r="I3727">
        <f t="shared" si="235"/>
        <v>0.62840000000000007</v>
      </c>
    </row>
    <row r="3728" spans="1:9" x14ac:dyDescent="0.25">
      <c r="A3728" t="s">
        <v>72</v>
      </c>
      <c r="B3728" t="s">
        <v>31</v>
      </c>
      <c r="C3728">
        <v>0.2122</v>
      </c>
      <c r="D3728" t="s">
        <v>247</v>
      </c>
      <c r="E3728" t="s">
        <v>209</v>
      </c>
      <c r="F3728" t="str">
        <f t="shared" si="232"/>
        <v>HonGavrilova</v>
      </c>
      <c r="G3728">
        <f t="shared" si="233"/>
        <v>0.2122</v>
      </c>
      <c r="H3728" t="str">
        <f t="shared" si="234"/>
        <v>GavrilovaHon</v>
      </c>
      <c r="I3728">
        <f t="shared" si="235"/>
        <v>0.78780000000000006</v>
      </c>
    </row>
    <row r="3729" spans="1:9" x14ac:dyDescent="0.25">
      <c r="A3729" t="s">
        <v>73</v>
      </c>
      <c r="B3729" t="s">
        <v>31</v>
      </c>
      <c r="C3729">
        <v>0.41470000000000001</v>
      </c>
      <c r="D3729" t="s">
        <v>161</v>
      </c>
      <c r="E3729" t="s">
        <v>209</v>
      </c>
      <c r="F3729" t="str">
        <f t="shared" si="232"/>
        <v>SakkariGavrilova</v>
      </c>
      <c r="G3729">
        <f t="shared" si="233"/>
        <v>0.41470000000000001</v>
      </c>
      <c r="H3729" t="str">
        <f t="shared" si="234"/>
        <v>GavrilovaSakkari</v>
      </c>
      <c r="I3729">
        <f t="shared" si="235"/>
        <v>0.58529999999999993</v>
      </c>
    </row>
    <row r="3730" spans="1:9" x14ac:dyDescent="0.25">
      <c r="A3730" t="s">
        <v>74</v>
      </c>
      <c r="B3730" t="s">
        <v>31</v>
      </c>
      <c r="C3730">
        <v>0.54620000000000002</v>
      </c>
      <c r="D3730" t="s">
        <v>231</v>
      </c>
      <c r="E3730" t="s">
        <v>209</v>
      </c>
      <c r="F3730" t="str">
        <f t="shared" si="232"/>
        <v>OstapenkoGavrilova</v>
      </c>
      <c r="G3730">
        <f t="shared" si="233"/>
        <v>0.54620000000000002</v>
      </c>
      <c r="H3730" t="str">
        <f t="shared" si="234"/>
        <v>GavrilovaOstapenko</v>
      </c>
      <c r="I3730">
        <f t="shared" si="235"/>
        <v>0.45379999999999998</v>
      </c>
    </row>
    <row r="3731" spans="1:9" x14ac:dyDescent="0.25">
      <c r="A3731" t="s">
        <v>75</v>
      </c>
      <c r="B3731" t="s">
        <v>31</v>
      </c>
      <c r="C3731">
        <v>0.80320000000000003</v>
      </c>
      <c r="D3731" t="s">
        <v>145</v>
      </c>
      <c r="E3731" t="s">
        <v>209</v>
      </c>
      <c r="F3731" t="str">
        <f t="shared" si="232"/>
        <v>SharapovaGavrilova</v>
      </c>
      <c r="G3731">
        <f t="shared" si="233"/>
        <v>0.80320000000000003</v>
      </c>
      <c r="H3731" t="str">
        <f t="shared" si="234"/>
        <v>GavrilovaSharapova</v>
      </c>
      <c r="I3731">
        <f t="shared" si="235"/>
        <v>0.19679999999999997</v>
      </c>
    </row>
    <row r="3732" spans="1:9" x14ac:dyDescent="0.25">
      <c r="A3732" t="s">
        <v>76</v>
      </c>
      <c r="B3732" t="s">
        <v>31</v>
      </c>
      <c r="C3732">
        <v>5.2499999999999998E-2</v>
      </c>
      <c r="D3732" t="s">
        <v>240</v>
      </c>
      <c r="E3732" t="s">
        <v>209</v>
      </c>
      <c r="F3732" t="str">
        <f t="shared" si="232"/>
        <v>DartGavrilova</v>
      </c>
      <c r="G3732">
        <f t="shared" si="233"/>
        <v>5.2499999999999998E-2</v>
      </c>
      <c r="H3732" t="str">
        <f t="shared" si="234"/>
        <v>GavrilovaDart</v>
      </c>
      <c r="I3732">
        <f t="shared" si="235"/>
        <v>0.94750000000000001</v>
      </c>
    </row>
    <row r="3733" spans="1:9" x14ac:dyDescent="0.25">
      <c r="A3733" t="s">
        <v>118</v>
      </c>
      <c r="B3733" t="s">
        <v>31</v>
      </c>
      <c r="C3733">
        <v>0.38340000000000002</v>
      </c>
      <c r="D3733" t="s">
        <v>243</v>
      </c>
      <c r="E3733" t="s">
        <v>209</v>
      </c>
      <c r="F3733" t="str">
        <f t="shared" si="232"/>
        <v>CirsteaGavrilova</v>
      </c>
      <c r="G3733">
        <f t="shared" si="233"/>
        <v>0.38340000000000002</v>
      </c>
      <c r="H3733" t="str">
        <f t="shared" si="234"/>
        <v>GavrilovaCirstea</v>
      </c>
      <c r="I3733">
        <f t="shared" si="235"/>
        <v>0.61660000000000004</v>
      </c>
    </row>
    <row r="3734" spans="1:9" x14ac:dyDescent="0.25">
      <c r="A3734" t="s">
        <v>77</v>
      </c>
      <c r="B3734" t="s">
        <v>31</v>
      </c>
      <c r="C3734">
        <v>0.32240000000000002</v>
      </c>
      <c r="D3734" t="s">
        <v>176</v>
      </c>
      <c r="E3734" t="s">
        <v>209</v>
      </c>
      <c r="F3734" t="str">
        <f t="shared" si="232"/>
        <v>PetersonGavrilova</v>
      </c>
      <c r="G3734">
        <f t="shared" si="233"/>
        <v>0.32240000000000002</v>
      </c>
      <c r="H3734" t="str">
        <f t="shared" si="234"/>
        <v>GavrilovaPeterson</v>
      </c>
      <c r="I3734">
        <f t="shared" si="235"/>
        <v>0.67759999999999998</v>
      </c>
    </row>
    <row r="3735" spans="1:9" x14ac:dyDescent="0.25">
      <c r="A3735" t="s">
        <v>119</v>
      </c>
      <c r="B3735" t="s">
        <v>31</v>
      </c>
      <c r="C3735">
        <v>0.53249999999999997</v>
      </c>
      <c r="D3735" t="s">
        <v>226</v>
      </c>
      <c r="E3735" t="s">
        <v>209</v>
      </c>
      <c r="F3735" t="str">
        <f t="shared" si="232"/>
        <v>LapkoGavrilova</v>
      </c>
      <c r="G3735">
        <f t="shared" si="233"/>
        <v>0.53249999999999997</v>
      </c>
      <c r="H3735" t="str">
        <f t="shared" si="234"/>
        <v>GavrilovaLapko</v>
      </c>
      <c r="I3735">
        <f t="shared" si="235"/>
        <v>0.46750000000000003</v>
      </c>
    </row>
    <row r="3736" spans="1:9" x14ac:dyDescent="0.25">
      <c r="A3736" t="s">
        <v>78</v>
      </c>
      <c r="B3736" t="s">
        <v>31</v>
      </c>
      <c r="C3736">
        <v>0.39179999999999998</v>
      </c>
      <c r="D3736" t="s">
        <v>180</v>
      </c>
      <c r="E3736" t="s">
        <v>209</v>
      </c>
      <c r="F3736" t="str">
        <f t="shared" si="232"/>
        <v>LarssonGavrilova</v>
      </c>
      <c r="G3736">
        <f t="shared" si="233"/>
        <v>0.39179999999999998</v>
      </c>
      <c r="H3736" t="str">
        <f t="shared" si="234"/>
        <v>GavrilovaLarsson</v>
      </c>
      <c r="I3736">
        <f t="shared" si="235"/>
        <v>0.60820000000000007</v>
      </c>
    </row>
    <row r="3737" spans="1:9" x14ac:dyDescent="0.25">
      <c r="A3737" t="s">
        <v>109</v>
      </c>
      <c r="B3737" t="s">
        <v>31</v>
      </c>
      <c r="C3737">
        <v>0.59970000000000001</v>
      </c>
      <c r="D3737" t="s">
        <v>143</v>
      </c>
      <c r="E3737" t="s">
        <v>209</v>
      </c>
      <c r="F3737" t="str">
        <f t="shared" si="232"/>
        <v>StephensGavrilova</v>
      </c>
      <c r="G3737">
        <f t="shared" si="233"/>
        <v>0.59970000000000001</v>
      </c>
      <c r="H3737" t="str">
        <f t="shared" si="234"/>
        <v>GavrilovaStephens</v>
      </c>
      <c r="I3737">
        <f t="shared" si="235"/>
        <v>0.40029999999999999</v>
      </c>
    </row>
    <row r="3738" spans="1:9" x14ac:dyDescent="0.25">
      <c r="A3738" t="s">
        <v>120</v>
      </c>
      <c r="B3738" t="s">
        <v>31</v>
      </c>
      <c r="C3738">
        <v>0.25530000000000003</v>
      </c>
      <c r="D3738" t="s">
        <v>235</v>
      </c>
      <c r="E3738" t="s">
        <v>209</v>
      </c>
      <c r="F3738" t="str">
        <f t="shared" si="232"/>
        <v>TownsendGavrilova</v>
      </c>
      <c r="G3738">
        <f t="shared" si="233"/>
        <v>0.25530000000000003</v>
      </c>
      <c r="H3738" t="str">
        <f t="shared" si="234"/>
        <v>GavrilovaTownsend</v>
      </c>
      <c r="I3738">
        <f t="shared" si="235"/>
        <v>0.74469999999999992</v>
      </c>
    </row>
    <row r="3739" spans="1:9" x14ac:dyDescent="0.25">
      <c r="A3739" t="s">
        <v>81</v>
      </c>
      <c r="B3739" t="s">
        <v>31</v>
      </c>
      <c r="C3739">
        <v>0.2838</v>
      </c>
      <c r="D3739" t="s">
        <v>232</v>
      </c>
      <c r="E3739" t="s">
        <v>209</v>
      </c>
      <c r="F3739" t="str">
        <f t="shared" si="232"/>
        <v>JabeurGavrilova</v>
      </c>
      <c r="G3739">
        <f t="shared" si="233"/>
        <v>0.2838</v>
      </c>
      <c r="H3739" t="str">
        <f t="shared" si="234"/>
        <v>GavrilovaJabeur</v>
      </c>
      <c r="I3739">
        <f t="shared" si="235"/>
        <v>0.71619999999999995</v>
      </c>
    </row>
    <row r="3740" spans="1:9" x14ac:dyDescent="0.25">
      <c r="A3740" t="s">
        <v>121</v>
      </c>
      <c r="B3740" t="s">
        <v>31</v>
      </c>
      <c r="C3740">
        <v>0.40460000000000002</v>
      </c>
      <c r="D3740" t="s">
        <v>185</v>
      </c>
      <c r="E3740" t="s">
        <v>209</v>
      </c>
      <c r="F3740" t="str">
        <f t="shared" si="232"/>
        <v>BabosGavrilova</v>
      </c>
      <c r="G3740">
        <f t="shared" si="233"/>
        <v>0.40460000000000002</v>
      </c>
      <c r="H3740" t="str">
        <f t="shared" si="234"/>
        <v>GavrilovaBabos</v>
      </c>
      <c r="I3740">
        <f t="shared" si="235"/>
        <v>0.59539999999999993</v>
      </c>
    </row>
    <row r="3741" spans="1:9" x14ac:dyDescent="0.25">
      <c r="A3741" t="s">
        <v>82</v>
      </c>
      <c r="B3741" t="s">
        <v>31</v>
      </c>
      <c r="C3741">
        <v>0.52839999999999998</v>
      </c>
      <c r="D3741" t="s">
        <v>189</v>
      </c>
      <c r="E3741" t="s">
        <v>209</v>
      </c>
      <c r="F3741" t="str">
        <f t="shared" si="232"/>
        <v>VondrousovaGavrilova</v>
      </c>
      <c r="G3741">
        <f t="shared" si="233"/>
        <v>0.52839999999999998</v>
      </c>
      <c r="H3741" t="str">
        <f t="shared" si="234"/>
        <v>GavrilovaVondrousova</v>
      </c>
      <c r="I3741">
        <f t="shared" si="235"/>
        <v>0.47160000000000002</v>
      </c>
    </row>
    <row r="3742" spans="1:9" x14ac:dyDescent="0.25">
      <c r="A3742" t="s">
        <v>83</v>
      </c>
      <c r="B3742" t="s">
        <v>31</v>
      </c>
      <c r="C3742">
        <v>0.26819999999999999</v>
      </c>
      <c r="D3742" t="s">
        <v>249</v>
      </c>
      <c r="E3742" t="s">
        <v>209</v>
      </c>
      <c r="F3742" t="str">
        <f t="shared" si="232"/>
        <v>RodinaGavrilova</v>
      </c>
      <c r="G3742">
        <f t="shared" si="233"/>
        <v>0.26819999999999999</v>
      </c>
      <c r="H3742" t="str">
        <f t="shared" si="234"/>
        <v>GavrilovaRodina</v>
      </c>
      <c r="I3742">
        <f t="shared" si="235"/>
        <v>0.73180000000000001</v>
      </c>
    </row>
    <row r="3743" spans="1:9" x14ac:dyDescent="0.25">
      <c r="A3743" t="s">
        <v>84</v>
      </c>
      <c r="B3743" t="s">
        <v>31</v>
      </c>
      <c r="C3743">
        <v>0.35170000000000001</v>
      </c>
      <c r="D3743" t="s">
        <v>250</v>
      </c>
      <c r="E3743" t="s">
        <v>209</v>
      </c>
      <c r="F3743" t="str">
        <f t="shared" si="232"/>
        <v>WatsonGavrilova</v>
      </c>
      <c r="G3743">
        <f t="shared" si="233"/>
        <v>0.35170000000000001</v>
      </c>
      <c r="H3743" t="str">
        <f t="shared" si="234"/>
        <v>GavrilovaWatson</v>
      </c>
      <c r="I3743">
        <f t="shared" si="235"/>
        <v>0.64829999999999999</v>
      </c>
    </row>
    <row r="3744" spans="1:9" x14ac:dyDescent="0.25">
      <c r="A3744" t="s">
        <v>85</v>
      </c>
      <c r="B3744" t="s">
        <v>31</v>
      </c>
      <c r="C3744">
        <v>0.41389999999999999</v>
      </c>
      <c r="D3744" t="s">
        <v>157</v>
      </c>
      <c r="E3744" t="s">
        <v>209</v>
      </c>
      <c r="F3744" t="str">
        <f t="shared" si="232"/>
        <v>MarticGavrilova</v>
      </c>
      <c r="G3744">
        <f t="shared" si="233"/>
        <v>0.41389999999999999</v>
      </c>
      <c r="H3744" t="str">
        <f t="shared" si="234"/>
        <v>GavrilovaMartic</v>
      </c>
      <c r="I3744">
        <f t="shared" si="235"/>
        <v>0.58610000000000007</v>
      </c>
    </row>
    <row r="3745" spans="1:9" x14ac:dyDescent="0.25">
      <c r="A3745" t="s">
        <v>102</v>
      </c>
      <c r="B3745" t="s">
        <v>31</v>
      </c>
      <c r="C3745">
        <v>0.1542</v>
      </c>
      <c r="D3745" t="s">
        <v>237</v>
      </c>
      <c r="E3745" t="s">
        <v>209</v>
      </c>
      <c r="F3745" t="str">
        <f t="shared" si="232"/>
        <v>BadosaGavrilova</v>
      </c>
      <c r="G3745">
        <f t="shared" si="233"/>
        <v>0.1542</v>
      </c>
      <c r="H3745" t="str">
        <f t="shared" si="234"/>
        <v>GavrilovaBadosa</v>
      </c>
      <c r="I3745">
        <f t="shared" si="235"/>
        <v>0.8458</v>
      </c>
    </row>
    <row r="3746" spans="1:9" x14ac:dyDescent="0.25">
      <c r="A3746" t="s">
        <v>88</v>
      </c>
      <c r="B3746" t="s">
        <v>31</v>
      </c>
      <c r="C3746">
        <v>0.40110000000000001</v>
      </c>
      <c r="D3746" t="s">
        <v>222</v>
      </c>
      <c r="E3746" t="s">
        <v>209</v>
      </c>
      <c r="F3746" t="str">
        <f t="shared" si="232"/>
        <v>FlipkensGavrilova</v>
      </c>
      <c r="G3746">
        <f t="shared" si="233"/>
        <v>0.40110000000000001</v>
      </c>
      <c r="H3746" t="str">
        <f t="shared" si="234"/>
        <v>GavrilovaFlipkens</v>
      </c>
      <c r="I3746">
        <f t="shared" si="235"/>
        <v>0.59889999999999999</v>
      </c>
    </row>
    <row r="3747" spans="1:9" x14ac:dyDescent="0.25">
      <c r="A3747" t="s">
        <v>90</v>
      </c>
      <c r="B3747" t="s">
        <v>31</v>
      </c>
      <c r="C3747">
        <v>0.5071</v>
      </c>
      <c r="D3747" t="s">
        <v>234</v>
      </c>
      <c r="E3747" t="s">
        <v>209</v>
      </c>
      <c r="F3747" t="str">
        <f t="shared" si="232"/>
        <v>PuigGavrilova</v>
      </c>
      <c r="G3747">
        <f t="shared" si="233"/>
        <v>0.5071</v>
      </c>
      <c r="H3747" t="str">
        <f t="shared" si="234"/>
        <v>GavrilovaPuig</v>
      </c>
      <c r="I3747">
        <f t="shared" si="235"/>
        <v>0.4929</v>
      </c>
    </row>
    <row r="3748" spans="1:9" x14ac:dyDescent="0.25">
      <c r="A3748" t="s">
        <v>93</v>
      </c>
      <c r="B3748" t="s">
        <v>31</v>
      </c>
      <c r="C3748">
        <v>0.55300000000000005</v>
      </c>
      <c r="D3748" t="s">
        <v>188</v>
      </c>
      <c r="E3748" t="s">
        <v>209</v>
      </c>
      <c r="F3748" t="str">
        <f t="shared" si="232"/>
        <v>BertensGavrilova</v>
      </c>
      <c r="G3748">
        <f t="shared" si="233"/>
        <v>0.55300000000000005</v>
      </c>
      <c r="H3748" t="str">
        <f t="shared" si="234"/>
        <v>GavrilovaBertens</v>
      </c>
      <c r="I3748">
        <f t="shared" si="235"/>
        <v>0.44699999999999995</v>
      </c>
    </row>
    <row r="3749" spans="1:9" x14ac:dyDescent="0.25">
      <c r="A3749" t="s">
        <v>94</v>
      </c>
      <c r="B3749" t="s">
        <v>31</v>
      </c>
      <c r="C3749">
        <v>0.58730000000000004</v>
      </c>
      <c r="D3749" t="s">
        <v>244</v>
      </c>
      <c r="E3749" t="s">
        <v>209</v>
      </c>
      <c r="F3749" t="str">
        <f t="shared" si="232"/>
        <v>GoergesGavrilova</v>
      </c>
      <c r="G3749">
        <f t="shared" si="233"/>
        <v>0.58730000000000004</v>
      </c>
      <c r="H3749" t="str">
        <f t="shared" si="234"/>
        <v>GavrilovaGoerges</v>
      </c>
      <c r="I3749">
        <f t="shared" si="235"/>
        <v>0.41269999999999996</v>
      </c>
    </row>
    <row r="3750" spans="1:9" x14ac:dyDescent="0.25">
      <c r="A3750" t="s">
        <v>129</v>
      </c>
      <c r="B3750" t="s">
        <v>31</v>
      </c>
      <c r="C3750">
        <v>0.17949999999999999</v>
      </c>
      <c r="D3750" t="s">
        <v>241</v>
      </c>
      <c r="E3750" t="s">
        <v>209</v>
      </c>
      <c r="F3750" t="str">
        <f t="shared" si="232"/>
        <v>BonaventureGavrilova</v>
      </c>
      <c r="G3750">
        <f t="shared" si="233"/>
        <v>0.17949999999999999</v>
      </c>
      <c r="H3750" t="str">
        <f t="shared" si="234"/>
        <v>GavrilovaBonaventure</v>
      </c>
      <c r="I3750">
        <f t="shared" si="235"/>
        <v>0.82050000000000001</v>
      </c>
    </row>
    <row r="3751" spans="1:9" x14ac:dyDescent="0.25">
      <c r="A3751" t="s">
        <v>96</v>
      </c>
      <c r="B3751" t="s">
        <v>31</v>
      </c>
      <c r="C3751">
        <v>0.35149999999999998</v>
      </c>
      <c r="D3751" t="s">
        <v>182</v>
      </c>
      <c r="E3751" t="s">
        <v>209</v>
      </c>
      <c r="F3751" t="str">
        <f t="shared" si="232"/>
        <v>VickeryGavrilova</v>
      </c>
      <c r="G3751">
        <f t="shared" si="233"/>
        <v>0.35149999999999998</v>
      </c>
      <c r="H3751" t="str">
        <f t="shared" si="234"/>
        <v>GavrilovaVickery</v>
      </c>
      <c r="I3751">
        <f t="shared" si="235"/>
        <v>0.64850000000000008</v>
      </c>
    </row>
    <row r="3752" spans="1:9" x14ac:dyDescent="0.25">
      <c r="A3752" t="s">
        <v>130</v>
      </c>
      <c r="B3752" t="s">
        <v>31</v>
      </c>
      <c r="C3752">
        <v>0.19750000000000001</v>
      </c>
      <c r="D3752" t="s">
        <v>186</v>
      </c>
      <c r="E3752" t="s">
        <v>209</v>
      </c>
      <c r="F3752" t="str">
        <f t="shared" si="232"/>
        <v>HivesGavrilova</v>
      </c>
      <c r="G3752">
        <f t="shared" si="233"/>
        <v>0.19750000000000001</v>
      </c>
      <c r="H3752" t="str">
        <f t="shared" si="234"/>
        <v>GavrilovaHives</v>
      </c>
      <c r="I3752">
        <f t="shared" si="235"/>
        <v>0.80249999999999999</v>
      </c>
    </row>
    <row r="3753" spans="1:9" x14ac:dyDescent="0.25">
      <c r="A3753" t="s">
        <v>98</v>
      </c>
      <c r="B3753" t="s">
        <v>31</v>
      </c>
      <c r="C3753">
        <v>6.3E-3</v>
      </c>
      <c r="D3753" t="s">
        <v>246</v>
      </c>
      <c r="E3753" t="s">
        <v>209</v>
      </c>
      <c r="F3753" t="str">
        <f t="shared" si="232"/>
        <v>PonchetGavrilova</v>
      </c>
      <c r="G3753">
        <f t="shared" si="233"/>
        <v>6.3E-3</v>
      </c>
      <c r="H3753" t="str">
        <f t="shared" si="234"/>
        <v>GavrilovaPonchet</v>
      </c>
      <c r="I3753">
        <f t="shared" si="235"/>
        <v>0.99370000000000003</v>
      </c>
    </row>
    <row r="3754" spans="1:9" x14ac:dyDescent="0.25">
      <c r="A3754" t="s">
        <v>100</v>
      </c>
      <c r="B3754" t="s">
        <v>31</v>
      </c>
      <c r="C3754">
        <v>0.40110000000000001</v>
      </c>
      <c r="D3754" t="s">
        <v>181</v>
      </c>
      <c r="E3754" t="s">
        <v>209</v>
      </c>
      <c r="F3754" t="str">
        <f t="shared" si="232"/>
        <v>VekicGavrilova</v>
      </c>
      <c r="G3754">
        <f t="shared" si="233"/>
        <v>0.40110000000000001</v>
      </c>
      <c r="H3754" t="str">
        <f t="shared" si="234"/>
        <v>GavrilovaVekic</v>
      </c>
      <c r="I3754">
        <f t="shared" si="235"/>
        <v>0.59889999999999999</v>
      </c>
    </row>
    <row r="3755" spans="1:9" x14ac:dyDescent="0.25">
      <c r="A3755" t="s">
        <v>101</v>
      </c>
      <c r="B3755" t="s">
        <v>31</v>
      </c>
      <c r="C3755">
        <v>0.4365</v>
      </c>
      <c r="D3755" t="s">
        <v>248</v>
      </c>
      <c r="E3755" t="s">
        <v>209</v>
      </c>
      <c r="F3755" t="str">
        <f t="shared" si="232"/>
        <v>MladenovicGavrilova</v>
      </c>
      <c r="G3755">
        <f t="shared" si="233"/>
        <v>0.4365</v>
      </c>
      <c r="H3755" t="str">
        <f t="shared" si="234"/>
        <v>GavrilovaMladenovic</v>
      </c>
      <c r="I3755">
        <f t="shared" si="235"/>
        <v>0.5635</v>
      </c>
    </row>
    <row r="3756" spans="1:9" x14ac:dyDescent="0.25">
      <c r="A3756" t="s">
        <v>87</v>
      </c>
      <c r="B3756" t="s">
        <v>31</v>
      </c>
      <c r="C3756">
        <v>0.27700000000000002</v>
      </c>
      <c r="D3756" t="s">
        <v>254</v>
      </c>
      <c r="E3756" t="s">
        <v>209</v>
      </c>
      <c r="F3756" t="str">
        <f t="shared" si="232"/>
        <v>Sorribes TormoGavrilova</v>
      </c>
      <c r="G3756">
        <f t="shared" si="233"/>
        <v>0.27700000000000002</v>
      </c>
      <c r="H3756" t="str">
        <f t="shared" si="234"/>
        <v>GavrilovaSorribes Tormo</v>
      </c>
      <c r="I3756">
        <f t="shared" si="235"/>
        <v>0.72299999999999998</v>
      </c>
    </row>
    <row r="3757" spans="1:9" x14ac:dyDescent="0.25">
      <c r="A3757" t="s">
        <v>103</v>
      </c>
      <c r="B3757" t="s">
        <v>31</v>
      </c>
      <c r="C3757">
        <v>0.1391</v>
      </c>
      <c r="D3757" t="s">
        <v>154</v>
      </c>
      <c r="E3757" t="s">
        <v>209</v>
      </c>
      <c r="F3757" t="str">
        <f t="shared" si="232"/>
        <v>BirrellGavrilova</v>
      </c>
      <c r="G3757">
        <f t="shared" si="233"/>
        <v>0.1391</v>
      </c>
      <c r="H3757" t="str">
        <f t="shared" si="234"/>
        <v>GavrilovaBirrell</v>
      </c>
      <c r="I3757">
        <f t="shared" si="235"/>
        <v>0.8609</v>
      </c>
    </row>
    <row r="3758" spans="1:9" x14ac:dyDescent="0.25">
      <c r="A3758" t="s">
        <v>106</v>
      </c>
      <c r="B3758" t="s">
        <v>31</v>
      </c>
      <c r="C3758">
        <v>0.3533</v>
      </c>
      <c r="D3758" t="s">
        <v>230</v>
      </c>
      <c r="E3758" t="s">
        <v>209</v>
      </c>
      <c r="F3758" t="str">
        <f t="shared" si="232"/>
        <v>HercogGavrilova</v>
      </c>
      <c r="G3758">
        <f t="shared" si="233"/>
        <v>0.3533</v>
      </c>
      <c r="H3758" t="str">
        <f t="shared" si="234"/>
        <v>GavrilovaHercog</v>
      </c>
      <c r="I3758">
        <f t="shared" si="235"/>
        <v>0.64670000000000005</v>
      </c>
    </row>
    <row r="3759" spans="1:9" x14ac:dyDescent="0.25">
      <c r="A3759" t="s">
        <v>3</v>
      </c>
      <c r="B3759" t="s">
        <v>15</v>
      </c>
      <c r="C3759">
        <v>0.73370000000000002</v>
      </c>
      <c r="D3759" t="s">
        <v>139</v>
      </c>
      <c r="E3759" t="s">
        <v>207</v>
      </c>
      <c r="F3759" t="str">
        <f t="shared" si="232"/>
        <v>HalepKasatkina</v>
      </c>
      <c r="G3759">
        <f t="shared" si="233"/>
        <v>0.73370000000000002</v>
      </c>
      <c r="H3759" t="str">
        <f t="shared" si="234"/>
        <v>KasatkinaHalep</v>
      </c>
      <c r="I3759">
        <f t="shared" si="235"/>
        <v>0.26629999999999998</v>
      </c>
    </row>
    <row r="3760" spans="1:9" x14ac:dyDescent="0.25">
      <c r="A3760" t="s">
        <v>4</v>
      </c>
      <c r="B3760" t="s">
        <v>15</v>
      </c>
      <c r="C3760">
        <v>0.3649</v>
      </c>
      <c r="D3760" t="s">
        <v>191</v>
      </c>
      <c r="E3760" t="s">
        <v>207</v>
      </c>
      <c r="F3760" t="str">
        <f t="shared" si="232"/>
        <v>KanepiKasatkina</v>
      </c>
      <c r="G3760">
        <f t="shared" si="233"/>
        <v>0.3649</v>
      </c>
      <c r="H3760" t="str">
        <f t="shared" si="234"/>
        <v>KasatkinaKanepi</v>
      </c>
      <c r="I3760">
        <f t="shared" si="235"/>
        <v>0.6351</v>
      </c>
    </row>
    <row r="3761" spans="1:9" x14ac:dyDescent="0.25">
      <c r="A3761" t="s">
        <v>108</v>
      </c>
      <c r="B3761" t="s">
        <v>15</v>
      </c>
      <c r="C3761">
        <v>0.42949999999999999</v>
      </c>
      <c r="D3761" t="s">
        <v>164</v>
      </c>
      <c r="E3761" t="s">
        <v>207</v>
      </c>
      <c r="F3761" t="str">
        <f t="shared" si="232"/>
        <v>KeninKasatkina</v>
      </c>
      <c r="G3761">
        <f t="shared" si="233"/>
        <v>0.42949999999999999</v>
      </c>
      <c r="H3761" t="str">
        <f t="shared" si="234"/>
        <v>KasatkinaKenin</v>
      </c>
      <c r="I3761">
        <f t="shared" si="235"/>
        <v>0.57050000000000001</v>
      </c>
    </row>
    <row r="3762" spans="1:9" x14ac:dyDescent="0.25">
      <c r="A3762" t="s">
        <v>110</v>
      </c>
      <c r="B3762" t="s">
        <v>15</v>
      </c>
      <c r="C3762">
        <v>0.39900000000000002</v>
      </c>
      <c r="D3762" t="s">
        <v>193</v>
      </c>
      <c r="E3762" t="s">
        <v>207</v>
      </c>
      <c r="F3762" t="str">
        <f t="shared" si="232"/>
        <v>KudermetovaKasatkina</v>
      </c>
      <c r="G3762">
        <f t="shared" si="233"/>
        <v>0.39900000000000002</v>
      </c>
      <c r="H3762" t="str">
        <f t="shared" si="234"/>
        <v>KasatkinaKudermetova</v>
      </c>
      <c r="I3762">
        <f t="shared" si="235"/>
        <v>0.60099999999999998</v>
      </c>
    </row>
    <row r="3763" spans="1:9" x14ac:dyDescent="0.25">
      <c r="A3763" t="s">
        <v>6</v>
      </c>
      <c r="B3763" t="s">
        <v>15</v>
      </c>
      <c r="C3763">
        <v>0.2412</v>
      </c>
      <c r="D3763" t="s">
        <v>262</v>
      </c>
      <c r="E3763" t="s">
        <v>207</v>
      </c>
      <c r="F3763" t="str">
        <f t="shared" si="232"/>
        <v>ArruabarrenaKasatkina</v>
      </c>
      <c r="G3763">
        <f t="shared" si="233"/>
        <v>0.2412</v>
      </c>
      <c r="H3763" t="str">
        <f t="shared" si="234"/>
        <v>KasatkinaArruabarrena</v>
      </c>
      <c r="I3763">
        <f t="shared" si="235"/>
        <v>0.75880000000000003</v>
      </c>
    </row>
    <row r="3764" spans="1:9" x14ac:dyDescent="0.25">
      <c r="A3764" t="s">
        <v>111</v>
      </c>
      <c r="B3764" t="s">
        <v>15</v>
      </c>
      <c r="C3764">
        <v>0.63949999999999996</v>
      </c>
      <c r="D3764" t="s">
        <v>135</v>
      </c>
      <c r="E3764" t="s">
        <v>207</v>
      </c>
      <c r="F3764" t="str">
        <f t="shared" si="232"/>
        <v>WilliamsKasatkina</v>
      </c>
      <c r="G3764">
        <f t="shared" si="233"/>
        <v>0.63949999999999996</v>
      </c>
      <c r="H3764" t="str">
        <f t="shared" si="234"/>
        <v>KasatkinaWilliams</v>
      </c>
      <c r="I3764">
        <f t="shared" si="235"/>
        <v>0.36050000000000004</v>
      </c>
    </row>
    <row r="3765" spans="1:9" x14ac:dyDescent="0.25">
      <c r="A3765" t="s">
        <v>7</v>
      </c>
      <c r="B3765" t="s">
        <v>15</v>
      </c>
      <c r="C3765">
        <v>0.49280000000000002</v>
      </c>
      <c r="D3765" t="s">
        <v>200</v>
      </c>
      <c r="E3765" t="s">
        <v>207</v>
      </c>
      <c r="F3765" t="str">
        <f t="shared" si="232"/>
        <v>BuzarnescuKasatkina</v>
      </c>
      <c r="G3765">
        <f t="shared" si="233"/>
        <v>0.49280000000000002</v>
      </c>
      <c r="H3765" t="str">
        <f t="shared" si="234"/>
        <v>KasatkinaBuzarnescu</v>
      </c>
      <c r="I3765">
        <f t="shared" si="235"/>
        <v>0.50719999999999998</v>
      </c>
    </row>
    <row r="3766" spans="1:9" x14ac:dyDescent="0.25">
      <c r="A3766" t="s">
        <v>10</v>
      </c>
      <c r="B3766" t="s">
        <v>15</v>
      </c>
      <c r="C3766">
        <v>0.45450000000000002</v>
      </c>
      <c r="D3766" t="s">
        <v>194</v>
      </c>
      <c r="E3766" t="s">
        <v>207</v>
      </c>
      <c r="F3766" t="str">
        <f t="shared" si="232"/>
        <v>StosurKasatkina</v>
      </c>
      <c r="G3766">
        <f t="shared" si="233"/>
        <v>0.45450000000000002</v>
      </c>
      <c r="H3766" t="str">
        <f t="shared" si="234"/>
        <v>KasatkinaStosur</v>
      </c>
      <c r="I3766">
        <f t="shared" si="235"/>
        <v>0.54549999999999998</v>
      </c>
    </row>
    <row r="3767" spans="1:9" x14ac:dyDescent="0.25">
      <c r="A3767" t="s">
        <v>11</v>
      </c>
      <c r="B3767" t="s">
        <v>15</v>
      </c>
      <c r="C3767">
        <v>0.56630000000000003</v>
      </c>
      <c r="D3767" t="s">
        <v>150</v>
      </c>
      <c r="E3767" t="s">
        <v>207</v>
      </c>
      <c r="F3767" t="str">
        <f t="shared" si="232"/>
        <v>YastremskaKasatkina</v>
      </c>
      <c r="G3767">
        <f t="shared" si="233"/>
        <v>0.56630000000000003</v>
      </c>
      <c r="H3767" t="str">
        <f t="shared" si="234"/>
        <v>KasatkinaYastremska</v>
      </c>
      <c r="I3767">
        <f t="shared" si="235"/>
        <v>0.43369999999999997</v>
      </c>
    </row>
    <row r="3768" spans="1:9" x14ac:dyDescent="0.25">
      <c r="A3768" t="s">
        <v>12</v>
      </c>
      <c r="B3768" t="s">
        <v>15</v>
      </c>
      <c r="C3768">
        <v>0.41460000000000002</v>
      </c>
      <c r="D3768" t="s">
        <v>163</v>
      </c>
      <c r="E3768" t="s">
        <v>207</v>
      </c>
      <c r="F3768" t="str">
        <f t="shared" si="232"/>
        <v>BouchardKasatkina</v>
      </c>
      <c r="G3768">
        <f t="shared" si="233"/>
        <v>0.41460000000000002</v>
      </c>
      <c r="H3768" t="str">
        <f t="shared" si="234"/>
        <v>KasatkinaBouchard</v>
      </c>
      <c r="I3768">
        <f t="shared" si="235"/>
        <v>0.58539999999999992</v>
      </c>
    </row>
    <row r="3769" spans="1:9" x14ac:dyDescent="0.25">
      <c r="A3769" t="s">
        <v>13</v>
      </c>
      <c r="B3769" t="s">
        <v>15</v>
      </c>
      <c r="C3769">
        <v>0.3921</v>
      </c>
      <c r="D3769" t="s">
        <v>211</v>
      </c>
      <c r="E3769" t="s">
        <v>207</v>
      </c>
      <c r="F3769" t="str">
        <f t="shared" si="232"/>
        <v>PengKasatkina</v>
      </c>
      <c r="G3769">
        <f t="shared" si="233"/>
        <v>0.3921</v>
      </c>
      <c r="H3769" t="str">
        <f t="shared" si="234"/>
        <v>KasatkinaPeng</v>
      </c>
      <c r="I3769">
        <f t="shared" si="235"/>
        <v>0.6079</v>
      </c>
    </row>
    <row r="3770" spans="1:9" x14ac:dyDescent="0.25">
      <c r="A3770" t="s">
        <v>112</v>
      </c>
      <c r="B3770" t="s">
        <v>15</v>
      </c>
      <c r="C3770">
        <v>0.17449999999999999</v>
      </c>
      <c r="D3770" t="s">
        <v>213</v>
      </c>
      <c r="E3770" t="s">
        <v>207</v>
      </c>
      <c r="F3770" t="str">
        <f t="shared" si="232"/>
        <v>MariaKasatkina</v>
      </c>
      <c r="G3770">
        <f t="shared" si="233"/>
        <v>0.17449999999999999</v>
      </c>
      <c r="H3770" t="str">
        <f t="shared" si="234"/>
        <v>KasatkinaMaria</v>
      </c>
      <c r="I3770">
        <f t="shared" si="235"/>
        <v>0.82550000000000001</v>
      </c>
    </row>
    <row r="3771" spans="1:9" x14ac:dyDescent="0.25">
      <c r="A3771" t="s">
        <v>14</v>
      </c>
      <c r="B3771" t="s">
        <v>15</v>
      </c>
      <c r="C3771">
        <v>0.85719999999999996</v>
      </c>
      <c r="D3771" t="s">
        <v>135</v>
      </c>
      <c r="E3771" t="s">
        <v>207</v>
      </c>
      <c r="F3771" t="str">
        <f t="shared" si="232"/>
        <v>WilliamsKasatkina</v>
      </c>
      <c r="G3771">
        <f t="shared" si="233"/>
        <v>0.85719999999999996</v>
      </c>
      <c r="H3771" t="str">
        <f t="shared" si="234"/>
        <v>KasatkinaWilliams</v>
      </c>
      <c r="I3771">
        <f t="shared" si="235"/>
        <v>0.14280000000000004</v>
      </c>
    </row>
    <row r="3772" spans="1:9" x14ac:dyDescent="0.25">
      <c r="A3772" t="s">
        <v>113</v>
      </c>
      <c r="B3772" t="s">
        <v>15</v>
      </c>
      <c r="C3772">
        <v>0.51749999999999996</v>
      </c>
      <c r="D3772" t="s">
        <v>148</v>
      </c>
      <c r="E3772" t="s">
        <v>207</v>
      </c>
      <c r="F3772" t="str">
        <f t="shared" si="232"/>
        <v>BacsinszkyKasatkina</v>
      </c>
      <c r="G3772">
        <f t="shared" si="233"/>
        <v>0.51749999999999996</v>
      </c>
      <c r="H3772" t="str">
        <f t="shared" si="234"/>
        <v>KasatkinaBacsinszky</v>
      </c>
      <c r="I3772">
        <f t="shared" si="235"/>
        <v>0.48250000000000004</v>
      </c>
    </row>
    <row r="3773" spans="1:9" x14ac:dyDescent="0.25">
      <c r="A3773" t="s">
        <v>16</v>
      </c>
      <c r="B3773" t="s">
        <v>15</v>
      </c>
      <c r="C3773">
        <v>0.18099999999999999</v>
      </c>
      <c r="D3773" t="s">
        <v>167</v>
      </c>
      <c r="E3773" t="s">
        <v>207</v>
      </c>
      <c r="F3773" t="str">
        <f t="shared" si="232"/>
        <v>VikhlyantsevaKasatkina</v>
      </c>
      <c r="G3773">
        <f t="shared" si="233"/>
        <v>0.18099999999999999</v>
      </c>
      <c r="H3773" t="str">
        <f t="shared" si="234"/>
        <v>KasatkinaVikhlyantseva</v>
      </c>
      <c r="I3773">
        <f t="shared" si="235"/>
        <v>0.81899999999999995</v>
      </c>
    </row>
    <row r="3774" spans="1:9" x14ac:dyDescent="0.25">
      <c r="A3774" t="s">
        <v>114</v>
      </c>
      <c r="B3774" t="s">
        <v>15</v>
      </c>
      <c r="C3774">
        <v>0.315</v>
      </c>
      <c r="D3774" t="s">
        <v>205</v>
      </c>
      <c r="E3774" t="s">
        <v>207</v>
      </c>
      <c r="F3774" t="str">
        <f t="shared" si="232"/>
        <v>LepchenkoKasatkina</v>
      </c>
      <c r="G3774">
        <f t="shared" si="233"/>
        <v>0.315</v>
      </c>
      <c r="H3774" t="str">
        <f t="shared" si="234"/>
        <v>KasatkinaLepchenko</v>
      </c>
      <c r="I3774">
        <f t="shared" si="235"/>
        <v>0.68500000000000005</v>
      </c>
    </row>
    <row r="3775" spans="1:9" x14ac:dyDescent="0.25">
      <c r="A3775" t="s">
        <v>17</v>
      </c>
      <c r="B3775" t="s">
        <v>15</v>
      </c>
      <c r="C3775">
        <v>0.59819999999999995</v>
      </c>
      <c r="D3775" t="s">
        <v>162</v>
      </c>
      <c r="E3775" t="s">
        <v>207</v>
      </c>
      <c r="F3775" t="str">
        <f t="shared" si="232"/>
        <v>KontaKasatkina</v>
      </c>
      <c r="G3775">
        <f t="shared" si="233"/>
        <v>0.59819999999999995</v>
      </c>
      <c r="H3775" t="str">
        <f t="shared" si="234"/>
        <v>KasatkinaKonta</v>
      </c>
      <c r="I3775">
        <f t="shared" si="235"/>
        <v>0.40180000000000005</v>
      </c>
    </row>
    <row r="3776" spans="1:9" x14ac:dyDescent="0.25">
      <c r="A3776" t="s">
        <v>19</v>
      </c>
      <c r="B3776" t="s">
        <v>15</v>
      </c>
      <c r="C3776">
        <v>0.21460000000000001</v>
      </c>
      <c r="D3776" t="s">
        <v>210</v>
      </c>
      <c r="E3776" t="s">
        <v>207</v>
      </c>
      <c r="F3776" t="str">
        <f t="shared" si="232"/>
        <v>ZhengKasatkina</v>
      </c>
      <c r="G3776">
        <f t="shared" si="233"/>
        <v>0.21460000000000001</v>
      </c>
      <c r="H3776" t="str">
        <f t="shared" si="234"/>
        <v>KasatkinaZheng</v>
      </c>
      <c r="I3776">
        <f t="shared" si="235"/>
        <v>0.78539999999999999</v>
      </c>
    </row>
    <row r="3777" spans="1:9" x14ac:dyDescent="0.25">
      <c r="A3777" t="s">
        <v>20</v>
      </c>
      <c r="B3777" t="s">
        <v>15</v>
      </c>
      <c r="C3777">
        <v>0.60829999999999995</v>
      </c>
      <c r="D3777" t="s">
        <v>140</v>
      </c>
      <c r="E3777" t="s">
        <v>207</v>
      </c>
      <c r="F3777" t="str">
        <f t="shared" si="232"/>
        <v>MuguruzaKasatkina</v>
      </c>
      <c r="G3777">
        <f t="shared" si="233"/>
        <v>0.60829999999999995</v>
      </c>
      <c r="H3777" t="str">
        <f t="shared" si="234"/>
        <v>KasatkinaMuguruza</v>
      </c>
      <c r="I3777">
        <f t="shared" si="235"/>
        <v>0.39170000000000005</v>
      </c>
    </row>
    <row r="3778" spans="1:9" x14ac:dyDescent="0.25">
      <c r="A3778" t="s">
        <v>23</v>
      </c>
      <c r="B3778" t="s">
        <v>15</v>
      </c>
      <c r="C3778">
        <v>0.16819999999999999</v>
      </c>
      <c r="D3778" t="s">
        <v>175</v>
      </c>
      <c r="E3778" t="s">
        <v>207</v>
      </c>
      <c r="F3778" t="str">
        <f t="shared" si="232"/>
        <v>SwiatekKasatkina</v>
      </c>
      <c r="G3778">
        <f t="shared" si="233"/>
        <v>0.16819999999999999</v>
      </c>
      <c r="H3778" t="str">
        <f t="shared" si="234"/>
        <v>KasatkinaSwiatek</v>
      </c>
      <c r="I3778">
        <f t="shared" si="235"/>
        <v>0.83179999999999998</v>
      </c>
    </row>
    <row r="3779" spans="1:9" x14ac:dyDescent="0.25">
      <c r="A3779" t="s">
        <v>25</v>
      </c>
      <c r="B3779" t="s">
        <v>15</v>
      </c>
      <c r="C3779">
        <v>0.2122</v>
      </c>
      <c r="D3779" t="s">
        <v>173</v>
      </c>
      <c r="E3779" t="s">
        <v>207</v>
      </c>
      <c r="F3779" t="str">
        <f t="shared" ref="F3779:F3842" si="236">D3779&amp;E3779</f>
        <v>BrengleKasatkina</v>
      </c>
      <c r="G3779">
        <f t="shared" ref="G3779:G3842" si="237">C3779</f>
        <v>0.2122</v>
      </c>
      <c r="H3779" t="str">
        <f t="shared" ref="H3779:H3842" si="238">E3779&amp;D3779</f>
        <v>KasatkinaBrengle</v>
      </c>
      <c r="I3779">
        <f t="shared" ref="I3779:I3842" si="239">1-C3779</f>
        <v>0.78780000000000006</v>
      </c>
    </row>
    <row r="3780" spans="1:9" x14ac:dyDescent="0.25">
      <c r="A3780" t="s">
        <v>26</v>
      </c>
      <c r="B3780" t="s">
        <v>15</v>
      </c>
      <c r="C3780">
        <v>0.18490000000000001</v>
      </c>
      <c r="D3780" t="s">
        <v>208</v>
      </c>
      <c r="E3780" t="s">
        <v>207</v>
      </c>
      <c r="F3780" t="str">
        <f t="shared" si="236"/>
        <v>DoiKasatkina</v>
      </c>
      <c r="G3780">
        <f t="shared" si="237"/>
        <v>0.18490000000000001</v>
      </c>
      <c r="H3780" t="str">
        <f t="shared" si="238"/>
        <v>KasatkinaDoi</v>
      </c>
      <c r="I3780">
        <f t="shared" si="239"/>
        <v>0.81509999999999994</v>
      </c>
    </row>
    <row r="3781" spans="1:9" x14ac:dyDescent="0.25">
      <c r="A3781" t="s">
        <v>27</v>
      </c>
      <c r="B3781" t="s">
        <v>15</v>
      </c>
      <c r="C3781">
        <v>0.23</v>
      </c>
      <c r="D3781" t="s">
        <v>218</v>
      </c>
      <c r="E3781" t="s">
        <v>207</v>
      </c>
      <c r="F3781" t="str">
        <f t="shared" si="236"/>
        <v>MuchovaKasatkina</v>
      </c>
      <c r="G3781">
        <f t="shared" si="237"/>
        <v>0.23</v>
      </c>
      <c r="H3781" t="str">
        <f t="shared" si="238"/>
        <v>KasatkinaMuchova</v>
      </c>
      <c r="I3781">
        <f t="shared" si="239"/>
        <v>0.77</v>
      </c>
    </row>
    <row r="3782" spans="1:9" x14ac:dyDescent="0.25">
      <c r="A3782" t="s">
        <v>28</v>
      </c>
      <c r="B3782" t="s">
        <v>15</v>
      </c>
      <c r="C3782">
        <v>0.63029999999999997</v>
      </c>
      <c r="D3782" t="s">
        <v>133</v>
      </c>
      <c r="E3782" t="s">
        <v>207</v>
      </c>
      <c r="F3782" t="str">
        <f t="shared" si="236"/>
        <v>PliskovaKasatkina</v>
      </c>
      <c r="G3782">
        <f t="shared" si="237"/>
        <v>0.63029999999999997</v>
      </c>
      <c r="H3782" t="str">
        <f t="shared" si="238"/>
        <v>KasatkinaPliskova</v>
      </c>
      <c r="I3782">
        <f t="shared" si="239"/>
        <v>0.36970000000000003</v>
      </c>
    </row>
    <row r="3783" spans="1:9" x14ac:dyDescent="0.25">
      <c r="A3783" t="s">
        <v>29</v>
      </c>
      <c r="B3783" t="s">
        <v>15</v>
      </c>
      <c r="C3783">
        <v>0.50570000000000004</v>
      </c>
      <c r="D3783" t="s">
        <v>131</v>
      </c>
      <c r="E3783" t="s">
        <v>207</v>
      </c>
      <c r="F3783" t="str">
        <f t="shared" si="236"/>
        <v>OsakaKasatkina</v>
      </c>
      <c r="G3783">
        <f t="shared" si="237"/>
        <v>0.50570000000000004</v>
      </c>
      <c r="H3783" t="str">
        <f t="shared" si="238"/>
        <v>KasatkinaOsaka</v>
      </c>
      <c r="I3783">
        <f t="shared" si="239"/>
        <v>0.49429999999999996</v>
      </c>
    </row>
    <row r="3784" spans="1:9" x14ac:dyDescent="0.25">
      <c r="A3784" t="s">
        <v>30</v>
      </c>
      <c r="B3784" t="s">
        <v>15</v>
      </c>
      <c r="C3784">
        <v>0.28129999999999999</v>
      </c>
      <c r="D3784" t="s">
        <v>190</v>
      </c>
      <c r="E3784" t="s">
        <v>207</v>
      </c>
      <c r="F3784" t="str">
        <f t="shared" si="236"/>
        <v>LinetteKasatkina</v>
      </c>
      <c r="G3784">
        <f t="shared" si="237"/>
        <v>0.28129999999999999</v>
      </c>
      <c r="H3784" t="str">
        <f t="shared" si="238"/>
        <v>KasatkinaLinette</v>
      </c>
      <c r="I3784">
        <f t="shared" si="239"/>
        <v>0.71870000000000001</v>
      </c>
    </row>
    <row r="3785" spans="1:9" x14ac:dyDescent="0.25">
      <c r="A3785" t="s">
        <v>115</v>
      </c>
      <c r="B3785" t="s">
        <v>15</v>
      </c>
      <c r="C3785">
        <v>0.29909999999999998</v>
      </c>
      <c r="D3785" t="s">
        <v>166</v>
      </c>
      <c r="E3785" t="s">
        <v>207</v>
      </c>
      <c r="F3785" t="str">
        <f t="shared" si="236"/>
        <v>ZidansekKasatkina</v>
      </c>
      <c r="G3785">
        <f t="shared" si="237"/>
        <v>0.29909999999999998</v>
      </c>
      <c r="H3785" t="str">
        <f t="shared" si="238"/>
        <v>KasatkinaZidansek</v>
      </c>
      <c r="I3785">
        <f t="shared" si="239"/>
        <v>0.70090000000000008</v>
      </c>
    </row>
    <row r="3786" spans="1:9" x14ac:dyDescent="0.25">
      <c r="A3786" t="s">
        <v>32</v>
      </c>
      <c r="B3786" t="s">
        <v>15</v>
      </c>
      <c r="C3786">
        <v>0.35570000000000002</v>
      </c>
      <c r="D3786" t="s">
        <v>169</v>
      </c>
      <c r="E3786" t="s">
        <v>207</v>
      </c>
      <c r="F3786" t="str">
        <f t="shared" si="236"/>
        <v>SiegemundKasatkina</v>
      </c>
      <c r="G3786">
        <f t="shared" si="237"/>
        <v>0.35570000000000002</v>
      </c>
      <c r="H3786" t="str">
        <f t="shared" si="238"/>
        <v>KasatkinaSiegemund</v>
      </c>
      <c r="I3786">
        <f t="shared" si="239"/>
        <v>0.64429999999999998</v>
      </c>
    </row>
    <row r="3787" spans="1:9" x14ac:dyDescent="0.25">
      <c r="A3787" t="s">
        <v>122</v>
      </c>
      <c r="B3787" t="s">
        <v>15</v>
      </c>
      <c r="C3787">
        <v>0.65169999999999995</v>
      </c>
      <c r="D3787" t="s">
        <v>204</v>
      </c>
      <c r="E3787" t="s">
        <v>207</v>
      </c>
      <c r="F3787" t="str">
        <f t="shared" si="236"/>
        <v>AzarenkaKasatkina</v>
      </c>
      <c r="G3787">
        <f t="shared" si="237"/>
        <v>0.65169999999999995</v>
      </c>
      <c r="H3787" t="str">
        <f t="shared" si="238"/>
        <v>KasatkinaAzarenka</v>
      </c>
      <c r="I3787">
        <f t="shared" si="239"/>
        <v>0.34830000000000005</v>
      </c>
    </row>
    <row r="3788" spans="1:9" x14ac:dyDescent="0.25">
      <c r="A3788" t="s">
        <v>116</v>
      </c>
      <c r="B3788" t="s">
        <v>15</v>
      </c>
      <c r="C3788">
        <v>0.19009999999999999</v>
      </c>
      <c r="D3788" t="s">
        <v>201</v>
      </c>
      <c r="E3788" t="s">
        <v>207</v>
      </c>
      <c r="F3788" t="str">
        <f t="shared" si="236"/>
        <v>VoegeleKasatkina</v>
      </c>
      <c r="G3788">
        <f t="shared" si="237"/>
        <v>0.19009999999999999</v>
      </c>
      <c r="H3788" t="str">
        <f t="shared" si="238"/>
        <v>KasatkinaVoegele</v>
      </c>
      <c r="I3788">
        <f t="shared" si="239"/>
        <v>0.80990000000000006</v>
      </c>
    </row>
    <row r="3789" spans="1:9" x14ac:dyDescent="0.25">
      <c r="A3789" t="s">
        <v>117</v>
      </c>
      <c r="B3789" t="s">
        <v>15</v>
      </c>
      <c r="C3789">
        <v>0.35260000000000002</v>
      </c>
      <c r="D3789" t="s">
        <v>153</v>
      </c>
      <c r="E3789" t="s">
        <v>207</v>
      </c>
      <c r="F3789" t="str">
        <f t="shared" si="236"/>
        <v>HsiehKasatkina</v>
      </c>
      <c r="G3789">
        <f t="shared" si="237"/>
        <v>0.35260000000000002</v>
      </c>
      <c r="H3789" t="str">
        <f t="shared" si="238"/>
        <v>KasatkinaHsieh</v>
      </c>
      <c r="I3789">
        <f t="shared" si="239"/>
        <v>0.64739999999999998</v>
      </c>
    </row>
    <row r="3790" spans="1:9" x14ac:dyDescent="0.25">
      <c r="A3790" t="s">
        <v>33</v>
      </c>
      <c r="B3790" t="s">
        <v>15</v>
      </c>
      <c r="C3790">
        <v>0.4461</v>
      </c>
      <c r="D3790" t="s">
        <v>151</v>
      </c>
      <c r="E3790" t="s">
        <v>207</v>
      </c>
      <c r="F3790" t="str">
        <f t="shared" si="236"/>
        <v>WangKasatkina</v>
      </c>
      <c r="G3790">
        <f t="shared" si="237"/>
        <v>0.4461</v>
      </c>
      <c r="H3790" t="str">
        <f t="shared" si="238"/>
        <v>KasatkinaWang</v>
      </c>
      <c r="I3790">
        <f t="shared" si="239"/>
        <v>0.55390000000000006</v>
      </c>
    </row>
    <row r="3791" spans="1:9" x14ac:dyDescent="0.25">
      <c r="A3791" t="s">
        <v>34</v>
      </c>
      <c r="B3791" t="s">
        <v>15</v>
      </c>
      <c r="C3791">
        <v>6.9900000000000004E-2</v>
      </c>
      <c r="D3791" t="s">
        <v>220</v>
      </c>
      <c r="E3791" t="s">
        <v>207</v>
      </c>
      <c r="F3791" t="str">
        <f t="shared" si="236"/>
        <v>FerroKasatkina</v>
      </c>
      <c r="G3791">
        <f t="shared" si="237"/>
        <v>6.9900000000000004E-2</v>
      </c>
      <c r="H3791" t="str">
        <f t="shared" si="238"/>
        <v>KasatkinaFerro</v>
      </c>
      <c r="I3791">
        <f t="shared" si="239"/>
        <v>0.93010000000000004</v>
      </c>
    </row>
    <row r="3792" spans="1:9" x14ac:dyDescent="0.25">
      <c r="A3792" t="s">
        <v>123</v>
      </c>
      <c r="B3792" t="s">
        <v>15</v>
      </c>
      <c r="C3792">
        <v>0.31490000000000001</v>
      </c>
      <c r="D3792" t="s">
        <v>215</v>
      </c>
      <c r="E3792" t="s">
        <v>207</v>
      </c>
      <c r="F3792" t="str">
        <f t="shared" si="236"/>
        <v>DiyasKasatkina</v>
      </c>
      <c r="G3792">
        <f t="shared" si="237"/>
        <v>0.31490000000000001</v>
      </c>
      <c r="H3792" t="str">
        <f t="shared" si="238"/>
        <v>KasatkinaDiyas</v>
      </c>
      <c r="I3792">
        <f t="shared" si="239"/>
        <v>0.68510000000000004</v>
      </c>
    </row>
    <row r="3793" spans="1:9" x14ac:dyDescent="0.25">
      <c r="A3793" t="s">
        <v>124</v>
      </c>
      <c r="B3793" t="s">
        <v>15</v>
      </c>
      <c r="C3793">
        <v>4.3E-3</v>
      </c>
      <c r="D3793" t="s">
        <v>206</v>
      </c>
      <c r="E3793" t="s">
        <v>207</v>
      </c>
      <c r="F3793" t="str">
        <f t="shared" si="236"/>
        <v>OsuigweKasatkina</v>
      </c>
      <c r="G3793">
        <f t="shared" si="237"/>
        <v>4.3E-3</v>
      </c>
      <c r="H3793" t="str">
        <f t="shared" si="238"/>
        <v>KasatkinaOsuigwe</v>
      </c>
      <c r="I3793">
        <f t="shared" si="239"/>
        <v>0.99570000000000003</v>
      </c>
    </row>
    <row r="3794" spans="1:9" x14ac:dyDescent="0.25">
      <c r="A3794" t="s">
        <v>37</v>
      </c>
      <c r="B3794" t="s">
        <v>15</v>
      </c>
      <c r="C3794">
        <v>0.32729999999999998</v>
      </c>
      <c r="D3794" t="s">
        <v>212</v>
      </c>
      <c r="E3794" t="s">
        <v>207</v>
      </c>
      <c r="F3794" t="str">
        <f t="shared" si="236"/>
        <v>BarthelKasatkina</v>
      </c>
      <c r="G3794">
        <f t="shared" si="237"/>
        <v>0.32729999999999998</v>
      </c>
      <c r="H3794" t="str">
        <f t="shared" si="238"/>
        <v>KasatkinaBarthel</v>
      </c>
      <c r="I3794">
        <f t="shared" si="239"/>
        <v>0.67270000000000008</v>
      </c>
    </row>
    <row r="3795" spans="1:9" x14ac:dyDescent="0.25">
      <c r="A3795" t="s">
        <v>39</v>
      </c>
      <c r="B3795" t="s">
        <v>15</v>
      </c>
      <c r="C3795">
        <v>0.56310000000000004</v>
      </c>
      <c r="D3795" t="s">
        <v>149</v>
      </c>
      <c r="E3795" t="s">
        <v>207</v>
      </c>
      <c r="F3795" t="str">
        <f t="shared" si="236"/>
        <v>MertensKasatkina</v>
      </c>
      <c r="G3795">
        <f t="shared" si="237"/>
        <v>0.56310000000000004</v>
      </c>
      <c r="H3795" t="str">
        <f t="shared" si="238"/>
        <v>KasatkinaMertens</v>
      </c>
      <c r="I3795">
        <f t="shared" si="239"/>
        <v>0.43689999999999996</v>
      </c>
    </row>
    <row r="3796" spans="1:9" x14ac:dyDescent="0.25">
      <c r="A3796" t="s">
        <v>41</v>
      </c>
      <c r="B3796" t="s">
        <v>15</v>
      </c>
      <c r="C3796">
        <v>0.2671</v>
      </c>
      <c r="D3796" t="s">
        <v>196</v>
      </c>
      <c r="E3796" t="s">
        <v>207</v>
      </c>
      <c r="F3796" t="str">
        <f t="shared" si="236"/>
        <v>ZhuKasatkina</v>
      </c>
      <c r="G3796">
        <f t="shared" si="237"/>
        <v>0.2671</v>
      </c>
      <c r="H3796" t="str">
        <f t="shared" si="238"/>
        <v>KasatkinaZhu</v>
      </c>
      <c r="I3796">
        <f t="shared" si="239"/>
        <v>0.7329</v>
      </c>
    </row>
    <row r="3797" spans="1:9" x14ac:dyDescent="0.25">
      <c r="A3797" t="s">
        <v>42</v>
      </c>
      <c r="B3797" t="s">
        <v>15</v>
      </c>
      <c r="C3797">
        <v>0.41710000000000003</v>
      </c>
      <c r="D3797" t="s">
        <v>170</v>
      </c>
      <c r="E3797" t="s">
        <v>207</v>
      </c>
      <c r="F3797" t="str">
        <f t="shared" si="236"/>
        <v>GasparyanKasatkina</v>
      </c>
      <c r="G3797">
        <f t="shared" si="237"/>
        <v>0.41710000000000003</v>
      </c>
      <c r="H3797" t="str">
        <f t="shared" si="238"/>
        <v>KasatkinaGasparyan</v>
      </c>
      <c r="I3797">
        <f t="shared" si="239"/>
        <v>0.58289999999999997</v>
      </c>
    </row>
    <row r="3798" spans="1:9" x14ac:dyDescent="0.25">
      <c r="A3798" t="s">
        <v>43</v>
      </c>
      <c r="B3798" t="s">
        <v>15</v>
      </c>
      <c r="C3798">
        <v>0.27039999999999997</v>
      </c>
      <c r="D3798" t="s">
        <v>219</v>
      </c>
      <c r="E3798" t="s">
        <v>207</v>
      </c>
      <c r="F3798" t="str">
        <f t="shared" si="236"/>
        <v>ParmentierKasatkina</v>
      </c>
      <c r="G3798">
        <f t="shared" si="237"/>
        <v>0.27039999999999997</v>
      </c>
      <c r="H3798" t="str">
        <f t="shared" si="238"/>
        <v>KasatkinaParmentier</v>
      </c>
      <c r="I3798">
        <f t="shared" si="239"/>
        <v>0.72960000000000003</v>
      </c>
    </row>
    <row r="3799" spans="1:9" x14ac:dyDescent="0.25">
      <c r="A3799" t="s">
        <v>45</v>
      </c>
      <c r="B3799" t="s">
        <v>15</v>
      </c>
      <c r="C3799">
        <v>4.5199999999999997E-2</v>
      </c>
      <c r="D3799" t="s">
        <v>214</v>
      </c>
      <c r="E3799" t="s">
        <v>207</v>
      </c>
      <c r="F3799" t="str">
        <f t="shared" si="236"/>
        <v>AiavaKasatkina</v>
      </c>
      <c r="G3799">
        <f t="shared" si="237"/>
        <v>4.5199999999999997E-2</v>
      </c>
      <c r="H3799" t="str">
        <f t="shared" si="238"/>
        <v>KasatkinaAiava</v>
      </c>
      <c r="I3799">
        <f t="shared" si="239"/>
        <v>0.95479999999999998</v>
      </c>
    </row>
    <row r="3800" spans="1:9" x14ac:dyDescent="0.25">
      <c r="A3800" t="s">
        <v>46</v>
      </c>
      <c r="B3800" t="s">
        <v>15</v>
      </c>
      <c r="C3800">
        <v>0.65139999999999998</v>
      </c>
      <c r="D3800" t="s">
        <v>142</v>
      </c>
      <c r="E3800" t="s">
        <v>207</v>
      </c>
      <c r="F3800" t="str">
        <f t="shared" si="236"/>
        <v>KeysKasatkina</v>
      </c>
      <c r="G3800">
        <f t="shared" si="237"/>
        <v>0.65139999999999998</v>
      </c>
      <c r="H3800" t="str">
        <f t="shared" si="238"/>
        <v>KasatkinaKeys</v>
      </c>
      <c r="I3800">
        <f t="shared" si="239"/>
        <v>0.34860000000000002</v>
      </c>
    </row>
    <row r="3801" spans="1:9" x14ac:dyDescent="0.25">
      <c r="A3801" t="s">
        <v>47</v>
      </c>
      <c r="B3801" t="s">
        <v>15</v>
      </c>
      <c r="C3801">
        <v>0.56159999999999999</v>
      </c>
      <c r="D3801" t="s">
        <v>192</v>
      </c>
      <c r="E3801" t="s">
        <v>207</v>
      </c>
      <c r="F3801" t="str">
        <f t="shared" si="236"/>
        <v>CibulkovaKasatkina</v>
      </c>
      <c r="G3801">
        <f t="shared" si="237"/>
        <v>0.56159999999999999</v>
      </c>
      <c r="H3801" t="str">
        <f t="shared" si="238"/>
        <v>KasatkinaCibulkova</v>
      </c>
      <c r="I3801">
        <f t="shared" si="239"/>
        <v>0.43840000000000001</v>
      </c>
    </row>
    <row r="3802" spans="1:9" x14ac:dyDescent="0.25">
      <c r="A3802" t="s">
        <v>48</v>
      </c>
      <c r="B3802" t="s">
        <v>15</v>
      </c>
      <c r="C3802">
        <v>0.35060000000000002</v>
      </c>
      <c r="D3802" t="s">
        <v>152</v>
      </c>
      <c r="E3802" t="s">
        <v>207</v>
      </c>
      <c r="F3802" t="str">
        <f t="shared" si="236"/>
        <v>ZhangKasatkina</v>
      </c>
      <c r="G3802">
        <f t="shared" si="237"/>
        <v>0.35060000000000002</v>
      </c>
      <c r="H3802" t="str">
        <f t="shared" si="238"/>
        <v>KasatkinaZhang</v>
      </c>
      <c r="I3802">
        <f t="shared" si="239"/>
        <v>0.64939999999999998</v>
      </c>
    </row>
    <row r="3803" spans="1:9" x14ac:dyDescent="0.25">
      <c r="A3803" t="s">
        <v>49</v>
      </c>
      <c r="B3803" t="s">
        <v>15</v>
      </c>
      <c r="C3803">
        <v>0.2462</v>
      </c>
      <c r="D3803" t="s">
        <v>133</v>
      </c>
      <c r="E3803" t="s">
        <v>207</v>
      </c>
      <c r="F3803" t="str">
        <f t="shared" si="236"/>
        <v>PliskovaKasatkina</v>
      </c>
      <c r="G3803">
        <f t="shared" si="237"/>
        <v>0.2462</v>
      </c>
      <c r="H3803" t="str">
        <f t="shared" si="238"/>
        <v>KasatkinaPliskova</v>
      </c>
      <c r="I3803">
        <f t="shared" si="239"/>
        <v>0.75380000000000003</v>
      </c>
    </row>
    <row r="3804" spans="1:9" x14ac:dyDescent="0.25">
      <c r="A3804" t="s">
        <v>125</v>
      </c>
      <c r="B3804" t="s">
        <v>15</v>
      </c>
      <c r="C3804">
        <v>0.25090000000000001</v>
      </c>
      <c r="D3804" t="s">
        <v>171</v>
      </c>
      <c r="E3804" t="s">
        <v>207</v>
      </c>
      <c r="F3804" t="str">
        <f t="shared" si="236"/>
        <v>KuzmovaKasatkina</v>
      </c>
      <c r="G3804">
        <f t="shared" si="237"/>
        <v>0.25090000000000001</v>
      </c>
      <c r="H3804" t="str">
        <f t="shared" si="238"/>
        <v>KasatkinaKuzmova</v>
      </c>
      <c r="I3804">
        <f t="shared" si="239"/>
        <v>0.74909999999999999</v>
      </c>
    </row>
    <row r="3805" spans="1:9" x14ac:dyDescent="0.25">
      <c r="A3805" t="s">
        <v>51</v>
      </c>
      <c r="B3805" t="s">
        <v>15</v>
      </c>
      <c r="C3805">
        <v>0.26500000000000001</v>
      </c>
      <c r="D3805" t="s">
        <v>199</v>
      </c>
      <c r="E3805" t="s">
        <v>207</v>
      </c>
      <c r="F3805" t="str">
        <f t="shared" si="236"/>
        <v>KozlovaKasatkina</v>
      </c>
      <c r="G3805">
        <f t="shared" si="237"/>
        <v>0.26500000000000001</v>
      </c>
      <c r="H3805" t="str">
        <f t="shared" si="238"/>
        <v>KasatkinaKozlova</v>
      </c>
      <c r="I3805">
        <f t="shared" si="239"/>
        <v>0.73499999999999999</v>
      </c>
    </row>
    <row r="3806" spans="1:9" x14ac:dyDescent="0.25">
      <c r="A3806" t="s">
        <v>126</v>
      </c>
      <c r="B3806" t="s">
        <v>15</v>
      </c>
      <c r="C3806">
        <v>0.25369999999999998</v>
      </c>
      <c r="D3806" t="s">
        <v>197</v>
      </c>
      <c r="E3806" t="s">
        <v>207</v>
      </c>
      <c r="F3806" t="str">
        <f t="shared" si="236"/>
        <v>GolubicKasatkina</v>
      </c>
      <c r="G3806">
        <f t="shared" si="237"/>
        <v>0.25369999999999998</v>
      </c>
      <c r="H3806" t="str">
        <f t="shared" si="238"/>
        <v>KasatkinaGolubic</v>
      </c>
      <c r="I3806">
        <f t="shared" si="239"/>
        <v>0.74629999999999996</v>
      </c>
    </row>
    <row r="3807" spans="1:9" x14ac:dyDescent="0.25">
      <c r="A3807" t="s">
        <v>52</v>
      </c>
      <c r="B3807" t="s">
        <v>15</v>
      </c>
      <c r="C3807">
        <v>0.60199999999999998</v>
      </c>
      <c r="D3807" t="s">
        <v>136</v>
      </c>
      <c r="E3807" t="s">
        <v>207</v>
      </c>
      <c r="F3807" t="str">
        <f t="shared" si="236"/>
        <v>SvitolinaKasatkina</v>
      </c>
      <c r="G3807">
        <f t="shared" si="237"/>
        <v>0.60199999999999998</v>
      </c>
      <c r="H3807" t="str">
        <f t="shared" si="238"/>
        <v>KasatkinaSvitolina</v>
      </c>
      <c r="I3807">
        <f t="shared" si="239"/>
        <v>0.39800000000000002</v>
      </c>
    </row>
    <row r="3808" spans="1:9" x14ac:dyDescent="0.25">
      <c r="A3808" t="s">
        <v>53</v>
      </c>
      <c r="B3808" t="s">
        <v>15</v>
      </c>
      <c r="C3808">
        <v>0.67230000000000001</v>
      </c>
      <c r="D3808" t="s">
        <v>132</v>
      </c>
      <c r="E3808" t="s">
        <v>207</v>
      </c>
      <c r="F3808" t="str">
        <f t="shared" si="236"/>
        <v>KvitovaKasatkina</v>
      </c>
      <c r="G3808">
        <f t="shared" si="237"/>
        <v>0.67230000000000001</v>
      </c>
      <c r="H3808" t="str">
        <f t="shared" si="238"/>
        <v>KasatkinaKvitova</v>
      </c>
      <c r="I3808">
        <f t="shared" si="239"/>
        <v>0.32769999999999999</v>
      </c>
    </row>
    <row r="3809" spans="1:9" x14ac:dyDescent="0.25">
      <c r="A3809" t="s">
        <v>54</v>
      </c>
      <c r="B3809" t="s">
        <v>15</v>
      </c>
      <c r="C3809">
        <v>0.32450000000000001</v>
      </c>
      <c r="D3809" t="s">
        <v>221</v>
      </c>
      <c r="E3809" t="s">
        <v>207</v>
      </c>
      <c r="F3809" t="str">
        <f t="shared" si="236"/>
        <v>RybarikovaKasatkina</v>
      </c>
      <c r="G3809">
        <f t="shared" si="237"/>
        <v>0.32450000000000001</v>
      </c>
      <c r="H3809" t="str">
        <f t="shared" si="238"/>
        <v>KasatkinaRybarikova</v>
      </c>
      <c r="I3809">
        <f t="shared" si="239"/>
        <v>0.67549999999999999</v>
      </c>
    </row>
    <row r="3810" spans="1:9" x14ac:dyDescent="0.25">
      <c r="A3810" t="s">
        <v>55</v>
      </c>
      <c r="B3810" t="s">
        <v>15</v>
      </c>
      <c r="C3810">
        <v>0.39679999999999999</v>
      </c>
      <c r="D3810" t="s">
        <v>177</v>
      </c>
      <c r="E3810" t="s">
        <v>207</v>
      </c>
      <c r="F3810" t="str">
        <f t="shared" si="236"/>
        <v>BeguKasatkina</v>
      </c>
      <c r="G3810">
        <f t="shared" si="237"/>
        <v>0.39679999999999999</v>
      </c>
      <c r="H3810" t="str">
        <f t="shared" si="238"/>
        <v>KasatkinaBegu</v>
      </c>
      <c r="I3810">
        <f t="shared" si="239"/>
        <v>0.60319999999999996</v>
      </c>
    </row>
    <row r="3811" spans="1:9" x14ac:dyDescent="0.25">
      <c r="A3811" t="s">
        <v>58</v>
      </c>
      <c r="B3811" t="s">
        <v>15</v>
      </c>
      <c r="C3811">
        <v>0.36320000000000002</v>
      </c>
      <c r="D3811" t="s">
        <v>225</v>
      </c>
      <c r="E3811" t="s">
        <v>207</v>
      </c>
      <c r="F3811" t="str">
        <f t="shared" si="236"/>
        <v>SiniakovaKasatkina</v>
      </c>
      <c r="G3811">
        <f t="shared" si="237"/>
        <v>0.36320000000000002</v>
      </c>
      <c r="H3811" t="str">
        <f t="shared" si="238"/>
        <v>KasatkinaSiniakova</v>
      </c>
      <c r="I3811">
        <f t="shared" si="239"/>
        <v>0.63680000000000003</v>
      </c>
    </row>
    <row r="3812" spans="1:9" x14ac:dyDescent="0.25">
      <c r="A3812" t="s">
        <v>127</v>
      </c>
      <c r="B3812" t="s">
        <v>15</v>
      </c>
      <c r="C3812">
        <v>0.30759999999999998</v>
      </c>
      <c r="D3812" t="s">
        <v>178</v>
      </c>
      <c r="E3812" t="s">
        <v>207</v>
      </c>
      <c r="F3812" t="str">
        <f t="shared" si="236"/>
        <v>PutintsevaKasatkina</v>
      </c>
      <c r="G3812">
        <f t="shared" si="237"/>
        <v>0.30759999999999998</v>
      </c>
      <c r="H3812" t="str">
        <f t="shared" si="238"/>
        <v>KasatkinaPutintseva</v>
      </c>
      <c r="I3812">
        <f t="shared" si="239"/>
        <v>0.69240000000000002</v>
      </c>
    </row>
    <row r="3813" spans="1:9" x14ac:dyDescent="0.25">
      <c r="A3813" t="s">
        <v>60</v>
      </c>
      <c r="B3813" t="s">
        <v>15</v>
      </c>
      <c r="C3813">
        <v>0.4158</v>
      </c>
      <c r="D3813" t="s">
        <v>183</v>
      </c>
      <c r="E3813" t="s">
        <v>207</v>
      </c>
      <c r="F3813" t="str">
        <f t="shared" si="236"/>
        <v>TsurenkoKasatkina</v>
      </c>
      <c r="G3813">
        <f t="shared" si="237"/>
        <v>0.4158</v>
      </c>
      <c r="H3813" t="str">
        <f t="shared" si="238"/>
        <v>KasatkinaTsurenko</v>
      </c>
      <c r="I3813">
        <f t="shared" si="239"/>
        <v>0.58420000000000005</v>
      </c>
    </row>
    <row r="3814" spans="1:9" x14ac:dyDescent="0.25">
      <c r="A3814" t="s">
        <v>61</v>
      </c>
      <c r="B3814" t="s">
        <v>15</v>
      </c>
      <c r="C3814">
        <v>0.26960000000000001</v>
      </c>
      <c r="D3814" t="s">
        <v>238</v>
      </c>
      <c r="E3814" t="s">
        <v>207</v>
      </c>
      <c r="F3814" t="str">
        <f t="shared" si="236"/>
        <v>AlexandrovaKasatkina</v>
      </c>
      <c r="G3814">
        <f t="shared" si="237"/>
        <v>0.26960000000000001</v>
      </c>
      <c r="H3814" t="str">
        <f t="shared" si="238"/>
        <v>KasatkinaAlexandrova</v>
      </c>
      <c r="I3814">
        <f t="shared" si="239"/>
        <v>0.73039999999999994</v>
      </c>
    </row>
    <row r="3815" spans="1:9" x14ac:dyDescent="0.25">
      <c r="A3815" t="s">
        <v>62</v>
      </c>
      <c r="B3815" t="s">
        <v>15</v>
      </c>
      <c r="C3815">
        <v>0.35189999999999999</v>
      </c>
      <c r="D3815" t="s">
        <v>233</v>
      </c>
      <c r="E3815" t="s">
        <v>207</v>
      </c>
      <c r="F3815" t="str">
        <f t="shared" si="236"/>
        <v>NiculescuKasatkina</v>
      </c>
      <c r="G3815">
        <f t="shared" si="237"/>
        <v>0.35189999999999999</v>
      </c>
      <c r="H3815" t="str">
        <f t="shared" si="238"/>
        <v>KasatkinaNiculescu</v>
      </c>
      <c r="I3815">
        <f t="shared" si="239"/>
        <v>0.64810000000000001</v>
      </c>
    </row>
    <row r="3816" spans="1:9" x14ac:dyDescent="0.25">
      <c r="A3816" t="s">
        <v>64</v>
      </c>
      <c r="B3816" t="s">
        <v>15</v>
      </c>
      <c r="C3816">
        <v>0.24529999999999999</v>
      </c>
      <c r="D3816" t="s">
        <v>179</v>
      </c>
      <c r="E3816" t="s">
        <v>207</v>
      </c>
      <c r="F3816" t="str">
        <f t="shared" si="236"/>
        <v>BoulterKasatkina</v>
      </c>
      <c r="G3816">
        <f t="shared" si="237"/>
        <v>0.24529999999999999</v>
      </c>
      <c r="H3816" t="str">
        <f t="shared" si="238"/>
        <v>KasatkinaBoulter</v>
      </c>
      <c r="I3816">
        <f t="shared" si="239"/>
        <v>0.75470000000000004</v>
      </c>
    </row>
    <row r="3817" spans="1:9" x14ac:dyDescent="0.25">
      <c r="A3817" t="s">
        <v>65</v>
      </c>
      <c r="B3817" t="s">
        <v>15</v>
      </c>
      <c r="C3817">
        <v>0.49</v>
      </c>
      <c r="D3817" t="s">
        <v>242</v>
      </c>
      <c r="E3817" t="s">
        <v>207</v>
      </c>
      <c r="F3817" t="str">
        <f t="shared" si="236"/>
        <v>MakarovaKasatkina</v>
      </c>
      <c r="G3817">
        <f t="shared" si="237"/>
        <v>0.49</v>
      </c>
      <c r="H3817" t="str">
        <f t="shared" si="238"/>
        <v>KasatkinaMakarova</v>
      </c>
      <c r="I3817">
        <f t="shared" si="239"/>
        <v>0.51</v>
      </c>
    </row>
    <row r="3818" spans="1:9" x14ac:dyDescent="0.25">
      <c r="A3818" t="s">
        <v>69</v>
      </c>
      <c r="B3818" t="s">
        <v>15</v>
      </c>
      <c r="C3818">
        <v>0.19350000000000001</v>
      </c>
      <c r="D3818" t="s">
        <v>223</v>
      </c>
      <c r="E3818" t="s">
        <v>207</v>
      </c>
      <c r="F3818" t="str">
        <f t="shared" si="236"/>
        <v>KumkhumKasatkina</v>
      </c>
      <c r="G3818">
        <f t="shared" si="237"/>
        <v>0.19350000000000001</v>
      </c>
      <c r="H3818" t="str">
        <f t="shared" si="238"/>
        <v>KasatkinaKumkhum</v>
      </c>
      <c r="I3818">
        <f t="shared" si="239"/>
        <v>0.80649999999999999</v>
      </c>
    </row>
    <row r="3819" spans="1:9" x14ac:dyDescent="0.25">
      <c r="A3819" t="s">
        <v>70</v>
      </c>
      <c r="B3819" t="s">
        <v>15</v>
      </c>
      <c r="C3819">
        <v>7.7499999999999999E-2</v>
      </c>
      <c r="D3819" t="s">
        <v>227</v>
      </c>
      <c r="E3819" t="s">
        <v>207</v>
      </c>
      <c r="F3819" t="str">
        <f t="shared" si="236"/>
        <v>PerezKasatkina</v>
      </c>
      <c r="G3819">
        <f t="shared" si="237"/>
        <v>7.7499999999999999E-2</v>
      </c>
      <c r="H3819" t="str">
        <f t="shared" si="238"/>
        <v>KasatkinaPerez</v>
      </c>
      <c r="I3819">
        <f t="shared" si="239"/>
        <v>0.92249999999999999</v>
      </c>
    </row>
    <row r="3820" spans="1:9" x14ac:dyDescent="0.25">
      <c r="A3820" t="s">
        <v>128</v>
      </c>
      <c r="B3820" t="s">
        <v>15</v>
      </c>
      <c r="C3820">
        <v>0.28199999999999997</v>
      </c>
      <c r="D3820" t="s">
        <v>151</v>
      </c>
      <c r="E3820" t="s">
        <v>207</v>
      </c>
      <c r="F3820" t="str">
        <f t="shared" si="236"/>
        <v>WangKasatkina</v>
      </c>
      <c r="G3820">
        <f t="shared" si="237"/>
        <v>0.28199999999999997</v>
      </c>
      <c r="H3820" t="str">
        <f t="shared" si="238"/>
        <v>KasatkinaWang</v>
      </c>
      <c r="I3820">
        <f t="shared" si="239"/>
        <v>0.71799999999999997</v>
      </c>
    </row>
    <row r="3821" spans="1:9" x14ac:dyDescent="0.25">
      <c r="A3821" t="s">
        <v>72</v>
      </c>
      <c r="B3821" t="s">
        <v>15</v>
      </c>
      <c r="C3821">
        <v>0.157</v>
      </c>
      <c r="D3821" t="s">
        <v>247</v>
      </c>
      <c r="E3821" t="s">
        <v>207</v>
      </c>
      <c r="F3821" t="str">
        <f t="shared" si="236"/>
        <v>HonKasatkina</v>
      </c>
      <c r="G3821">
        <f t="shared" si="237"/>
        <v>0.157</v>
      </c>
      <c r="H3821" t="str">
        <f t="shared" si="238"/>
        <v>KasatkinaHon</v>
      </c>
      <c r="I3821">
        <f t="shared" si="239"/>
        <v>0.84299999999999997</v>
      </c>
    </row>
    <row r="3822" spans="1:9" x14ac:dyDescent="0.25">
      <c r="A3822" t="s">
        <v>73</v>
      </c>
      <c r="B3822" t="s">
        <v>15</v>
      </c>
      <c r="C3822">
        <v>0.34089999999999998</v>
      </c>
      <c r="D3822" t="s">
        <v>161</v>
      </c>
      <c r="E3822" t="s">
        <v>207</v>
      </c>
      <c r="F3822" t="str">
        <f t="shared" si="236"/>
        <v>SakkariKasatkina</v>
      </c>
      <c r="G3822">
        <f t="shared" si="237"/>
        <v>0.34089999999999998</v>
      </c>
      <c r="H3822" t="str">
        <f t="shared" si="238"/>
        <v>KasatkinaSakkari</v>
      </c>
      <c r="I3822">
        <f t="shared" si="239"/>
        <v>0.65910000000000002</v>
      </c>
    </row>
    <row r="3823" spans="1:9" x14ac:dyDescent="0.25">
      <c r="A3823" t="s">
        <v>74</v>
      </c>
      <c r="B3823" t="s">
        <v>15</v>
      </c>
      <c r="C3823">
        <v>0.42859999999999998</v>
      </c>
      <c r="D3823" t="s">
        <v>231</v>
      </c>
      <c r="E3823" t="s">
        <v>207</v>
      </c>
      <c r="F3823" t="str">
        <f t="shared" si="236"/>
        <v>OstapenkoKasatkina</v>
      </c>
      <c r="G3823">
        <f t="shared" si="237"/>
        <v>0.42859999999999998</v>
      </c>
      <c r="H3823" t="str">
        <f t="shared" si="238"/>
        <v>KasatkinaOstapenko</v>
      </c>
      <c r="I3823">
        <f t="shared" si="239"/>
        <v>0.57140000000000002</v>
      </c>
    </row>
    <row r="3824" spans="1:9" x14ac:dyDescent="0.25">
      <c r="A3824" t="s">
        <v>75</v>
      </c>
      <c r="B3824" t="s">
        <v>15</v>
      </c>
      <c r="C3824">
        <v>0.7208</v>
      </c>
      <c r="D3824" t="s">
        <v>145</v>
      </c>
      <c r="E3824" t="s">
        <v>207</v>
      </c>
      <c r="F3824" t="str">
        <f t="shared" si="236"/>
        <v>SharapovaKasatkina</v>
      </c>
      <c r="G3824">
        <f t="shared" si="237"/>
        <v>0.7208</v>
      </c>
      <c r="H3824" t="str">
        <f t="shared" si="238"/>
        <v>KasatkinaSharapova</v>
      </c>
      <c r="I3824">
        <f t="shared" si="239"/>
        <v>0.2792</v>
      </c>
    </row>
    <row r="3825" spans="1:9" x14ac:dyDescent="0.25">
      <c r="A3825" t="s">
        <v>76</v>
      </c>
      <c r="B3825" t="s">
        <v>15</v>
      </c>
      <c r="C3825">
        <v>3.49E-2</v>
      </c>
      <c r="D3825" t="s">
        <v>240</v>
      </c>
      <c r="E3825" t="s">
        <v>207</v>
      </c>
      <c r="F3825" t="str">
        <f t="shared" si="236"/>
        <v>DartKasatkina</v>
      </c>
      <c r="G3825">
        <f t="shared" si="237"/>
        <v>3.49E-2</v>
      </c>
      <c r="H3825" t="str">
        <f t="shared" si="238"/>
        <v>KasatkinaDart</v>
      </c>
      <c r="I3825">
        <f t="shared" si="239"/>
        <v>0.96509999999999996</v>
      </c>
    </row>
    <row r="3826" spans="1:9" x14ac:dyDescent="0.25">
      <c r="A3826" t="s">
        <v>118</v>
      </c>
      <c r="B3826" t="s">
        <v>15</v>
      </c>
      <c r="C3826">
        <v>0.29649999999999999</v>
      </c>
      <c r="D3826" t="s">
        <v>243</v>
      </c>
      <c r="E3826" t="s">
        <v>207</v>
      </c>
      <c r="F3826" t="str">
        <f t="shared" si="236"/>
        <v>CirsteaKasatkina</v>
      </c>
      <c r="G3826">
        <f t="shared" si="237"/>
        <v>0.29649999999999999</v>
      </c>
      <c r="H3826" t="str">
        <f t="shared" si="238"/>
        <v>KasatkinaCirstea</v>
      </c>
      <c r="I3826">
        <f t="shared" si="239"/>
        <v>0.70350000000000001</v>
      </c>
    </row>
    <row r="3827" spans="1:9" x14ac:dyDescent="0.25">
      <c r="A3827" t="s">
        <v>77</v>
      </c>
      <c r="B3827" t="s">
        <v>15</v>
      </c>
      <c r="C3827">
        <v>0.248</v>
      </c>
      <c r="D3827" t="s">
        <v>176</v>
      </c>
      <c r="E3827" t="s">
        <v>207</v>
      </c>
      <c r="F3827" t="str">
        <f t="shared" si="236"/>
        <v>PetersonKasatkina</v>
      </c>
      <c r="G3827">
        <f t="shared" si="237"/>
        <v>0.248</v>
      </c>
      <c r="H3827" t="str">
        <f t="shared" si="238"/>
        <v>KasatkinaPeterson</v>
      </c>
      <c r="I3827">
        <f t="shared" si="239"/>
        <v>0.752</v>
      </c>
    </row>
    <row r="3828" spans="1:9" x14ac:dyDescent="0.25">
      <c r="A3828" t="s">
        <v>119</v>
      </c>
      <c r="B3828" t="s">
        <v>15</v>
      </c>
      <c r="C3828">
        <v>0.41589999999999999</v>
      </c>
      <c r="D3828" t="s">
        <v>226</v>
      </c>
      <c r="E3828" t="s">
        <v>207</v>
      </c>
      <c r="F3828" t="str">
        <f t="shared" si="236"/>
        <v>LapkoKasatkina</v>
      </c>
      <c r="G3828">
        <f t="shared" si="237"/>
        <v>0.41589999999999999</v>
      </c>
      <c r="H3828" t="str">
        <f t="shared" si="238"/>
        <v>KasatkinaLapko</v>
      </c>
      <c r="I3828">
        <f t="shared" si="239"/>
        <v>0.58410000000000006</v>
      </c>
    </row>
    <row r="3829" spans="1:9" x14ac:dyDescent="0.25">
      <c r="A3829" t="s">
        <v>78</v>
      </c>
      <c r="B3829" t="s">
        <v>15</v>
      </c>
      <c r="C3829">
        <v>0.3085</v>
      </c>
      <c r="D3829" t="s">
        <v>180</v>
      </c>
      <c r="E3829" t="s">
        <v>207</v>
      </c>
      <c r="F3829" t="str">
        <f t="shared" si="236"/>
        <v>LarssonKasatkina</v>
      </c>
      <c r="G3829">
        <f t="shared" si="237"/>
        <v>0.3085</v>
      </c>
      <c r="H3829" t="str">
        <f t="shared" si="238"/>
        <v>KasatkinaLarsson</v>
      </c>
      <c r="I3829">
        <f t="shared" si="239"/>
        <v>0.6915</v>
      </c>
    </row>
    <row r="3830" spans="1:9" x14ac:dyDescent="0.25">
      <c r="A3830" t="s">
        <v>109</v>
      </c>
      <c r="B3830" t="s">
        <v>15</v>
      </c>
      <c r="C3830">
        <v>0.5343</v>
      </c>
      <c r="D3830" t="s">
        <v>143</v>
      </c>
      <c r="E3830" t="s">
        <v>207</v>
      </c>
      <c r="F3830" t="str">
        <f t="shared" si="236"/>
        <v>StephensKasatkina</v>
      </c>
      <c r="G3830">
        <f t="shared" si="237"/>
        <v>0.5343</v>
      </c>
      <c r="H3830" t="str">
        <f t="shared" si="238"/>
        <v>KasatkinaStephens</v>
      </c>
      <c r="I3830">
        <f t="shared" si="239"/>
        <v>0.4657</v>
      </c>
    </row>
    <row r="3831" spans="1:9" x14ac:dyDescent="0.25">
      <c r="A3831" t="s">
        <v>120</v>
      </c>
      <c r="B3831" t="s">
        <v>15</v>
      </c>
      <c r="C3831">
        <v>0.18279999999999999</v>
      </c>
      <c r="D3831" t="s">
        <v>235</v>
      </c>
      <c r="E3831" t="s">
        <v>207</v>
      </c>
      <c r="F3831" t="str">
        <f t="shared" si="236"/>
        <v>TownsendKasatkina</v>
      </c>
      <c r="G3831">
        <f t="shared" si="237"/>
        <v>0.18279999999999999</v>
      </c>
      <c r="H3831" t="str">
        <f t="shared" si="238"/>
        <v>KasatkinaTownsend</v>
      </c>
      <c r="I3831">
        <f t="shared" si="239"/>
        <v>0.81720000000000004</v>
      </c>
    </row>
    <row r="3832" spans="1:9" x14ac:dyDescent="0.25">
      <c r="A3832" t="s">
        <v>81</v>
      </c>
      <c r="B3832" t="s">
        <v>15</v>
      </c>
      <c r="C3832">
        <v>0.21820000000000001</v>
      </c>
      <c r="D3832" t="s">
        <v>232</v>
      </c>
      <c r="E3832" t="s">
        <v>207</v>
      </c>
      <c r="F3832" t="str">
        <f t="shared" si="236"/>
        <v>JabeurKasatkina</v>
      </c>
      <c r="G3832">
        <f t="shared" si="237"/>
        <v>0.21820000000000001</v>
      </c>
      <c r="H3832" t="str">
        <f t="shared" si="238"/>
        <v>KasatkinaJabeur</v>
      </c>
      <c r="I3832">
        <f t="shared" si="239"/>
        <v>0.78180000000000005</v>
      </c>
    </row>
    <row r="3833" spans="1:9" x14ac:dyDescent="0.25">
      <c r="A3833" t="s">
        <v>121</v>
      </c>
      <c r="B3833" t="s">
        <v>15</v>
      </c>
      <c r="C3833">
        <v>0.34989999999999999</v>
      </c>
      <c r="D3833" t="s">
        <v>185</v>
      </c>
      <c r="E3833" t="s">
        <v>207</v>
      </c>
      <c r="F3833" t="str">
        <f t="shared" si="236"/>
        <v>BabosKasatkina</v>
      </c>
      <c r="G3833">
        <f t="shared" si="237"/>
        <v>0.34989999999999999</v>
      </c>
      <c r="H3833" t="str">
        <f t="shared" si="238"/>
        <v>KasatkinaBabos</v>
      </c>
      <c r="I3833">
        <f t="shared" si="239"/>
        <v>0.65010000000000001</v>
      </c>
    </row>
    <row r="3834" spans="1:9" x14ac:dyDescent="0.25">
      <c r="A3834" t="s">
        <v>82</v>
      </c>
      <c r="B3834" t="s">
        <v>15</v>
      </c>
      <c r="C3834">
        <v>0.42249999999999999</v>
      </c>
      <c r="D3834" t="s">
        <v>189</v>
      </c>
      <c r="E3834" t="s">
        <v>207</v>
      </c>
      <c r="F3834" t="str">
        <f t="shared" si="236"/>
        <v>VondrousovaKasatkina</v>
      </c>
      <c r="G3834">
        <f t="shared" si="237"/>
        <v>0.42249999999999999</v>
      </c>
      <c r="H3834" t="str">
        <f t="shared" si="238"/>
        <v>KasatkinaVondrousova</v>
      </c>
      <c r="I3834">
        <f t="shared" si="239"/>
        <v>0.57750000000000001</v>
      </c>
    </row>
    <row r="3835" spans="1:9" x14ac:dyDescent="0.25">
      <c r="A3835" t="s">
        <v>83</v>
      </c>
      <c r="B3835" t="s">
        <v>15</v>
      </c>
      <c r="C3835">
        <v>0.1983</v>
      </c>
      <c r="D3835" t="s">
        <v>249</v>
      </c>
      <c r="E3835" t="s">
        <v>207</v>
      </c>
      <c r="F3835" t="str">
        <f t="shared" si="236"/>
        <v>RodinaKasatkina</v>
      </c>
      <c r="G3835">
        <f t="shared" si="237"/>
        <v>0.1983</v>
      </c>
      <c r="H3835" t="str">
        <f t="shared" si="238"/>
        <v>KasatkinaRodina</v>
      </c>
      <c r="I3835">
        <f t="shared" si="239"/>
        <v>0.80169999999999997</v>
      </c>
    </row>
    <row r="3836" spans="1:9" x14ac:dyDescent="0.25">
      <c r="A3836" t="s">
        <v>84</v>
      </c>
      <c r="B3836" t="s">
        <v>15</v>
      </c>
      <c r="C3836">
        <v>0.2954</v>
      </c>
      <c r="D3836" t="s">
        <v>250</v>
      </c>
      <c r="E3836" t="s">
        <v>207</v>
      </c>
      <c r="F3836" t="str">
        <f t="shared" si="236"/>
        <v>WatsonKasatkina</v>
      </c>
      <c r="G3836">
        <f t="shared" si="237"/>
        <v>0.2954</v>
      </c>
      <c r="H3836" t="str">
        <f t="shared" si="238"/>
        <v>KasatkinaWatson</v>
      </c>
      <c r="I3836">
        <f t="shared" si="239"/>
        <v>0.7046</v>
      </c>
    </row>
    <row r="3837" spans="1:9" x14ac:dyDescent="0.25">
      <c r="A3837" t="s">
        <v>85</v>
      </c>
      <c r="B3837" t="s">
        <v>15</v>
      </c>
      <c r="C3837">
        <v>0.33439999999999998</v>
      </c>
      <c r="D3837" t="s">
        <v>157</v>
      </c>
      <c r="E3837" t="s">
        <v>207</v>
      </c>
      <c r="F3837" t="str">
        <f t="shared" si="236"/>
        <v>MarticKasatkina</v>
      </c>
      <c r="G3837">
        <f t="shared" si="237"/>
        <v>0.33439999999999998</v>
      </c>
      <c r="H3837" t="str">
        <f t="shared" si="238"/>
        <v>KasatkinaMartic</v>
      </c>
      <c r="I3837">
        <f t="shared" si="239"/>
        <v>0.66559999999999997</v>
      </c>
    </row>
    <row r="3838" spans="1:9" x14ac:dyDescent="0.25">
      <c r="A3838" t="s">
        <v>102</v>
      </c>
      <c r="B3838" t="s">
        <v>15</v>
      </c>
      <c r="C3838">
        <v>9.4100000000000003E-2</v>
      </c>
      <c r="D3838" t="s">
        <v>237</v>
      </c>
      <c r="E3838" t="s">
        <v>207</v>
      </c>
      <c r="F3838" t="str">
        <f t="shared" si="236"/>
        <v>BadosaKasatkina</v>
      </c>
      <c r="G3838">
        <f t="shared" si="237"/>
        <v>9.4100000000000003E-2</v>
      </c>
      <c r="H3838" t="str">
        <f t="shared" si="238"/>
        <v>KasatkinaBadosa</v>
      </c>
      <c r="I3838">
        <f t="shared" si="239"/>
        <v>0.90590000000000004</v>
      </c>
    </row>
    <row r="3839" spans="1:9" x14ac:dyDescent="0.25">
      <c r="A3839" t="s">
        <v>88</v>
      </c>
      <c r="B3839" t="s">
        <v>15</v>
      </c>
      <c r="C3839">
        <v>0.33100000000000002</v>
      </c>
      <c r="D3839" t="s">
        <v>222</v>
      </c>
      <c r="E3839" t="s">
        <v>207</v>
      </c>
      <c r="F3839" t="str">
        <f t="shared" si="236"/>
        <v>FlipkensKasatkina</v>
      </c>
      <c r="G3839">
        <f t="shared" si="237"/>
        <v>0.33100000000000002</v>
      </c>
      <c r="H3839" t="str">
        <f t="shared" si="238"/>
        <v>KasatkinaFlipkens</v>
      </c>
      <c r="I3839">
        <f t="shared" si="239"/>
        <v>0.66900000000000004</v>
      </c>
    </row>
    <row r="3840" spans="1:9" x14ac:dyDescent="0.25">
      <c r="A3840" t="s">
        <v>90</v>
      </c>
      <c r="B3840" t="s">
        <v>15</v>
      </c>
      <c r="C3840">
        <v>0.43219999999999997</v>
      </c>
      <c r="D3840" t="s">
        <v>234</v>
      </c>
      <c r="E3840" t="s">
        <v>207</v>
      </c>
      <c r="F3840" t="str">
        <f t="shared" si="236"/>
        <v>PuigKasatkina</v>
      </c>
      <c r="G3840">
        <f t="shared" si="237"/>
        <v>0.43219999999999997</v>
      </c>
      <c r="H3840" t="str">
        <f t="shared" si="238"/>
        <v>KasatkinaPuig</v>
      </c>
      <c r="I3840">
        <f t="shared" si="239"/>
        <v>0.56780000000000008</v>
      </c>
    </row>
    <row r="3841" spans="1:9" x14ac:dyDescent="0.25">
      <c r="A3841" t="s">
        <v>93</v>
      </c>
      <c r="B3841" t="s">
        <v>15</v>
      </c>
      <c r="C3841">
        <v>0.46729999999999999</v>
      </c>
      <c r="D3841" t="s">
        <v>188</v>
      </c>
      <c r="E3841" t="s">
        <v>207</v>
      </c>
      <c r="F3841" t="str">
        <f t="shared" si="236"/>
        <v>BertensKasatkina</v>
      </c>
      <c r="G3841">
        <f t="shared" si="237"/>
        <v>0.46729999999999999</v>
      </c>
      <c r="H3841" t="str">
        <f t="shared" si="238"/>
        <v>KasatkinaBertens</v>
      </c>
      <c r="I3841">
        <f t="shared" si="239"/>
        <v>0.53269999999999995</v>
      </c>
    </row>
    <row r="3842" spans="1:9" x14ac:dyDescent="0.25">
      <c r="A3842" t="s">
        <v>94</v>
      </c>
      <c r="B3842" t="s">
        <v>15</v>
      </c>
      <c r="C3842">
        <v>0.50139999999999996</v>
      </c>
      <c r="D3842" t="s">
        <v>244</v>
      </c>
      <c r="E3842" t="s">
        <v>207</v>
      </c>
      <c r="F3842" t="str">
        <f t="shared" si="236"/>
        <v>GoergesKasatkina</v>
      </c>
      <c r="G3842">
        <f t="shared" si="237"/>
        <v>0.50139999999999996</v>
      </c>
      <c r="H3842" t="str">
        <f t="shared" si="238"/>
        <v>KasatkinaGoerges</v>
      </c>
      <c r="I3842">
        <f t="shared" si="239"/>
        <v>0.49860000000000004</v>
      </c>
    </row>
    <row r="3843" spans="1:9" x14ac:dyDescent="0.25">
      <c r="A3843" t="s">
        <v>129</v>
      </c>
      <c r="B3843" t="s">
        <v>15</v>
      </c>
      <c r="C3843">
        <v>0.11360000000000001</v>
      </c>
      <c r="D3843" t="s">
        <v>241</v>
      </c>
      <c r="E3843" t="s">
        <v>207</v>
      </c>
      <c r="F3843" t="str">
        <f t="shared" ref="F3843:F3906" si="240">D3843&amp;E3843</f>
        <v>BonaventureKasatkina</v>
      </c>
      <c r="G3843">
        <f t="shared" ref="G3843:G3906" si="241">C3843</f>
        <v>0.11360000000000001</v>
      </c>
      <c r="H3843" t="str">
        <f t="shared" ref="H3843:H3906" si="242">E3843&amp;D3843</f>
        <v>KasatkinaBonaventure</v>
      </c>
      <c r="I3843">
        <f t="shared" ref="I3843:I3906" si="243">1-C3843</f>
        <v>0.88639999999999997</v>
      </c>
    </row>
    <row r="3844" spans="1:9" x14ac:dyDescent="0.25">
      <c r="A3844" t="s">
        <v>96</v>
      </c>
      <c r="B3844" t="s">
        <v>15</v>
      </c>
      <c r="C3844">
        <v>0.25679999999999997</v>
      </c>
      <c r="D3844" t="s">
        <v>182</v>
      </c>
      <c r="E3844" t="s">
        <v>207</v>
      </c>
      <c r="F3844" t="str">
        <f t="shared" si="240"/>
        <v>VickeryKasatkina</v>
      </c>
      <c r="G3844">
        <f t="shared" si="241"/>
        <v>0.25679999999999997</v>
      </c>
      <c r="H3844" t="str">
        <f t="shared" si="242"/>
        <v>KasatkinaVickery</v>
      </c>
      <c r="I3844">
        <f t="shared" si="243"/>
        <v>0.74320000000000008</v>
      </c>
    </row>
    <row r="3845" spans="1:9" x14ac:dyDescent="0.25">
      <c r="A3845" t="s">
        <v>130</v>
      </c>
      <c r="B3845" t="s">
        <v>15</v>
      </c>
      <c r="C3845">
        <v>0.14510000000000001</v>
      </c>
      <c r="D3845" t="s">
        <v>186</v>
      </c>
      <c r="E3845" t="s">
        <v>207</v>
      </c>
      <c r="F3845" t="str">
        <f t="shared" si="240"/>
        <v>HivesKasatkina</v>
      </c>
      <c r="G3845">
        <f t="shared" si="241"/>
        <v>0.14510000000000001</v>
      </c>
      <c r="H3845" t="str">
        <f t="shared" si="242"/>
        <v>KasatkinaHives</v>
      </c>
      <c r="I3845">
        <f t="shared" si="243"/>
        <v>0.85489999999999999</v>
      </c>
    </row>
    <row r="3846" spans="1:9" x14ac:dyDescent="0.25">
      <c r="A3846" t="s">
        <v>98</v>
      </c>
      <c r="B3846" t="s">
        <v>15</v>
      </c>
      <c r="C3846">
        <v>4.1000000000000003E-3</v>
      </c>
      <c r="D3846" t="s">
        <v>246</v>
      </c>
      <c r="E3846" t="s">
        <v>207</v>
      </c>
      <c r="F3846" t="str">
        <f t="shared" si="240"/>
        <v>PonchetKasatkina</v>
      </c>
      <c r="G3846">
        <f t="shared" si="241"/>
        <v>4.1000000000000003E-3</v>
      </c>
      <c r="H3846" t="str">
        <f t="shared" si="242"/>
        <v>KasatkinaPonchet</v>
      </c>
      <c r="I3846">
        <f t="shared" si="243"/>
        <v>0.99590000000000001</v>
      </c>
    </row>
    <row r="3847" spans="1:9" x14ac:dyDescent="0.25">
      <c r="A3847" t="s">
        <v>100</v>
      </c>
      <c r="B3847" t="s">
        <v>15</v>
      </c>
      <c r="C3847">
        <v>0.31259999999999999</v>
      </c>
      <c r="D3847" t="s">
        <v>181</v>
      </c>
      <c r="E3847" t="s">
        <v>207</v>
      </c>
      <c r="F3847" t="str">
        <f t="shared" si="240"/>
        <v>VekicKasatkina</v>
      </c>
      <c r="G3847">
        <f t="shared" si="241"/>
        <v>0.31259999999999999</v>
      </c>
      <c r="H3847" t="str">
        <f t="shared" si="242"/>
        <v>KasatkinaVekic</v>
      </c>
      <c r="I3847">
        <f t="shared" si="243"/>
        <v>0.68740000000000001</v>
      </c>
    </row>
    <row r="3848" spans="1:9" x14ac:dyDescent="0.25">
      <c r="A3848" t="s">
        <v>101</v>
      </c>
      <c r="B3848" t="s">
        <v>15</v>
      </c>
      <c r="C3848">
        <v>0.35389999999999999</v>
      </c>
      <c r="D3848" t="s">
        <v>248</v>
      </c>
      <c r="E3848" t="s">
        <v>207</v>
      </c>
      <c r="F3848" t="str">
        <f t="shared" si="240"/>
        <v>MladenovicKasatkina</v>
      </c>
      <c r="G3848">
        <f t="shared" si="241"/>
        <v>0.35389999999999999</v>
      </c>
      <c r="H3848" t="str">
        <f t="shared" si="242"/>
        <v>KasatkinaMladenovic</v>
      </c>
      <c r="I3848">
        <f t="shared" si="243"/>
        <v>0.64610000000000001</v>
      </c>
    </row>
    <row r="3849" spans="1:9" x14ac:dyDescent="0.25">
      <c r="A3849" t="s">
        <v>87</v>
      </c>
      <c r="B3849" t="s">
        <v>15</v>
      </c>
      <c r="C3849">
        <v>0.17680000000000001</v>
      </c>
      <c r="D3849" t="s">
        <v>254</v>
      </c>
      <c r="E3849" t="s">
        <v>207</v>
      </c>
      <c r="F3849" t="str">
        <f t="shared" si="240"/>
        <v>Sorribes TormoKasatkina</v>
      </c>
      <c r="G3849">
        <f t="shared" si="241"/>
        <v>0.17680000000000001</v>
      </c>
      <c r="H3849" t="str">
        <f t="shared" si="242"/>
        <v>KasatkinaSorribes Tormo</v>
      </c>
      <c r="I3849">
        <f t="shared" si="243"/>
        <v>0.82319999999999993</v>
      </c>
    </row>
    <row r="3850" spans="1:9" x14ac:dyDescent="0.25">
      <c r="A3850" t="s">
        <v>103</v>
      </c>
      <c r="B3850" t="s">
        <v>15</v>
      </c>
      <c r="C3850">
        <v>9.69E-2</v>
      </c>
      <c r="D3850" t="s">
        <v>154</v>
      </c>
      <c r="E3850" t="s">
        <v>207</v>
      </c>
      <c r="F3850" t="str">
        <f t="shared" si="240"/>
        <v>BirrellKasatkina</v>
      </c>
      <c r="G3850">
        <f t="shared" si="241"/>
        <v>9.69E-2</v>
      </c>
      <c r="H3850" t="str">
        <f t="shared" si="242"/>
        <v>KasatkinaBirrell</v>
      </c>
      <c r="I3850">
        <f t="shared" si="243"/>
        <v>0.90310000000000001</v>
      </c>
    </row>
    <row r="3851" spans="1:9" x14ac:dyDescent="0.25">
      <c r="A3851" t="s">
        <v>106</v>
      </c>
      <c r="B3851" t="s">
        <v>15</v>
      </c>
      <c r="C3851">
        <v>0.26700000000000002</v>
      </c>
      <c r="D3851" t="s">
        <v>230</v>
      </c>
      <c r="E3851" t="s">
        <v>207</v>
      </c>
      <c r="F3851" t="str">
        <f t="shared" si="240"/>
        <v>HercogKasatkina</v>
      </c>
      <c r="G3851">
        <f t="shared" si="241"/>
        <v>0.26700000000000002</v>
      </c>
      <c r="H3851" t="str">
        <f t="shared" si="242"/>
        <v>KasatkinaHercog</v>
      </c>
      <c r="I3851">
        <f t="shared" si="243"/>
        <v>0.73299999999999998</v>
      </c>
    </row>
    <row r="3852" spans="1:9" x14ac:dyDescent="0.25">
      <c r="A3852" t="s">
        <v>3</v>
      </c>
      <c r="B3852" t="s">
        <v>11</v>
      </c>
      <c r="C3852">
        <v>0.63370000000000004</v>
      </c>
      <c r="D3852" t="s">
        <v>139</v>
      </c>
      <c r="E3852" t="s">
        <v>150</v>
      </c>
      <c r="F3852" t="str">
        <f t="shared" si="240"/>
        <v>HalepYastremska</v>
      </c>
      <c r="G3852">
        <f t="shared" si="241"/>
        <v>0.63370000000000004</v>
      </c>
      <c r="H3852" t="str">
        <f t="shared" si="242"/>
        <v>YastremskaHalep</v>
      </c>
      <c r="I3852">
        <f t="shared" si="243"/>
        <v>0.36629999999999996</v>
      </c>
    </row>
    <row r="3853" spans="1:9" x14ac:dyDescent="0.25">
      <c r="A3853" t="s">
        <v>4</v>
      </c>
      <c r="B3853" t="s">
        <v>11</v>
      </c>
      <c r="C3853">
        <v>0.29770000000000002</v>
      </c>
      <c r="D3853" t="s">
        <v>191</v>
      </c>
      <c r="E3853" t="s">
        <v>150</v>
      </c>
      <c r="F3853" t="str">
        <f t="shared" si="240"/>
        <v>KanepiYastremska</v>
      </c>
      <c r="G3853">
        <f t="shared" si="241"/>
        <v>0.29770000000000002</v>
      </c>
      <c r="H3853" t="str">
        <f t="shared" si="242"/>
        <v>YastremskaKanepi</v>
      </c>
      <c r="I3853">
        <f t="shared" si="243"/>
        <v>0.70229999999999992</v>
      </c>
    </row>
    <row r="3854" spans="1:9" x14ac:dyDescent="0.25">
      <c r="A3854" t="s">
        <v>108</v>
      </c>
      <c r="B3854" t="s">
        <v>11</v>
      </c>
      <c r="C3854">
        <v>0.36509999999999998</v>
      </c>
      <c r="D3854" t="s">
        <v>164</v>
      </c>
      <c r="E3854" t="s">
        <v>150</v>
      </c>
      <c r="F3854" t="str">
        <f t="shared" si="240"/>
        <v>KeninYastremska</v>
      </c>
      <c r="G3854">
        <f t="shared" si="241"/>
        <v>0.36509999999999998</v>
      </c>
      <c r="H3854" t="str">
        <f t="shared" si="242"/>
        <v>YastremskaKenin</v>
      </c>
      <c r="I3854">
        <f t="shared" si="243"/>
        <v>0.63490000000000002</v>
      </c>
    </row>
    <row r="3855" spans="1:9" x14ac:dyDescent="0.25">
      <c r="A3855" t="s">
        <v>110</v>
      </c>
      <c r="B3855" t="s">
        <v>11</v>
      </c>
      <c r="C3855">
        <v>0.32379999999999998</v>
      </c>
      <c r="D3855" t="s">
        <v>193</v>
      </c>
      <c r="E3855" t="s">
        <v>150</v>
      </c>
      <c r="F3855" t="str">
        <f t="shared" si="240"/>
        <v>KudermetovaYastremska</v>
      </c>
      <c r="G3855">
        <f t="shared" si="241"/>
        <v>0.32379999999999998</v>
      </c>
      <c r="H3855" t="str">
        <f t="shared" si="242"/>
        <v>YastremskaKudermetova</v>
      </c>
      <c r="I3855">
        <f t="shared" si="243"/>
        <v>0.67620000000000002</v>
      </c>
    </row>
    <row r="3856" spans="1:9" x14ac:dyDescent="0.25">
      <c r="A3856" t="s">
        <v>6</v>
      </c>
      <c r="B3856" t="s">
        <v>11</v>
      </c>
      <c r="C3856">
        <v>0.1968</v>
      </c>
      <c r="D3856" t="s">
        <v>262</v>
      </c>
      <c r="E3856" t="s">
        <v>150</v>
      </c>
      <c r="F3856" t="str">
        <f t="shared" si="240"/>
        <v>ArruabarrenaYastremska</v>
      </c>
      <c r="G3856">
        <f t="shared" si="241"/>
        <v>0.1968</v>
      </c>
      <c r="H3856" t="str">
        <f t="shared" si="242"/>
        <v>YastremskaArruabarrena</v>
      </c>
      <c r="I3856">
        <f t="shared" si="243"/>
        <v>0.80320000000000003</v>
      </c>
    </row>
    <row r="3857" spans="1:9" x14ac:dyDescent="0.25">
      <c r="A3857" t="s">
        <v>111</v>
      </c>
      <c r="B3857" t="s">
        <v>11</v>
      </c>
      <c r="C3857">
        <v>0.59240000000000004</v>
      </c>
      <c r="D3857" t="s">
        <v>135</v>
      </c>
      <c r="E3857" t="s">
        <v>150</v>
      </c>
      <c r="F3857" t="str">
        <f t="shared" si="240"/>
        <v>WilliamsYastremska</v>
      </c>
      <c r="G3857">
        <f t="shared" si="241"/>
        <v>0.59240000000000004</v>
      </c>
      <c r="H3857" t="str">
        <f t="shared" si="242"/>
        <v>YastremskaWilliams</v>
      </c>
      <c r="I3857">
        <f t="shared" si="243"/>
        <v>0.40759999999999996</v>
      </c>
    </row>
    <row r="3858" spans="1:9" x14ac:dyDescent="0.25">
      <c r="A3858" t="s">
        <v>7</v>
      </c>
      <c r="B3858" t="s">
        <v>11</v>
      </c>
      <c r="C3858">
        <v>0.4335</v>
      </c>
      <c r="D3858" t="s">
        <v>200</v>
      </c>
      <c r="E3858" t="s">
        <v>150</v>
      </c>
      <c r="F3858" t="str">
        <f t="shared" si="240"/>
        <v>BuzarnescuYastremska</v>
      </c>
      <c r="G3858">
        <f t="shared" si="241"/>
        <v>0.4335</v>
      </c>
      <c r="H3858" t="str">
        <f t="shared" si="242"/>
        <v>YastremskaBuzarnescu</v>
      </c>
      <c r="I3858">
        <f t="shared" si="243"/>
        <v>0.5665</v>
      </c>
    </row>
    <row r="3859" spans="1:9" x14ac:dyDescent="0.25">
      <c r="A3859" t="s">
        <v>10</v>
      </c>
      <c r="B3859" t="s">
        <v>11</v>
      </c>
      <c r="C3859">
        <v>0.35980000000000001</v>
      </c>
      <c r="D3859" t="s">
        <v>194</v>
      </c>
      <c r="E3859" t="s">
        <v>150</v>
      </c>
      <c r="F3859" t="str">
        <f t="shared" si="240"/>
        <v>StosurYastremska</v>
      </c>
      <c r="G3859">
        <f t="shared" si="241"/>
        <v>0.35980000000000001</v>
      </c>
      <c r="H3859" t="str">
        <f t="shared" si="242"/>
        <v>YastremskaStosur</v>
      </c>
      <c r="I3859">
        <f t="shared" si="243"/>
        <v>0.64019999999999999</v>
      </c>
    </row>
    <row r="3860" spans="1:9" x14ac:dyDescent="0.25">
      <c r="A3860" t="s">
        <v>12</v>
      </c>
      <c r="B3860" t="s">
        <v>11</v>
      </c>
      <c r="C3860">
        <v>0.3538</v>
      </c>
      <c r="D3860" t="s">
        <v>163</v>
      </c>
      <c r="E3860" t="s">
        <v>150</v>
      </c>
      <c r="F3860" t="str">
        <f t="shared" si="240"/>
        <v>BouchardYastremska</v>
      </c>
      <c r="G3860">
        <f t="shared" si="241"/>
        <v>0.3538</v>
      </c>
      <c r="H3860" t="str">
        <f t="shared" si="242"/>
        <v>YastremskaBouchard</v>
      </c>
      <c r="I3860">
        <f t="shared" si="243"/>
        <v>0.6462</v>
      </c>
    </row>
    <row r="3861" spans="1:9" x14ac:dyDescent="0.25">
      <c r="A3861" t="s">
        <v>13</v>
      </c>
      <c r="B3861" t="s">
        <v>11</v>
      </c>
      <c r="C3861">
        <v>0.32329999999999998</v>
      </c>
      <c r="D3861" t="s">
        <v>211</v>
      </c>
      <c r="E3861" t="s">
        <v>150</v>
      </c>
      <c r="F3861" t="str">
        <f t="shared" si="240"/>
        <v>PengYastremska</v>
      </c>
      <c r="G3861">
        <f t="shared" si="241"/>
        <v>0.32329999999999998</v>
      </c>
      <c r="H3861" t="str">
        <f t="shared" si="242"/>
        <v>YastremskaPeng</v>
      </c>
      <c r="I3861">
        <f t="shared" si="243"/>
        <v>0.67670000000000008</v>
      </c>
    </row>
    <row r="3862" spans="1:9" x14ac:dyDescent="0.25">
      <c r="A3862" t="s">
        <v>112</v>
      </c>
      <c r="B3862" t="s">
        <v>11</v>
      </c>
      <c r="C3862">
        <v>0.12870000000000001</v>
      </c>
      <c r="D3862" t="s">
        <v>213</v>
      </c>
      <c r="E3862" t="s">
        <v>150</v>
      </c>
      <c r="F3862" t="str">
        <f t="shared" si="240"/>
        <v>MariaYastremska</v>
      </c>
      <c r="G3862">
        <f t="shared" si="241"/>
        <v>0.12870000000000001</v>
      </c>
      <c r="H3862" t="str">
        <f t="shared" si="242"/>
        <v>YastremskaMaria</v>
      </c>
      <c r="I3862">
        <f t="shared" si="243"/>
        <v>0.87129999999999996</v>
      </c>
    </row>
    <row r="3863" spans="1:9" x14ac:dyDescent="0.25">
      <c r="A3863" t="s">
        <v>14</v>
      </c>
      <c r="B3863" t="s">
        <v>11</v>
      </c>
      <c r="C3863">
        <v>0.80200000000000005</v>
      </c>
      <c r="D3863" t="s">
        <v>135</v>
      </c>
      <c r="E3863" t="s">
        <v>150</v>
      </c>
      <c r="F3863" t="str">
        <f t="shared" si="240"/>
        <v>WilliamsYastremska</v>
      </c>
      <c r="G3863">
        <f t="shared" si="241"/>
        <v>0.80200000000000005</v>
      </c>
      <c r="H3863" t="str">
        <f t="shared" si="242"/>
        <v>YastremskaWilliams</v>
      </c>
      <c r="I3863">
        <f t="shared" si="243"/>
        <v>0.19799999999999995</v>
      </c>
    </row>
    <row r="3864" spans="1:9" x14ac:dyDescent="0.25">
      <c r="A3864" t="s">
        <v>113</v>
      </c>
      <c r="B3864" t="s">
        <v>11</v>
      </c>
      <c r="C3864">
        <v>0.45379999999999998</v>
      </c>
      <c r="D3864" t="s">
        <v>148</v>
      </c>
      <c r="E3864" t="s">
        <v>150</v>
      </c>
      <c r="F3864" t="str">
        <f t="shared" si="240"/>
        <v>BacsinszkyYastremska</v>
      </c>
      <c r="G3864">
        <f t="shared" si="241"/>
        <v>0.45379999999999998</v>
      </c>
      <c r="H3864" t="str">
        <f t="shared" si="242"/>
        <v>YastremskaBacsinszky</v>
      </c>
      <c r="I3864">
        <f t="shared" si="243"/>
        <v>0.54620000000000002</v>
      </c>
    </row>
    <row r="3865" spans="1:9" x14ac:dyDescent="0.25">
      <c r="A3865" t="s">
        <v>16</v>
      </c>
      <c r="B3865" t="s">
        <v>11</v>
      </c>
      <c r="C3865">
        <v>0.1321</v>
      </c>
      <c r="D3865" t="s">
        <v>167</v>
      </c>
      <c r="E3865" t="s">
        <v>150</v>
      </c>
      <c r="F3865" t="str">
        <f t="shared" si="240"/>
        <v>VikhlyantsevaYastremska</v>
      </c>
      <c r="G3865">
        <f t="shared" si="241"/>
        <v>0.1321</v>
      </c>
      <c r="H3865" t="str">
        <f t="shared" si="242"/>
        <v>YastremskaVikhlyantseva</v>
      </c>
      <c r="I3865">
        <f t="shared" si="243"/>
        <v>0.8679</v>
      </c>
    </row>
    <row r="3866" spans="1:9" x14ac:dyDescent="0.25">
      <c r="A3866" t="s">
        <v>114</v>
      </c>
      <c r="B3866" t="s">
        <v>11</v>
      </c>
      <c r="C3866">
        <v>0.25269999999999998</v>
      </c>
      <c r="D3866" t="s">
        <v>205</v>
      </c>
      <c r="E3866" t="s">
        <v>150</v>
      </c>
      <c r="F3866" t="str">
        <f t="shared" si="240"/>
        <v>LepchenkoYastremska</v>
      </c>
      <c r="G3866">
        <f t="shared" si="241"/>
        <v>0.25269999999999998</v>
      </c>
      <c r="H3866" t="str">
        <f t="shared" si="242"/>
        <v>YastremskaLepchenko</v>
      </c>
      <c r="I3866">
        <f t="shared" si="243"/>
        <v>0.74730000000000008</v>
      </c>
    </row>
    <row r="3867" spans="1:9" x14ac:dyDescent="0.25">
      <c r="A3867" t="s">
        <v>17</v>
      </c>
      <c r="B3867" t="s">
        <v>11</v>
      </c>
      <c r="C3867">
        <v>0.48670000000000002</v>
      </c>
      <c r="D3867" t="s">
        <v>162</v>
      </c>
      <c r="E3867" t="s">
        <v>150</v>
      </c>
      <c r="F3867" t="str">
        <f t="shared" si="240"/>
        <v>KontaYastremska</v>
      </c>
      <c r="G3867">
        <f t="shared" si="241"/>
        <v>0.48670000000000002</v>
      </c>
      <c r="H3867" t="str">
        <f t="shared" si="242"/>
        <v>YastremskaKonta</v>
      </c>
      <c r="I3867">
        <f t="shared" si="243"/>
        <v>0.51329999999999998</v>
      </c>
    </row>
    <row r="3868" spans="1:9" x14ac:dyDescent="0.25">
      <c r="A3868" t="s">
        <v>19</v>
      </c>
      <c r="B3868" t="s">
        <v>11</v>
      </c>
      <c r="C3868">
        <v>0.17480000000000001</v>
      </c>
      <c r="D3868" t="s">
        <v>210</v>
      </c>
      <c r="E3868" t="s">
        <v>150</v>
      </c>
      <c r="F3868" t="str">
        <f t="shared" si="240"/>
        <v>ZhengYastremska</v>
      </c>
      <c r="G3868">
        <f t="shared" si="241"/>
        <v>0.17480000000000001</v>
      </c>
      <c r="H3868" t="str">
        <f t="shared" si="242"/>
        <v>YastremskaZheng</v>
      </c>
      <c r="I3868">
        <f t="shared" si="243"/>
        <v>0.82519999999999993</v>
      </c>
    </row>
    <row r="3869" spans="1:9" x14ac:dyDescent="0.25">
      <c r="A3869" t="s">
        <v>20</v>
      </c>
      <c r="B3869" t="s">
        <v>11</v>
      </c>
      <c r="C3869">
        <v>0.4894</v>
      </c>
      <c r="D3869" t="s">
        <v>140</v>
      </c>
      <c r="E3869" t="s">
        <v>150</v>
      </c>
      <c r="F3869" t="str">
        <f t="shared" si="240"/>
        <v>MuguruzaYastremska</v>
      </c>
      <c r="G3869">
        <f t="shared" si="241"/>
        <v>0.4894</v>
      </c>
      <c r="H3869" t="str">
        <f t="shared" si="242"/>
        <v>YastremskaMuguruza</v>
      </c>
      <c r="I3869">
        <f t="shared" si="243"/>
        <v>0.51059999999999994</v>
      </c>
    </row>
    <row r="3870" spans="1:9" x14ac:dyDescent="0.25">
      <c r="A3870" t="s">
        <v>23</v>
      </c>
      <c r="B3870" t="s">
        <v>11</v>
      </c>
      <c r="C3870">
        <v>0.1057</v>
      </c>
      <c r="D3870" t="s">
        <v>175</v>
      </c>
      <c r="E3870" t="s">
        <v>150</v>
      </c>
      <c r="F3870" t="str">
        <f t="shared" si="240"/>
        <v>SwiatekYastremska</v>
      </c>
      <c r="G3870">
        <f t="shared" si="241"/>
        <v>0.1057</v>
      </c>
      <c r="H3870" t="str">
        <f t="shared" si="242"/>
        <v>YastremskaSwiatek</v>
      </c>
      <c r="I3870">
        <f t="shared" si="243"/>
        <v>0.89429999999999998</v>
      </c>
    </row>
    <row r="3871" spans="1:9" x14ac:dyDescent="0.25">
      <c r="A3871" t="s">
        <v>25</v>
      </c>
      <c r="B3871" t="s">
        <v>11</v>
      </c>
      <c r="C3871">
        <v>0.17269999999999999</v>
      </c>
      <c r="D3871" t="s">
        <v>173</v>
      </c>
      <c r="E3871" t="s">
        <v>150</v>
      </c>
      <c r="F3871" t="str">
        <f t="shared" si="240"/>
        <v>BrengleYastremska</v>
      </c>
      <c r="G3871">
        <f t="shared" si="241"/>
        <v>0.17269999999999999</v>
      </c>
      <c r="H3871" t="str">
        <f t="shared" si="242"/>
        <v>YastremskaBrengle</v>
      </c>
      <c r="I3871">
        <f t="shared" si="243"/>
        <v>0.82730000000000004</v>
      </c>
    </row>
    <row r="3872" spans="1:9" x14ac:dyDescent="0.25">
      <c r="A3872" t="s">
        <v>26</v>
      </c>
      <c r="B3872" t="s">
        <v>11</v>
      </c>
      <c r="C3872">
        <v>0.13519999999999999</v>
      </c>
      <c r="D3872" t="s">
        <v>208</v>
      </c>
      <c r="E3872" t="s">
        <v>150</v>
      </c>
      <c r="F3872" t="str">
        <f t="shared" si="240"/>
        <v>DoiYastremska</v>
      </c>
      <c r="G3872">
        <f t="shared" si="241"/>
        <v>0.13519999999999999</v>
      </c>
      <c r="H3872" t="str">
        <f t="shared" si="242"/>
        <v>YastremskaDoi</v>
      </c>
      <c r="I3872">
        <f t="shared" si="243"/>
        <v>0.86480000000000001</v>
      </c>
    </row>
    <row r="3873" spans="1:9" x14ac:dyDescent="0.25">
      <c r="A3873" t="s">
        <v>27</v>
      </c>
      <c r="B3873" t="s">
        <v>11</v>
      </c>
      <c r="C3873">
        <v>0.17069999999999999</v>
      </c>
      <c r="D3873" t="s">
        <v>218</v>
      </c>
      <c r="E3873" t="s">
        <v>150</v>
      </c>
      <c r="F3873" t="str">
        <f t="shared" si="240"/>
        <v>MuchovaYastremska</v>
      </c>
      <c r="G3873">
        <f t="shared" si="241"/>
        <v>0.17069999999999999</v>
      </c>
      <c r="H3873" t="str">
        <f t="shared" si="242"/>
        <v>YastremskaMuchova</v>
      </c>
      <c r="I3873">
        <f t="shared" si="243"/>
        <v>0.82930000000000004</v>
      </c>
    </row>
    <row r="3874" spans="1:9" x14ac:dyDescent="0.25">
      <c r="A3874" t="s">
        <v>28</v>
      </c>
      <c r="B3874" t="s">
        <v>11</v>
      </c>
      <c r="C3874">
        <v>0.52280000000000004</v>
      </c>
      <c r="D3874" t="s">
        <v>133</v>
      </c>
      <c r="E3874" t="s">
        <v>150</v>
      </c>
      <c r="F3874" t="str">
        <f t="shared" si="240"/>
        <v>PliskovaYastremska</v>
      </c>
      <c r="G3874">
        <f t="shared" si="241"/>
        <v>0.52280000000000004</v>
      </c>
      <c r="H3874" t="str">
        <f t="shared" si="242"/>
        <v>YastremskaPliskova</v>
      </c>
      <c r="I3874">
        <f t="shared" si="243"/>
        <v>0.47719999999999996</v>
      </c>
    </row>
    <row r="3875" spans="1:9" x14ac:dyDescent="0.25">
      <c r="A3875" t="s">
        <v>29</v>
      </c>
      <c r="B3875" t="s">
        <v>11</v>
      </c>
      <c r="C3875">
        <v>0.38890000000000002</v>
      </c>
      <c r="D3875" t="s">
        <v>131</v>
      </c>
      <c r="E3875" t="s">
        <v>150</v>
      </c>
      <c r="F3875" t="str">
        <f t="shared" si="240"/>
        <v>OsakaYastremska</v>
      </c>
      <c r="G3875">
        <f t="shared" si="241"/>
        <v>0.38890000000000002</v>
      </c>
      <c r="H3875" t="str">
        <f t="shared" si="242"/>
        <v>YastremskaOsaka</v>
      </c>
      <c r="I3875">
        <f t="shared" si="243"/>
        <v>0.61109999999999998</v>
      </c>
    </row>
    <row r="3876" spans="1:9" x14ac:dyDescent="0.25">
      <c r="A3876" t="s">
        <v>30</v>
      </c>
      <c r="B3876" t="s">
        <v>11</v>
      </c>
      <c r="C3876">
        <v>0.2145</v>
      </c>
      <c r="D3876" t="s">
        <v>190</v>
      </c>
      <c r="E3876" t="s">
        <v>150</v>
      </c>
      <c r="F3876" t="str">
        <f t="shared" si="240"/>
        <v>LinetteYastremska</v>
      </c>
      <c r="G3876">
        <f t="shared" si="241"/>
        <v>0.2145</v>
      </c>
      <c r="H3876" t="str">
        <f t="shared" si="242"/>
        <v>YastremskaLinette</v>
      </c>
      <c r="I3876">
        <f t="shared" si="243"/>
        <v>0.78549999999999998</v>
      </c>
    </row>
    <row r="3877" spans="1:9" x14ac:dyDescent="0.25">
      <c r="A3877" t="s">
        <v>115</v>
      </c>
      <c r="B3877" t="s">
        <v>11</v>
      </c>
      <c r="C3877">
        <v>0.2485</v>
      </c>
      <c r="D3877" t="s">
        <v>166</v>
      </c>
      <c r="E3877" t="s">
        <v>150</v>
      </c>
      <c r="F3877" t="str">
        <f t="shared" si="240"/>
        <v>ZidansekYastremska</v>
      </c>
      <c r="G3877">
        <f t="shared" si="241"/>
        <v>0.2485</v>
      </c>
      <c r="H3877" t="str">
        <f t="shared" si="242"/>
        <v>YastremskaZidansek</v>
      </c>
      <c r="I3877">
        <f t="shared" si="243"/>
        <v>0.75150000000000006</v>
      </c>
    </row>
    <row r="3878" spans="1:9" x14ac:dyDescent="0.25">
      <c r="A3878" t="s">
        <v>32</v>
      </c>
      <c r="B3878" t="s">
        <v>11</v>
      </c>
      <c r="C3878">
        <v>0.31109999999999999</v>
      </c>
      <c r="D3878" t="s">
        <v>169</v>
      </c>
      <c r="E3878" t="s">
        <v>150</v>
      </c>
      <c r="F3878" t="str">
        <f t="shared" si="240"/>
        <v>SiegemundYastremska</v>
      </c>
      <c r="G3878">
        <f t="shared" si="241"/>
        <v>0.31109999999999999</v>
      </c>
      <c r="H3878" t="str">
        <f t="shared" si="242"/>
        <v>YastremskaSiegemund</v>
      </c>
      <c r="I3878">
        <f t="shared" si="243"/>
        <v>0.68890000000000007</v>
      </c>
    </row>
    <row r="3879" spans="1:9" x14ac:dyDescent="0.25">
      <c r="A3879" t="s">
        <v>122</v>
      </c>
      <c r="B3879" t="s">
        <v>11</v>
      </c>
      <c r="C3879">
        <v>0.54410000000000003</v>
      </c>
      <c r="D3879" t="s">
        <v>204</v>
      </c>
      <c r="E3879" t="s">
        <v>150</v>
      </c>
      <c r="F3879" t="str">
        <f t="shared" si="240"/>
        <v>AzarenkaYastremska</v>
      </c>
      <c r="G3879">
        <f t="shared" si="241"/>
        <v>0.54410000000000003</v>
      </c>
      <c r="H3879" t="str">
        <f t="shared" si="242"/>
        <v>YastremskaAzarenka</v>
      </c>
      <c r="I3879">
        <f t="shared" si="243"/>
        <v>0.45589999999999997</v>
      </c>
    </row>
    <row r="3880" spans="1:9" x14ac:dyDescent="0.25">
      <c r="A3880" t="s">
        <v>116</v>
      </c>
      <c r="B3880" t="s">
        <v>11</v>
      </c>
      <c r="C3880">
        <v>0.13919999999999999</v>
      </c>
      <c r="D3880" t="s">
        <v>201</v>
      </c>
      <c r="E3880" t="s">
        <v>150</v>
      </c>
      <c r="F3880" t="str">
        <f t="shared" si="240"/>
        <v>VoegeleYastremska</v>
      </c>
      <c r="G3880">
        <f t="shared" si="241"/>
        <v>0.13919999999999999</v>
      </c>
      <c r="H3880" t="str">
        <f t="shared" si="242"/>
        <v>YastremskaVoegele</v>
      </c>
      <c r="I3880">
        <f t="shared" si="243"/>
        <v>0.86080000000000001</v>
      </c>
    </row>
    <row r="3881" spans="1:9" x14ac:dyDescent="0.25">
      <c r="A3881" t="s">
        <v>117</v>
      </c>
      <c r="B3881" t="s">
        <v>11</v>
      </c>
      <c r="C3881">
        <v>0.29680000000000001</v>
      </c>
      <c r="D3881" t="s">
        <v>153</v>
      </c>
      <c r="E3881" t="s">
        <v>150</v>
      </c>
      <c r="F3881" t="str">
        <f t="shared" si="240"/>
        <v>HsiehYastremska</v>
      </c>
      <c r="G3881">
        <f t="shared" si="241"/>
        <v>0.29680000000000001</v>
      </c>
      <c r="H3881" t="str">
        <f t="shared" si="242"/>
        <v>YastremskaHsieh</v>
      </c>
      <c r="I3881">
        <f t="shared" si="243"/>
        <v>0.70320000000000005</v>
      </c>
    </row>
    <row r="3882" spans="1:9" x14ac:dyDescent="0.25">
      <c r="A3882" t="s">
        <v>33</v>
      </c>
      <c r="B3882" t="s">
        <v>11</v>
      </c>
      <c r="C3882">
        <v>0.35949999999999999</v>
      </c>
      <c r="D3882" t="s">
        <v>151</v>
      </c>
      <c r="E3882" t="s">
        <v>150</v>
      </c>
      <c r="F3882" t="str">
        <f t="shared" si="240"/>
        <v>WangYastremska</v>
      </c>
      <c r="G3882">
        <f t="shared" si="241"/>
        <v>0.35949999999999999</v>
      </c>
      <c r="H3882" t="str">
        <f t="shared" si="242"/>
        <v>YastremskaWang</v>
      </c>
      <c r="I3882">
        <f t="shared" si="243"/>
        <v>0.64050000000000007</v>
      </c>
    </row>
    <row r="3883" spans="1:9" x14ac:dyDescent="0.25">
      <c r="A3883" t="s">
        <v>34</v>
      </c>
      <c r="B3883" t="s">
        <v>11</v>
      </c>
      <c r="C3883">
        <v>4.9200000000000001E-2</v>
      </c>
      <c r="D3883" t="s">
        <v>220</v>
      </c>
      <c r="E3883" t="s">
        <v>150</v>
      </c>
      <c r="F3883" t="str">
        <f t="shared" si="240"/>
        <v>FerroYastremska</v>
      </c>
      <c r="G3883">
        <f t="shared" si="241"/>
        <v>4.9200000000000001E-2</v>
      </c>
      <c r="H3883" t="str">
        <f t="shared" si="242"/>
        <v>YastremskaFerro</v>
      </c>
      <c r="I3883">
        <f t="shared" si="243"/>
        <v>0.95079999999999998</v>
      </c>
    </row>
    <row r="3884" spans="1:9" x14ac:dyDescent="0.25">
      <c r="A3884" t="s">
        <v>123</v>
      </c>
      <c r="B3884" t="s">
        <v>11</v>
      </c>
      <c r="C3884">
        <v>0.2626</v>
      </c>
      <c r="D3884" t="s">
        <v>215</v>
      </c>
      <c r="E3884" t="s">
        <v>150</v>
      </c>
      <c r="F3884" t="str">
        <f t="shared" si="240"/>
        <v>DiyasYastremska</v>
      </c>
      <c r="G3884">
        <f t="shared" si="241"/>
        <v>0.2626</v>
      </c>
      <c r="H3884" t="str">
        <f t="shared" si="242"/>
        <v>YastremskaDiyas</v>
      </c>
      <c r="I3884">
        <f t="shared" si="243"/>
        <v>0.73740000000000006</v>
      </c>
    </row>
    <row r="3885" spans="1:9" x14ac:dyDescent="0.25">
      <c r="A3885" t="s">
        <v>124</v>
      </c>
      <c r="B3885" t="s">
        <v>11</v>
      </c>
      <c r="C3885">
        <v>2.8999999999999998E-3</v>
      </c>
      <c r="D3885" t="s">
        <v>206</v>
      </c>
      <c r="E3885" t="s">
        <v>150</v>
      </c>
      <c r="F3885" t="str">
        <f t="shared" si="240"/>
        <v>OsuigweYastremska</v>
      </c>
      <c r="G3885">
        <f t="shared" si="241"/>
        <v>2.8999999999999998E-3</v>
      </c>
      <c r="H3885" t="str">
        <f t="shared" si="242"/>
        <v>YastremskaOsuigwe</v>
      </c>
      <c r="I3885">
        <f t="shared" si="243"/>
        <v>0.99709999999999999</v>
      </c>
    </row>
    <row r="3886" spans="1:9" x14ac:dyDescent="0.25">
      <c r="A3886" t="s">
        <v>37</v>
      </c>
      <c r="B3886" t="s">
        <v>11</v>
      </c>
      <c r="C3886">
        <v>0.25490000000000002</v>
      </c>
      <c r="D3886" t="s">
        <v>212</v>
      </c>
      <c r="E3886" t="s">
        <v>150</v>
      </c>
      <c r="F3886" t="str">
        <f t="shared" si="240"/>
        <v>BarthelYastremska</v>
      </c>
      <c r="G3886">
        <f t="shared" si="241"/>
        <v>0.25490000000000002</v>
      </c>
      <c r="H3886" t="str">
        <f t="shared" si="242"/>
        <v>YastremskaBarthel</v>
      </c>
      <c r="I3886">
        <f t="shared" si="243"/>
        <v>0.74509999999999998</v>
      </c>
    </row>
    <row r="3887" spans="1:9" x14ac:dyDescent="0.25">
      <c r="A3887" t="s">
        <v>39</v>
      </c>
      <c r="B3887" t="s">
        <v>11</v>
      </c>
      <c r="C3887">
        <v>0.48720000000000002</v>
      </c>
      <c r="D3887" t="s">
        <v>149</v>
      </c>
      <c r="E3887" t="s">
        <v>150</v>
      </c>
      <c r="F3887" t="str">
        <f t="shared" si="240"/>
        <v>MertensYastremska</v>
      </c>
      <c r="G3887">
        <f t="shared" si="241"/>
        <v>0.48720000000000002</v>
      </c>
      <c r="H3887" t="str">
        <f t="shared" si="242"/>
        <v>YastremskaMertens</v>
      </c>
      <c r="I3887">
        <f t="shared" si="243"/>
        <v>0.51279999999999992</v>
      </c>
    </row>
    <row r="3888" spans="1:9" x14ac:dyDescent="0.25">
      <c r="A3888" t="s">
        <v>41</v>
      </c>
      <c r="B3888" t="s">
        <v>11</v>
      </c>
      <c r="C3888">
        <v>0.2006</v>
      </c>
      <c r="D3888" t="s">
        <v>196</v>
      </c>
      <c r="E3888" t="s">
        <v>150</v>
      </c>
      <c r="F3888" t="str">
        <f t="shared" si="240"/>
        <v>ZhuYastremska</v>
      </c>
      <c r="G3888">
        <f t="shared" si="241"/>
        <v>0.2006</v>
      </c>
      <c r="H3888" t="str">
        <f t="shared" si="242"/>
        <v>YastremskaZhu</v>
      </c>
      <c r="I3888">
        <f t="shared" si="243"/>
        <v>0.7994</v>
      </c>
    </row>
    <row r="3889" spans="1:9" x14ac:dyDescent="0.25">
      <c r="A3889" t="s">
        <v>42</v>
      </c>
      <c r="B3889" t="s">
        <v>11</v>
      </c>
      <c r="C3889">
        <v>0.34539999999999998</v>
      </c>
      <c r="D3889" t="s">
        <v>170</v>
      </c>
      <c r="E3889" t="s">
        <v>150</v>
      </c>
      <c r="F3889" t="str">
        <f t="shared" si="240"/>
        <v>GasparyanYastremska</v>
      </c>
      <c r="G3889">
        <f t="shared" si="241"/>
        <v>0.34539999999999998</v>
      </c>
      <c r="H3889" t="str">
        <f t="shared" si="242"/>
        <v>YastremskaGasparyan</v>
      </c>
      <c r="I3889">
        <f t="shared" si="243"/>
        <v>0.65460000000000007</v>
      </c>
    </row>
    <row r="3890" spans="1:9" x14ac:dyDescent="0.25">
      <c r="A3890" t="s">
        <v>43</v>
      </c>
      <c r="B3890" t="s">
        <v>11</v>
      </c>
      <c r="C3890">
        <v>0.20399999999999999</v>
      </c>
      <c r="D3890" t="s">
        <v>219</v>
      </c>
      <c r="E3890" t="s">
        <v>150</v>
      </c>
      <c r="F3890" t="str">
        <f t="shared" si="240"/>
        <v>ParmentierYastremska</v>
      </c>
      <c r="G3890">
        <f t="shared" si="241"/>
        <v>0.20399999999999999</v>
      </c>
      <c r="H3890" t="str">
        <f t="shared" si="242"/>
        <v>YastremskaParmentier</v>
      </c>
      <c r="I3890">
        <f t="shared" si="243"/>
        <v>0.79600000000000004</v>
      </c>
    </row>
    <row r="3891" spans="1:9" x14ac:dyDescent="0.25">
      <c r="A3891" t="s">
        <v>45</v>
      </c>
      <c r="B3891" t="s">
        <v>11</v>
      </c>
      <c r="C3891">
        <v>3.1600000000000003E-2</v>
      </c>
      <c r="D3891" t="s">
        <v>214</v>
      </c>
      <c r="E3891" t="s">
        <v>150</v>
      </c>
      <c r="F3891" t="str">
        <f t="shared" si="240"/>
        <v>AiavaYastremska</v>
      </c>
      <c r="G3891">
        <f t="shared" si="241"/>
        <v>3.1600000000000003E-2</v>
      </c>
      <c r="H3891" t="str">
        <f t="shared" si="242"/>
        <v>YastremskaAiava</v>
      </c>
      <c r="I3891">
        <f t="shared" si="243"/>
        <v>0.96840000000000004</v>
      </c>
    </row>
    <row r="3892" spans="1:9" x14ac:dyDescent="0.25">
      <c r="A3892" t="s">
        <v>46</v>
      </c>
      <c r="B3892" t="s">
        <v>11</v>
      </c>
      <c r="C3892">
        <v>0.54710000000000003</v>
      </c>
      <c r="D3892" t="s">
        <v>142</v>
      </c>
      <c r="E3892" t="s">
        <v>150</v>
      </c>
      <c r="F3892" t="str">
        <f t="shared" si="240"/>
        <v>KeysYastremska</v>
      </c>
      <c r="G3892">
        <f t="shared" si="241"/>
        <v>0.54710000000000003</v>
      </c>
      <c r="H3892" t="str">
        <f t="shared" si="242"/>
        <v>YastremskaKeys</v>
      </c>
      <c r="I3892">
        <f t="shared" si="243"/>
        <v>0.45289999999999997</v>
      </c>
    </row>
    <row r="3893" spans="1:9" x14ac:dyDescent="0.25">
      <c r="A3893" t="s">
        <v>47</v>
      </c>
      <c r="B3893" t="s">
        <v>11</v>
      </c>
      <c r="C3893">
        <v>0.48089999999999999</v>
      </c>
      <c r="D3893" t="s">
        <v>192</v>
      </c>
      <c r="E3893" t="s">
        <v>150</v>
      </c>
      <c r="F3893" t="str">
        <f t="shared" si="240"/>
        <v>CibulkovaYastremska</v>
      </c>
      <c r="G3893">
        <f t="shared" si="241"/>
        <v>0.48089999999999999</v>
      </c>
      <c r="H3893" t="str">
        <f t="shared" si="242"/>
        <v>YastremskaCibulkova</v>
      </c>
      <c r="I3893">
        <f t="shared" si="243"/>
        <v>0.51910000000000001</v>
      </c>
    </row>
    <row r="3894" spans="1:9" x14ac:dyDescent="0.25">
      <c r="A3894" t="s">
        <v>48</v>
      </c>
      <c r="B3894" t="s">
        <v>11</v>
      </c>
      <c r="C3894">
        <v>0.29399999999999998</v>
      </c>
      <c r="D3894" t="s">
        <v>152</v>
      </c>
      <c r="E3894" t="s">
        <v>150</v>
      </c>
      <c r="F3894" t="str">
        <f t="shared" si="240"/>
        <v>ZhangYastremska</v>
      </c>
      <c r="G3894">
        <f t="shared" si="241"/>
        <v>0.29399999999999998</v>
      </c>
      <c r="H3894" t="str">
        <f t="shared" si="242"/>
        <v>YastremskaZhang</v>
      </c>
      <c r="I3894">
        <f t="shared" si="243"/>
        <v>0.70599999999999996</v>
      </c>
    </row>
    <row r="3895" spans="1:9" x14ac:dyDescent="0.25">
      <c r="A3895" t="s">
        <v>49</v>
      </c>
      <c r="B3895" t="s">
        <v>11</v>
      </c>
      <c r="C3895">
        <v>0.2084</v>
      </c>
      <c r="D3895" t="s">
        <v>133</v>
      </c>
      <c r="E3895" t="s">
        <v>150</v>
      </c>
      <c r="F3895" t="str">
        <f t="shared" si="240"/>
        <v>PliskovaYastremska</v>
      </c>
      <c r="G3895">
        <f t="shared" si="241"/>
        <v>0.2084</v>
      </c>
      <c r="H3895" t="str">
        <f t="shared" si="242"/>
        <v>YastremskaPliskova</v>
      </c>
      <c r="I3895">
        <f t="shared" si="243"/>
        <v>0.79159999999999997</v>
      </c>
    </row>
    <row r="3896" spans="1:9" x14ac:dyDescent="0.25">
      <c r="A3896" t="s">
        <v>125</v>
      </c>
      <c r="B3896" t="s">
        <v>11</v>
      </c>
      <c r="C3896">
        <v>0.1948</v>
      </c>
      <c r="D3896" t="s">
        <v>171</v>
      </c>
      <c r="E3896" t="s">
        <v>150</v>
      </c>
      <c r="F3896" t="str">
        <f t="shared" si="240"/>
        <v>KuzmovaYastremska</v>
      </c>
      <c r="G3896">
        <f t="shared" si="241"/>
        <v>0.1948</v>
      </c>
      <c r="H3896" t="str">
        <f t="shared" si="242"/>
        <v>YastremskaKuzmova</v>
      </c>
      <c r="I3896">
        <f t="shared" si="243"/>
        <v>0.80520000000000003</v>
      </c>
    </row>
    <row r="3897" spans="1:9" x14ac:dyDescent="0.25">
      <c r="A3897" t="s">
        <v>51</v>
      </c>
      <c r="B3897" t="s">
        <v>11</v>
      </c>
      <c r="C3897">
        <v>0.2155</v>
      </c>
      <c r="D3897" t="s">
        <v>199</v>
      </c>
      <c r="E3897" t="s">
        <v>150</v>
      </c>
      <c r="F3897" t="str">
        <f t="shared" si="240"/>
        <v>KozlovaYastremska</v>
      </c>
      <c r="G3897">
        <f t="shared" si="241"/>
        <v>0.2155</v>
      </c>
      <c r="H3897" t="str">
        <f t="shared" si="242"/>
        <v>YastremskaKozlova</v>
      </c>
      <c r="I3897">
        <f t="shared" si="243"/>
        <v>0.78449999999999998</v>
      </c>
    </row>
    <row r="3898" spans="1:9" x14ac:dyDescent="0.25">
      <c r="A3898" t="s">
        <v>126</v>
      </c>
      <c r="B3898" t="s">
        <v>11</v>
      </c>
      <c r="C3898">
        <v>0.2233</v>
      </c>
      <c r="D3898" t="s">
        <v>197</v>
      </c>
      <c r="E3898" t="s">
        <v>150</v>
      </c>
      <c r="F3898" t="str">
        <f t="shared" si="240"/>
        <v>GolubicYastremska</v>
      </c>
      <c r="G3898">
        <f t="shared" si="241"/>
        <v>0.2233</v>
      </c>
      <c r="H3898" t="str">
        <f t="shared" si="242"/>
        <v>YastremskaGolubic</v>
      </c>
      <c r="I3898">
        <f t="shared" si="243"/>
        <v>0.77669999999999995</v>
      </c>
    </row>
    <row r="3899" spans="1:9" x14ac:dyDescent="0.25">
      <c r="A3899" t="s">
        <v>52</v>
      </c>
      <c r="B3899" t="s">
        <v>11</v>
      </c>
      <c r="C3899">
        <v>0.50780000000000003</v>
      </c>
      <c r="D3899" t="s">
        <v>136</v>
      </c>
      <c r="E3899" t="s">
        <v>150</v>
      </c>
      <c r="F3899" t="str">
        <f t="shared" si="240"/>
        <v>SvitolinaYastremska</v>
      </c>
      <c r="G3899">
        <f t="shared" si="241"/>
        <v>0.50780000000000003</v>
      </c>
      <c r="H3899" t="str">
        <f t="shared" si="242"/>
        <v>YastremskaSvitolina</v>
      </c>
      <c r="I3899">
        <f t="shared" si="243"/>
        <v>0.49219999999999997</v>
      </c>
    </row>
    <row r="3900" spans="1:9" x14ac:dyDescent="0.25">
      <c r="A3900" t="s">
        <v>53</v>
      </c>
      <c r="B3900" t="s">
        <v>11</v>
      </c>
      <c r="C3900">
        <v>0.59060000000000001</v>
      </c>
      <c r="D3900" t="s">
        <v>132</v>
      </c>
      <c r="E3900" t="s">
        <v>150</v>
      </c>
      <c r="F3900" t="str">
        <f t="shared" si="240"/>
        <v>KvitovaYastremska</v>
      </c>
      <c r="G3900">
        <f t="shared" si="241"/>
        <v>0.59060000000000001</v>
      </c>
      <c r="H3900" t="str">
        <f t="shared" si="242"/>
        <v>YastremskaKvitova</v>
      </c>
      <c r="I3900">
        <f t="shared" si="243"/>
        <v>0.40939999999999999</v>
      </c>
    </row>
    <row r="3901" spans="1:9" x14ac:dyDescent="0.25">
      <c r="A3901" t="s">
        <v>54</v>
      </c>
      <c r="B3901" t="s">
        <v>11</v>
      </c>
      <c r="C3901">
        <v>0.24349999999999999</v>
      </c>
      <c r="D3901" t="s">
        <v>221</v>
      </c>
      <c r="E3901" t="s">
        <v>150</v>
      </c>
      <c r="F3901" t="str">
        <f t="shared" si="240"/>
        <v>RybarikovaYastremska</v>
      </c>
      <c r="G3901">
        <f t="shared" si="241"/>
        <v>0.24349999999999999</v>
      </c>
      <c r="H3901" t="str">
        <f t="shared" si="242"/>
        <v>YastremskaRybarikova</v>
      </c>
      <c r="I3901">
        <f t="shared" si="243"/>
        <v>0.75649999999999995</v>
      </c>
    </row>
    <row r="3902" spans="1:9" x14ac:dyDescent="0.25">
      <c r="A3902" t="s">
        <v>55</v>
      </c>
      <c r="B3902" t="s">
        <v>11</v>
      </c>
      <c r="C3902">
        <v>0.3357</v>
      </c>
      <c r="D3902" t="s">
        <v>177</v>
      </c>
      <c r="E3902" t="s">
        <v>150</v>
      </c>
      <c r="F3902" t="str">
        <f t="shared" si="240"/>
        <v>BeguYastremska</v>
      </c>
      <c r="G3902">
        <f t="shared" si="241"/>
        <v>0.3357</v>
      </c>
      <c r="H3902" t="str">
        <f t="shared" si="242"/>
        <v>YastremskaBegu</v>
      </c>
      <c r="I3902">
        <f t="shared" si="243"/>
        <v>0.6643</v>
      </c>
    </row>
    <row r="3903" spans="1:9" x14ac:dyDescent="0.25">
      <c r="A3903" t="s">
        <v>58</v>
      </c>
      <c r="B3903" t="s">
        <v>11</v>
      </c>
      <c r="C3903">
        <v>0.28510000000000002</v>
      </c>
      <c r="D3903" t="s">
        <v>225</v>
      </c>
      <c r="E3903" t="s">
        <v>150</v>
      </c>
      <c r="F3903" t="str">
        <f t="shared" si="240"/>
        <v>SiniakovaYastremska</v>
      </c>
      <c r="G3903">
        <f t="shared" si="241"/>
        <v>0.28510000000000002</v>
      </c>
      <c r="H3903" t="str">
        <f t="shared" si="242"/>
        <v>YastremskaSiniakova</v>
      </c>
      <c r="I3903">
        <f t="shared" si="243"/>
        <v>0.71489999999999998</v>
      </c>
    </row>
    <row r="3904" spans="1:9" x14ac:dyDescent="0.25">
      <c r="A3904" t="s">
        <v>127</v>
      </c>
      <c r="B3904" t="s">
        <v>11</v>
      </c>
      <c r="C3904">
        <v>0.25609999999999999</v>
      </c>
      <c r="D3904" t="s">
        <v>178</v>
      </c>
      <c r="E3904" t="s">
        <v>150</v>
      </c>
      <c r="F3904" t="str">
        <f t="shared" si="240"/>
        <v>PutintsevaYastremska</v>
      </c>
      <c r="G3904">
        <f t="shared" si="241"/>
        <v>0.25609999999999999</v>
      </c>
      <c r="H3904" t="str">
        <f t="shared" si="242"/>
        <v>YastremskaPutintseva</v>
      </c>
      <c r="I3904">
        <f t="shared" si="243"/>
        <v>0.74390000000000001</v>
      </c>
    </row>
    <row r="3905" spans="1:9" x14ac:dyDescent="0.25">
      <c r="A3905" t="s">
        <v>60</v>
      </c>
      <c r="B3905" t="s">
        <v>11</v>
      </c>
      <c r="C3905">
        <v>0.35709999999999997</v>
      </c>
      <c r="D3905" t="s">
        <v>183</v>
      </c>
      <c r="E3905" t="s">
        <v>150</v>
      </c>
      <c r="F3905" t="str">
        <f t="shared" si="240"/>
        <v>TsurenkoYastremska</v>
      </c>
      <c r="G3905">
        <f t="shared" si="241"/>
        <v>0.35709999999999997</v>
      </c>
      <c r="H3905" t="str">
        <f t="shared" si="242"/>
        <v>YastremskaTsurenko</v>
      </c>
      <c r="I3905">
        <f t="shared" si="243"/>
        <v>0.64290000000000003</v>
      </c>
    </row>
    <row r="3906" spans="1:9" x14ac:dyDescent="0.25">
      <c r="A3906" t="s">
        <v>61</v>
      </c>
      <c r="B3906" t="s">
        <v>11</v>
      </c>
      <c r="C3906">
        <v>0.2079</v>
      </c>
      <c r="D3906" t="s">
        <v>238</v>
      </c>
      <c r="E3906" t="s">
        <v>150</v>
      </c>
      <c r="F3906" t="str">
        <f t="shared" si="240"/>
        <v>AlexandrovaYastremska</v>
      </c>
      <c r="G3906">
        <f t="shared" si="241"/>
        <v>0.2079</v>
      </c>
      <c r="H3906" t="str">
        <f t="shared" si="242"/>
        <v>YastremskaAlexandrova</v>
      </c>
      <c r="I3906">
        <f t="shared" si="243"/>
        <v>0.79210000000000003</v>
      </c>
    </row>
    <row r="3907" spans="1:9" x14ac:dyDescent="0.25">
      <c r="A3907" t="s">
        <v>62</v>
      </c>
      <c r="B3907" t="s">
        <v>11</v>
      </c>
      <c r="C3907">
        <v>0.3</v>
      </c>
      <c r="D3907" t="s">
        <v>233</v>
      </c>
      <c r="E3907" t="s">
        <v>150</v>
      </c>
      <c r="F3907" t="str">
        <f t="shared" ref="F3907:F3970" si="244">D3907&amp;E3907</f>
        <v>NiculescuYastremska</v>
      </c>
      <c r="G3907">
        <f t="shared" ref="G3907:G3970" si="245">C3907</f>
        <v>0.3</v>
      </c>
      <c r="H3907" t="str">
        <f t="shared" ref="H3907:H3970" si="246">E3907&amp;D3907</f>
        <v>YastremskaNiculescu</v>
      </c>
      <c r="I3907">
        <f t="shared" ref="I3907:I3970" si="247">1-C3907</f>
        <v>0.7</v>
      </c>
    </row>
    <row r="3908" spans="1:9" x14ac:dyDescent="0.25">
      <c r="A3908" t="s">
        <v>64</v>
      </c>
      <c r="B3908" t="s">
        <v>11</v>
      </c>
      <c r="C3908">
        <v>0.18509999999999999</v>
      </c>
      <c r="D3908" t="s">
        <v>179</v>
      </c>
      <c r="E3908" t="s">
        <v>150</v>
      </c>
      <c r="F3908" t="str">
        <f t="shared" si="244"/>
        <v>BoulterYastremska</v>
      </c>
      <c r="G3908">
        <f t="shared" si="245"/>
        <v>0.18509999999999999</v>
      </c>
      <c r="H3908" t="str">
        <f t="shared" si="246"/>
        <v>YastremskaBoulter</v>
      </c>
      <c r="I3908">
        <f t="shared" si="247"/>
        <v>0.81489999999999996</v>
      </c>
    </row>
    <row r="3909" spans="1:9" x14ac:dyDescent="0.25">
      <c r="A3909" t="s">
        <v>65</v>
      </c>
      <c r="B3909" t="s">
        <v>11</v>
      </c>
      <c r="C3909">
        <v>0.39079999999999998</v>
      </c>
      <c r="D3909" t="s">
        <v>242</v>
      </c>
      <c r="E3909" t="s">
        <v>150</v>
      </c>
      <c r="F3909" t="str">
        <f t="shared" si="244"/>
        <v>MakarovaYastremska</v>
      </c>
      <c r="G3909">
        <f t="shared" si="245"/>
        <v>0.39079999999999998</v>
      </c>
      <c r="H3909" t="str">
        <f t="shared" si="246"/>
        <v>YastremskaMakarova</v>
      </c>
      <c r="I3909">
        <f t="shared" si="247"/>
        <v>0.60919999999999996</v>
      </c>
    </row>
    <row r="3910" spans="1:9" x14ac:dyDescent="0.25">
      <c r="A3910" t="s">
        <v>69</v>
      </c>
      <c r="B3910" t="s">
        <v>11</v>
      </c>
      <c r="C3910">
        <v>0.14180000000000001</v>
      </c>
      <c r="D3910" t="s">
        <v>223</v>
      </c>
      <c r="E3910" t="s">
        <v>150</v>
      </c>
      <c r="F3910" t="str">
        <f t="shared" si="244"/>
        <v>KumkhumYastremska</v>
      </c>
      <c r="G3910">
        <f t="shared" si="245"/>
        <v>0.14180000000000001</v>
      </c>
      <c r="H3910" t="str">
        <f t="shared" si="246"/>
        <v>YastremskaKumkhum</v>
      </c>
      <c r="I3910">
        <f t="shared" si="247"/>
        <v>0.85819999999999996</v>
      </c>
    </row>
    <row r="3911" spans="1:9" x14ac:dyDescent="0.25">
      <c r="A3911" t="s">
        <v>70</v>
      </c>
      <c r="B3911" t="s">
        <v>11</v>
      </c>
      <c r="C3911">
        <v>5.4699999999999999E-2</v>
      </c>
      <c r="D3911" t="s">
        <v>227</v>
      </c>
      <c r="E3911" t="s">
        <v>150</v>
      </c>
      <c r="F3911" t="str">
        <f t="shared" si="244"/>
        <v>PerezYastremska</v>
      </c>
      <c r="G3911">
        <f t="shared" si="245"/>
        <v>5.4699999999999999E-2</v>
      </c>
      <c r="H3911" t="str">
        <f t="shared" si="246"/>
        <v>YastremskaPerez</v>
      </c>
      <c r="I3911">
        <f t="shared" si="247"/>
        <v>0.94530000000000003</v>
      </c>
    </row>
    <row r="3912" spans="1:9" x14ac:dyDescent="0.25">
      <c r="A3912" t="s">
        <v>128</v>
      </c>
      <c r="B3912" t="s">
        <v>11</v>
      </c>
      <c r="C3912">
        <v>0.2316</v>
      </c>
      <c r="D3912" t="s">
        <v>151</v>
      </c>
      <c r="E3912" t="s">
        <v>150</v>
      </c>
      <c r="F3912" t="str">
        <f t="shared" si="244"/>
        <v>WangYastremska</v>
      </c>
      <c r="G3912">
        <f t="shared" si="245"/>
        <v>0.2316</v>
      </c>
      <c r="H3912" t="str">
        <f t="shared" si="246"/>
        <v>YastremskaWang</v>
      </c>
      <c r="I3912">
        <f t="shared" si="247"/>
        <v>0.76839999999999997</v>
      </c>
    </row>
    <row r="3913" spans="1:9" x14ac:dyDescent="0.25">
      <c r="A3913" t="s">
        <v>72</v>
      </c>
      <c r="B3913" t="s">
        <v>11</v>
      </c>
      <c r="C3913">
        <v>0.1137</v>
      </c>
      <c r="D3913" t="s">
        <v>247</v>
      </c>
      <c r="E3913" t="s">
        <v>150</v>
      </c>
      <c r="F3913" t="str">
        <f t="shared" si="244"/>
        <v>HonYastremska</v>
      </c>
      <c r="G3913">
        <f t="shared" si="245"/>
        <v>0.1137</v>
      </c>
      <c r="H3913" t="str">
        <f t="shared" si="246"/>
        <v>YastremskaHon</v>
      </c>
      <c r="I3913">
        <f t="shared" si="247"/>
        <v>0.88629999999999998</v>
      </c>
    </row>
    <row r="3914" spans="1:9" x14ac:dyDescent="0.25">
      <c r="A3914" t="s">
        <v>73</v>
      </c>
      <c r="B3914" t="s">
        <v>11</v>
      </c>
      <c r="C3914">
        <v>0.27800000000000002</v>
      </c>
      <c r="D3914" t="s">
        <v>161</v>
      </c>
      <c r="E3914" t="s">
        <v>150</v>
      </c>
      <c r="F3914" t="str">
        <f t="shared" si="244"/>
        <v>SakkariYastremska</v>
      </c>
      <c r="G3914">
        <f t="shared" si="245"/>
        <v>0.27800000000000002</v>
      </c>
      <c r="H3914" t="str">
        <f t="shared" si="246"/>
        <v>YastremskaSakkari</v>
      </c>
      <c r="I3914">
        <f t="shared" si="247"/>
        <v>0.72199999999999998</v>
      </c>
    </row>
    <row r="3915" spans="1:9" x14ac:dyDescent="0.25">
      <c r="A3915" t="s">
        <v>74</v>
      </c>
      <c r="B3915" t="s">
        <v>11</v>
      </c>
      <c r="C3915">
        <v>0.37790000000000001</v>
      </c>
      <c r="D3915" t="s">
        <v>231</v>
      </c>
      <c r="E3915" t="s">
        <v>150</v>
      </c>
      <c r="F3915" t="str">
        <f t="shared" si="244"/>
        <v>OstapenkoYastremska</v>
      </c>
      <c r="G3915">
        <f t="shared" si="245"/>
        <v>0.37790000000000001</v>
      </c>
      <c r="H3915" t="str">
        <f t="shared" si="246"/>
        <v>YastremskaOstapenko</v>
      </c>
      <c r="I3915">
        <f t="shared" si="247"/>
        <v>0.62209999999999999</v>
      </c>
    </row>
    <row r="3916" spans="1:9" x14ac:dyDescent="0.25">
      <c r="A3916" t="s">
        <v>75</v>
      </c>
      <c r="B3916" t="s">
        <v>11</v>
      </c>
      <c r="C3916">
        <v>0.67259999999999998</v>
      </c>
      <c r="D3916" t="s">
        <v>145</v>
      </c>
      <c r="E3916" t="s">
        <v>150</v>
      </c>
      <c r="F3916" t="str">
        <f t="shared" si="244"/>
        <v>SharapovaYastremska</v>
      </c>
      <c r="G3916">
        <f t="shared" si="245"/>
        <v>0.67259999999999998</v>
      </c>
      <c r="H3916" t="str">
        <f t="shared" si="246"/>
        <v>YastremskaSharapova</v>
      </c>
      <c r="I3916">
        <f t="shared" si="247"/>
        <v>0.32740000000000002</v>
      </c>
    </row>
    <row r="3917" spans="1:9" x14ac:dyDescent="0.25">
      <c r="A3917" t="s">
        <v>76</v>
      </c>
      <c r="B3917" t="s">
        <v>11</v>
      </c>
      <c r="C3917">
        <v>2.4299999999999999E-2</v>
      </c>
      <c r="D3917" t="s">
        <v>240</v>
      </c>
      <c r="E3917" t="s">
        <v>150</v>
      </c>
      <c r="F3917" t="str">
        <f t="shared" si="244"/>
        <v>DartYastremska</v>
      </c>
      <c r="G3917">
        <f t="shared" si="245"/>
        <v>2.4299999999999999E-2</v>
      </c>
      <c r="H3917" t="str">
        <f t="shared" si="246"/>
        <v>YastremskaDart</v>
      </c>
      <c r="I3917">
        <f t="shared" si="247"/>
        <v>0.97570000000000001</v>
      </c>
    </row>
    <row r="3918" spans="1:9" x14ac:dyDescent="0.25">
      <c r="A3918" t="s">
        <v>118</v>
      </c>
      <c r="B3918" t="s">
        <v>11</v>
      </c>
      <c r="C3918">
        <v>0.23219999999999999</v>
      </c>
      <c r="D3918" t="s">
        <v>243</v>
      </c>
      <c r="E3918" t="s">
        <v>150</v>
      </c>
      <c r="F3918" t="str">
        <f t="shared" si="244"/>
        <v>CirsteaYastremska</v>
      </c>
      <c r="G3918">
        <f t="shared" si="245"/>
        <v>0.23219999999999999</v>
      </c>
      <c r="H3918" t="str">
        <f t="shared" si="246"/>
        <v>YastremskaCirstea</v>
      </c>
      <c r="I3918">
        <f t="shared" si="247"/>
        <v>0.76780000000000004</v>
      </c>
    </row>
    <row r="3919" spans="1:9" x14ac:dyDescent="0.25">
      <c r="A3919" t="s">
        <v>77</v>
      </c>
      <c r="B3919" t="s">
        <v>11</v>
      </c>
      <c r="C3919">
        <v>0.19089999999999999</v>
      </c>
      <c r="D3919" t="s">
        <v>176</v>
      </c>
      <c r="E3919" t="s">
        <v>150</v>
      </c>
      <c r="F3919" t="str">
        <f t="shared" si="244"/>
        <v>PetersonYastremska</v>
      </c>
      <c r="G3919">
        <f t="shared" si="245"/>
        <v>0.19089999999999999</v>
      </c>
      <c r="H3919" t="str">
        <f t="shared" si="246"/>
        <v>YastremskaPeterson</v>
      </c>
      <c r="I3919">
        <f t="shared" si="247"/>
        <v>0.80910000000000004</v>
      </c>
    </row>
    <row r="3920" spans="1:9" x14ac:dyDescent="0.25">
      <c r="A3920" t="s">
        <v>119</v>
      </c>
      <c r="B3920" t="s">
        <v>11</v>
      </c>
      <c r="C3920">
        <v>0.33560000000000001</v>
      </c>
      <c r="D3920" t="s">
        <v>226</v>
      </c>
      <c r="E3920" t="s">
        <v>150</v>
      </c>
      <c r="F3920" t="str">
        <f t="shared" si="244"/>
        <v>LapkoYastremska</v>
      </c>
      <c r="G3920">
        <f t="shared" si="245"/>
        <v>0.33560000000000001</v>
      </c>
      <c r="H3920" t="str">
        <f t="shared" si="246"/>
        <v>YastremskaLapko</v>
      </c>
      <c r="I3920">
        <f t="shared" si="247"/>
        <v>0.66439999999999999</v>
      </c>
    </row>
    <row r="3921" spans="1:9" x14ac:dyDescent="0.25">
      <c r="A3921" t="s">
        <v>78</v>
      </c>
      <c r="B3921" t="s">
        <v>11</v>
      </c>
      <c r="C3921">
        <v>0.25690000000000002</v>
      </c>
      <c r="D3921" t="s">
        <v>180</v>
      </c>
      <c r="E3921" t="s">
        <v>150</v>
      </c>
      <c r="F3921" t="str">
        <f t="shared" si="244"/>
        <v>LarssonYastremska</v>
      </c>
      <c r="G3921">
        <f t="shared" si="245"/>
        <v>0.25690000000000002</v>
      </c>
      <c r="H3921" t="str">
        <f t="shared" si="246"/>
        <v>YastremskaLarsson</v>
      </c>
      <c r="I3921">
        <f t="shared" si="247"/>
        <v>0.74309999999999998</v>
      </c>
    </row>
    <row r="3922" spans="1:9" x14ac:dyDescent="0.25">
      <c r="A3922" t="s">
        <v>109</v>
      </c>
      <c r="B3922" t="s">
        <v>11</v>
      </c>
      <c r="C3922">
        <v>0.41510000000000002</v>
      </c>
      <c r="D3922" t="s">
        <v>143</v>
      </c>
      <c r="E3922" t="s">
        <v>150</v>
      </c>
      <c r="F3922" t="str">
        <f t="shared" si="244"/>
        <v>StephensYastremska</v>
      </c>
      <c r="G3922">
        <f t="shared" si="245"/>
        <v>0.41510000000000002</v>
      </c>
      <c r="H3922" t="str">
        <f t="shared" si="246"/>
        <v>YastremskaStephens</v>
      </c>
      <c r="I3922">
        <f t="shared" si="247"/>
        <v>0.58489999999999998</v>
      </c>
    </row>
    <row r="3923" spans="1:9" x14ac:dyDescent="0.25">
      <c r="A3923" t="s">
        <v>120</v>
      </c>
      <c r="B3923" t="s">
        <v>11</v>
      </c>
      <c r="C3923">
        <v>0.1336</v>
      </c>
      <c r="D3923" t="s">
        <v>235</v>
      </c>
      <c r="E3923" t="s">
        <v>150</v>
      </c>
      <c r="F3923" t="str">
        <f t="shared" si="244"/>
        <v>TownsendYastremska</v>
      </c>
      <c r="G3923">
        <f t="shared" si="245"/>
        <v>0.1336</v>
      </c>
      <c r="H3923" t="str">
        <f t="shared" si="246"/>
        <v>YastremskaTownsend</v>
      </c>
      <c r="I3923">
        <f t="shared" si="247"/>
        <v>0.86640000000000006</v>
      </c>
    </row>
    <row r="3924" spans="1:9" x14ac:dyDescent="0.25">
      <c r="A3924" t="s">
        <v>81</v>
      </c>
      <c r="B3924" t="s">
        <v>11</v>
      </c>
      <c r="C3924">
        <v>0.16320000000000001</v>
      </c>
      <c r="D3924" t="s">
        <v>232</v>
      </c>
      <c r="E3924" t="s">
        <v>150</v>
      </c>
      <c r="F3924" t="str">
        <f t="shared" si="244"/>
        <v>JabeurYastremska</v>
      </c>
      <c r="G3924">
        <f t="shared" si="245"/>
        <v>0.16320000000000001</v>
      </c>
      <c r="H3924" t="str">
        <f t="shared" si="246"/>
        <v>YastremskaJabeur</v>
      </c>
      <c r="I3924">
        <f t="shared" si="247"/>
        <v>0.83679999999999999</v>
      </c>
    </row>
    <row r="3925" spans="1:9" x14ac:dyDescent="0.25">
      <c r="A3925" t="s">
        <v>121</v>
      </c>
      <c r="B3925" t="s">
        <v>11</v>
      </c>
      <c r="C3925">
        <v>0.27500000000000002</v>
      </c>
      <c r="D3925" t="s">
        <v>185</v>
      </c>
      <c r="E3925" t="s">
        <v>150</v>
      </c>
      <c r="F3925" t="str">
        <f t="shared" si="244"/>
        <v>BabosYastremska</v>
      </c>
      <c r="G3925">
        <f t="shared" si="245"/>
        <v>0.27500000000000002</v>
      </c>
      <c r="H3925" t="str">
        <f t="shared" si="246"/>
        <v>YastremskaBabos</v>
      </c>
      <c r="I3925">
        <f t="shared" si="247"/>
        <v>0.72499999999999998</v>
      </c>
    </row>
    <row r="3926" spans="1:9" x14ac:dyDescent="0.25">
      <c r="A3926" t="s">
        <v>82</v>
      </c>
      <c r="B3926" t="s">
        <v>11</v>
      </c>
      <c r="C3926">
        <v>0.36080000000000001</v>
      </c>
      <c r="D3926" t="s">
        <v>189</v>
      </c>
      <c r="E3926" t="s">
        <v>150</v>
      </c>
      <c r="F3926" t="str">
        <f t="shared" si="244"/>
        <v>VondrousovaYastremska</v>
      </c>
      <c r="G3926">
        <f t="shared" si="245"/>
        <v>0.36080000000000001</v>
      </c>
      <c r="H3926" t="str">
        <f t="shared" si="246"/>
        <v>YastremskaVondrousova</v>
      </c>
      <c r="I3926">
        <f t="shared" si="247"/>
        <v>0.63919999999999999</v>
      </c>
    </row>
    <row r="3927" spans="1:9" x14ac:dyDescent="0.25">
      <c r="A3927" t="s">
        <v>83</v>
      </c>
      <c r="B3927" t="s">
        <v>11</v>
      </c>
      <c r="C3927">
        <v>0.1585</v>
      </c>
      <c r="D3927" t="s">
        <v>249</v>
      </c>
      <c r="E3927" t="s">
        <v>150</v>
      </c>
      <c r="F3927" t="str">
        <f t="shared" si="244"/>
        <v>RodinaYastremska</v>
      </c>
      <c r="G3927">
        <f t="shared" si="245"/>
        <v>0.1585</v>
      </c>
      <c r="H3927" t="str">
        <f t="shared" si="246"/>
        <v>YastremskaRodina</v>
      </c>
      <c r="I3927">
        <f t="shared" si="247"/>
        <v>0.84150000000000003</v>
      </c>
    </row>
    <row r="3928" spans="1:9" x14ac:dyDescent="0.25">
      <c r="A3928" t="s">
        <v>84</v>
      </c>
      <c r="B3928" t="s">
        <v>11</v>
      </c>
      <c r="C3928">
        <v>0.22600000000000001</v>
      </c>
      <c r="D3928" t="s">
        <v>250</v>
      </c>
      <c r="E3928" t="s">
        <v>150</v>
      </c>
      <c r="F3928" t="str">
        <f t="shared" si="244"/>
        <v>WatsonYastremska</v>
      </c>
      <c r="G3928">
        <f t="shared" si="245"/>
        <v>0.22600000000000001</v>
      </c>
      <c r="H3928" t="str">
        <f t="shared" si="246"/>
        <v>YastremskaWatson</v>
      </c>
      <c r="I3928">
        <f t="shared" si="247"/>
        <v>0.77400000000000002</v>
      </c>
    </row>
    <row r="3929" spans="1:9" x14ac:dyDescent="0.25">
      <c r="A3929" t="s">
        <v>85</v>
      </c>
      <c r="B3929" t="s">
        <v>11</v>
      </c>
      <c r="C3929">
        <v>0.25950000000000001</v>
      </c>
      <c r="D3929" t="s">
        <v>157</v>
      </c>
      <c r="E3929" t="s">
        <v>150</v>
      </c>
      <c r="F3929" t="str">
        <f t="shared" si="244"/>
        <v>MarticYastremska</v>
      </c>
      <c r="G3929">
        <f t="shared" si="245"/>
        <v>0.25950000000000001</v>
      </c>
      <c r="H3929" t="str">
        <f t="shared" si="246"/>
        <v>YastremskaMartic</v>
      </c>
      <c r="I3929">
        <f t="shared" si="247"/>
        <v>0.74049999999999994</v>
      </c>
    </row>
    <row r="3930" spans="1:9" x14ac:dyDescent="0.25">
      <c r="A3930" t="s">
        <v>102</v>
      </c>
      <c r="B3930" t="s">
        <v>11</v>
      </c>
      <c r="C3930">
        <v>6.7100000000000007E-2</v>
      </c>
      <c r="D3930" t="s">
        <v>237</v>
      </c>
      <c r="E3930" t="s">
        <v>150</v>
      </c>
      <c r="F3930" t="str">
        <f t="shared" si="244"/>
        <v>BadosaYastremska</v>
      </c>
      <c r="G3930">
        <f t="shared" si="245"/>
        <v>6.7100000000000007E-2</v>
      </c>
      <c r="H3930" t="str">
        <f t="shared" si="246"/>
        <v>YastremskaBadosa</v>
      </c>
      <c r="I3930">
        <f t="shared" si="247"/>
        <v>0.93289999999999995</v>
      </c>
    </row>
    <row r="3931" spans="1:9" x14ac:dyDescent="0.25">
      <c r="A3931" t="s">
        <v>88</v>
      </c>
      <c r="B3931" t="s">
        <v>11</v>
      </c>
      <c r="C3931">
        <v>0.25690000000000002</v>
      </c>
      <c r="D3931" t="s">
        <v>222</v>
      </c>
      <c r="E3931" t="s">
        <v>150</v>
      </c>
      <c r="F3931" t="str">
        <f t="shared" si="244"/>
        <v>FlipkensYastremska</v>
      </c>
      <c r="G3931">
        <f t="shared" si="245"/>
        <v>0.25690000000000002</v>
      </c>
      <c r="H3931" t="str">
        <f t="shared" si="246"/>
        <v>YastremskaFlipkens</v>
      </c>
      <c r="I3931">
        <f t="shared" si="247"/>
        <v>0.74309999999999998</v>
      </c>
    </row>
    <row r="3932" spans="1:9" x14ac:dyDescent="0.25">
      <c r="A3932" t="s">
        <v>90</v>
      </c>
      <c r="B3932" t="s">
        <v>11</v>
      </c>
      <c r="C3932">
        <v>0.36409999999999998</v>
      </c>
      <c r="D3932" t="s">
        <v>234</v>
      </c>
      <c r="E3932" t="s">
        <v>150</v>
      </c>
      <c r="F3932" t="str">
        <f t="shared" si="244"/>
        <v>PuigYastremska</v>
      </c>
      <c r="G3932">
        <f t="shared" si="245"/>
        <v>0.36409999999999998</v>
      </c>
      <c r="H3932" t="str">
        <f t="shared" si="246"/>
        <v>YastremskaPuig</v>
      </c>
      <c r="I3932">
        <f t="shared" si="247"/>
        <v>0.63590000000000002</v>
      </c>
    </row>
    <row r="3933" spans="1:9" x14ac:dyDescent="0.25">
      <c r="A3933" t="s">
        <v>93</v>
      </c>
      <c r="B3933" t="s">
        <v>11</v>
      </c>
      <c r="C3933">
        <v>0.41010000000000002</v>
      </c>
      <c r="D3933" t="s">
        <v>188</v>
      </c>
      <c r="E3933" t="s">
        <v>150</v>
      </c>
      <c r="F3933" t="str">
        <f t="shared" si="244"/>
        <v>BertensYastremska</v>
      </c>
      <c r="G3933">
        <f t="shared" si="245"/>
        <v>0.41010000000000002</v>
      </c>
      <c r="H3933" t="str">
        <f t="shared" si="246"/>
        <v>YastremskaBertens</v>
      </c>
      <c r="I3933">
        <f t="shared" si="247"/>
        <v>0.58989999999999998</v>
      </c>
    </row>
    <row r="3934" spans="1:9" x14ac:dyDescent="0.25">
      <c r="A3934" t="s">
        <v>94</v>
      </c>
      <c r="B3934" t="s">
        <v>11</v>
      </c>
      <c r="C3934">
        <v>0.39950000000000002</v>
      </c>
      <c r="D3934" t="s">
        <v>244</v>
      </c>
      <c r="E3934" t="s">
        <v>150</v>
      </c>
      <c r="F3934" t="str">
        <f t="shared" si="244"/>
        <v>GoergesYastremska</v>
      </c>
      <c r="G3934">
        <f t="shared" si="245"/>
        <v>0.39950000000000002</v>
      </c>
      <c r="H3934" t="str">
        <f t="shared" si="246"/>
        <v>YastremskaGoerges</v>
      </c>
      <c r="I3934">
        <f t="shared" si="247"/>
        <v>0.60050000000000003</v>
      </c>
    </row>
    <row r="3935" spans="1:9" x14ac:dyDescent="0.25">
      <c r="A3935" t="s">
        <v>129</v>
      </c>
      <c r="B3935" t="s">
        <v>11</v>
      </c>
      <c r="C3935">
        <v>8.1100000000000005E-2</v>
      </c>
      <c r="D3935" t="s">
        <v>241</v>
      </c>
      <c r="E3935" t="s">
        <v>150</v>
      </c>
      <c r="F3935" t="str">
        <f t="shared" si="244"/>
        <v>BonaventureYastremska</v>
      </c>
      <c r="G3935">
        <f t="shared" si="245"/>
        <v>8.1100000000000005E-2</v>
      </c>
      <c r="H3935" t="str">
        <f t="shared" si="246"/>
        <v>YastremskaBonaventure</v>
      </c>
      <c r="I3935">
        <f t="shared" si="247"/>
        <v>0.91890000000000005</v>
      </c>
    </row>
    <row r="3936" spans="1:9" x14ac:dyDescent="0.25">
      <c r="A3936" t="s">
        <v>96</v>
      </c>
      <c r="B3936" t="s">
        <v>11</v>
      </c>
      <c r="C3936">
        <v>0.2026</v>
      </c>
      <c r="D3936" t="s">
        <v>182</v>
      </c>
      <c r="E3936" t="s">
        <v>150</v>
      </c>
      <c r="F3936" t="str">
        <f t="shared" si="244"/>
        <v>VickeryYastremska</v>
      </c>
      <c r="G3936">
        <f t="shared" si="245"/>
        <v>0.2026</v>
      </c>
      <c r="H3936" t="str">
        <f t="shared" si="246"/>
        <v>YastremskaVickery</v>
      </c>
      <c r="I3936">
        <f t="shared" si="247"/>
        <v>0.7974</v>
      </c>
    </row>
    <row r="3937" spans="1:9" x14ac:dyDescent="0.25">
      <c r="A3937" t="s">
        <v>130</v>
      </c>
      <c r="B3937" t="s">
        <v>11</v>
      </c>
      <c r="C3937">
        <v>0.1047</v>
      </c>
      <c r="D3937" t="s">
        <v>186</v>
      </c>
      <c r="E3937" t="s">
        <v>150</v>
      </c>
      <c r="F3937" t="str">
        <f t="shared" si="244"/>
        <v>HivesYastremska</v>
      </c>
      <c r="G3937">
        <f t="shared" si="245"/>
        <v>0.1047</v>
      </c>
      <c r="H3937" t="str">
        <f t="shared" si="246"/>
        <v>YastremskaHives</v>
      </c>
      <c r="I3937">
        <f t="shared" si="247"/>
        <v>0.89529999999999998</v>
      </c>
    </row>
    <row r="3938" spans="1:9" x14ac:dyDescent="0.25">
      <c r="A3938" t="s">
        <v>98</v>
      </c>
      <c r="B3938" t="s">
        <v>11</v>
      </c>
      <c r="C3938">
        <v>2.8999999999999998E-3</v>
      </c>
      <c r="D3938" t="s">
        <v>246</v>
      </c>
      <c r="E3938" t="s">
        <v>150</v>
      </c>
      <c r="F3938" t="str">
        <f t="shared" si="244"/>
        <v>PonchetYastremska</v>
      </c>
      <c r="G3938">
        <f t="shared" si="245"/>
        <v>2.8999999999999998E-3</v>
      </c>
      <c r="H3938" t="str">
        <f t="shared" si="246"/>
        <v>YastremskaPonchet</v>
      </c>
      <c r="I3938">
        <f t="shared" si="247"/>
        <v>0.99709999999999999</v>
      </c>
    </row>
    <row r="3939" spans="1:9" x14ac:dyDescent="0.25">
      <c r="A3939" t="s">
        <v>100</v>
      </c>
      <c r="B3939" t="s">
        <v>11</v>
      </c>
      <c r="C3939">
        <v>0.24579999999999999</v>
      </c>
      <c r="D3939" t="s">
        <v>181</v>
      </c>
      <c r="E3939" t="s">
        <v>150</v>
      </c>
      <c r="F3939" t="str">
        <f t="shared" si="244"/>
        <v>VekicYastremska</v>
      </c>
      <c r="G3939">
        <f t="shared" si="245"/>
        <v>0.24579999999999999</v>
      </c>
      <c r="H3939" t="str">
        <f t="shared" si="246"/>
        <v>YastremskaVekic</v>
      </c>
      <c r="I3939">
        <f t="shared" si="247"/>
        <v>0.75419999999999998</v>
      </c>
    </row>
    <row r="3940" spans="1:9" x14ac:dyDescent="0.25">
      <c r="A3940" t="s">
        <v>101</v>
      </c>
      <c r="B3940" t="s">
        <v>11</v>
      </c>
      <c r="C3940">
        <v>0.28349999999999997</v>
      </c>
      <c r="D3940" t="s">
        <v>248</v>
      </c>
      <c r="E3940" t="s">
        <v>150</v>
      </c>
      <c r="F3940" t="str">
        <f t="shared" si="244"/>
        <v>MladenovicYastremska</v>
      </c>
      <c r="G3940">
        <f t="shared" si="245"/>
        <v>0.28349999999999997</v>
      </c>
      <c r="H3940" t="str">
        <f t="shared" si="246"/>
        <v>YastremskaMladenovic</v>
      </c>
      <c r="I3940">
        <f t="shared" si="247"/>
        <v>0.71650000000000003</v>
      </c>
    </row>
    <row r="3941" spans="1:9" x14ac:dyDescent="0.25">
      <c r="A3941" t="s">
        <v>87</v>
      </c>
      <c r="B3941" t="s">
        <v>11</v>
      </c>
      <c r="C3941">
        <v>0.14180000000000001</v>
      </c>
      <c r="D3941" t="s">
        <v>254</v>
      </c>
      <c r="E3941" t="s">
        <v>150</v>
      </c>
      <c r="F3941" t="str">
        <f t="shared" si="244"/>
        <v>Sorribes TormoYastremska</v>
      </c>
      <c r="G3941">
        <f t="shared" si="245"/>
        <v>0.14180000000000001</v>
      </c>
      <c r="H3941" t="str">
        <f t="shared" si="246"/>
        <v>YastremskaSorribes Tormo</v>
      </c>
      <c r="I3941">
        <f t="shared" si="247"/>
        <v>0.85819999999999996</v>
      </c>
    </row>
    <row r="3942" spans="1:9" x14ac:dyDescent="0.25">
      <c r="A3942" t="s">
        <v>103</v>
      </c>
      <c r="B3942" t="s">
        <v>11</v>
      </c>
      <c r="C3942">
        <v>6.88E-2</v>
      </c>
      <c r="D3942" t="s">
        <v>154</v>
      </c>
      <c r="E3942" t="s">
        <v>150</v>
      </c>
      <c r="F3942" t="str">
        <f t="shared" si="244"/>
        <v>BirrellYastremska</v>
      </c>
      <c r="G3942">
        <f t="shared" si="245"/>
        <v>6.88E-2</v>
      </c>
      <c r="H3942" t="str">
        <f t="shared" si="246"/>
        <v>YastremskaBirrell</v>
      </c>
      <c r="I3942">
        <f t="shared" si="247"/>
        <v>0.93120000000000003</v>
      </c>
    </row>
    <row r="3943" spans="1:9" x14ac:dyDescent="0.25">
      <c r="A3943" t="s">
        <v>106</v>
      </c>
      <c r="B3943" t="s">
        <v>11</v>
      </c>
      <c r="C3943">
        <v>0.2029</v>
      </c>
      <c r="D3943" t="s">
        <v>230</v>
      </c>
      <c r="E3943" t="s">
        <v>150</v>
      </c>
      <c r="F3943" t="str">
        <f t="shared" si="244"/>
        <v>HercogYastremska</v>
      </c>
      <c r="G3943">
        <f t="shared" si="245"/>
        <v>0.2029</v>
      </c>
      <c r="H3943" t="str">
        <f t="shared" si="246"/>
        <v>YastremskaHercog</v>
      </c>
      <c r="I3943">
        <f t="shared" si="247"/>
        <v>0.79710000000000003</v>
      </c>
    </row>
    <row r="3944" spans="1:9" x14ac:dyDescent="0.25">
      <c r="A3944" t="s">
        <v>3</v>
      </c>
      <c r="B3944" t="s">
        <v>45</v>
      </c>
      <c r="C3944">
        <v>0.9849</v>
      </c>
      <c r="D3944" t="s">
        <v>139</v>
      </c>
      <c r="E3944" t="s">
        <v>214</v>
      </c>
      <c r="F3944" t="str">
        <f t="shared" si="244"/>
        <v>HalepAiava</v>
      </c>
      <c r="G3944">
        <f t="shared" si="245"/>
        <v>0.9849</v>
      </c>
      <c r="H3944" t="str">
        <f t="shared" si="246"/>
        <v>AiavaHalep</v>
      </c>
      <c r="I3944">
        <f t="shared" si="247"/>
        <v>1.5100000000000002E-2</v>
      </c>
    </row>
    <row r="3945" spans="1:9" x14ac:dyDescent="0.25">
      <c r="A3945" t="s">
        <v>4</v>
      </c>
      <c r="B3945" t="s">
        <v>45</v>
      </c>
      <c r="C3945">
        <v>0.89690000000000003</v>
      </c>
      <c r="D3945" t="s">
        <v>191</v>
      </c>
      <c r="E3945" t="s">
        <v>214</v>
      </c>
      <c r="F3945" t="str">
        <f t="shared" si="244"/>
        <v>KanepiAiava</v>
      </c>
      <c r="G3945">
        <f t="shared" si="245"/>
        <v>0.89690000000000003</v>
      </c>
      <c r="H3945" t="str">
        <f t="shared" si="246"/>
        <v>AiavaKanepi</v>
      </c>
      <c r="I3945">
        <f t="shared" si="247"/>
        <v>0.10309999999999997</v>
      </c>
    </row>
    <row r="3946" spans="1:9" x14ac:dyDescent="0.25">
      <c r="A3946" t="s">
        <v>108</v>
      </c>
      <c r="B3946" t="s">
        <v>45</v>
      </c>
      <c r="C3946">
        <v>0.92989999999999995</v>
      </c>
      <c r="D3946" t="s">
        <v>164</v>
      </c>
      <c r="E3946" t="s">
        <v>214</v>
      </c>
      <c r="F3946" t="str">
        <f t="shared" si="244"/>
        <v>KeninAiava</v>
      </c>
      <c r="G3946">
        <f t="shared" si="245"/>
        <v>0.92989999999999995</v>
      </c>
      <c r="H3946" t="str">
        <f t="shared" si="246"/>
        <v>AiavaKenin</v>
      </c>
      <c r="I3946">
        <f t="shared" si="247"/>
        <v>7.0100000000000051E-2</v>
      </c>
    </row>
    <row r="3947" spans="1:9" x14ac:dyDescent="0.25">
      <c r="A3947" t="s">
        <v>110</v>
      </c>
      <c r="B3947" t="s">
        <v>45</v>
      </c>
      <c r="C3947">
        <v>0.91200000000000003</v>
      </c>
      <c r="D3947" t="s">
        <v>193</v>
      </c>
      <c r="E3947" t="s">
        <v>214</v>
      </c>
      <c r="F3947" t="str">
        <f t="shared" si="244"/>
        <v>KudermetovaAiava</v>
      </c>
      <c r="G3947">
        <f t="shared" si="245"/>
        <v>0.91200000000000003</v>
      </c>
      <c r="H3947" t="str">
        <f t="shared" si="246"/>
        <v>AiavaKudermetova</v>
      </c>
      <c r="I3947">
        <f t="shared" si="247"/>
        <v>8.7999999999999967E-2</v>
      </c>
    </row>
    <row r="3948" spans="1:9" x14ac:dyDescent="0.25">
      <c r="A3948" t="s">
        <v>6</v>
      </c>
      <c r="B3948" t="s">
        <v>45</v>
      </c>
      <c r="C3948">
        <v>0.8599</v>
      </c>
      <c r="D3948" t="s">
        <v>262</v>
      </c>
      <c r="E3948" t="s">
        <v>214</v>
      </c>
      <c r="F3948" t="str">
        <f t="shared" si="244"/>
        <v>ArruabarrenaAiava</v>
      </c>
      <c r="G3948">
        <f t="shared" si="245"/>
        <v>0.8599</v>
      </c>
      <c r="H3948" t="str">
        <f t="shared" si="246"/>
        <v>AiavaArruabarrena</v>
      </c>
      <c r="I3948">
        <f t="shared" si="247"/>
        <v>0.1401</v>
      </c>
    </row>
    <row r="3949" spans="1:9" x14ac:dyDescent="0.25">
      <c r="A3949" t="s">
        <v>111</v>
      </c>
      <c r="B3949" t="s">
        <v>45</v>
      </c>
      <c r="C3949">
        <v>0.96970000000000001</v>
      </c>
      <c r="D3949" t="s">
        <v>135</v>
      </c>
      <c r="E3949" t="s">
        <v>214</v>
      </c>
      <c r="F3949" t="str">
        <f t="shared" si="244"/>
        <v>WilliamsAiava</v>
      </c>
      <c r="G3949">
        <f t="shared" si="245"/>
        <v>0.96970000000000001</v>
      </c>
      <c r="H3949" t="str">
        <f t="shared" si="246"/>
        <v>AiavaWilliams</v>
      </c>
      <c r="I3949">
        <f t="shared" si="247"/>
        <v>3.0299999999999994E-2</v>
      </c>
    </row>
    <row r="3950" spans="1:9" x14ac:dyDescent="0.25">
      <c r="A3950" t="s">
        <v>7</v>
      </c>
      <c r="B3950" t="s">
        <v>45</v>
      </c>
      <c r="C3950">
        <v>0.94259999999999999</v>
      </c>
      <c r="D3950" t="s">
        <v>200</v>
      </c>
      <c r="E3950" t="s">
        <v>214</v>
      </c>
      <c r="F3950" t="str">
        <f t="shared" si="244"/>
        <v>BuzarnescuAiava</v>
      </c>
      <c r="G3950">
        <f t="shared" si="245"/>
        <v>0.94259999999999999</v>
      </c>
      <c r="H3950" t="str">
        <f t="shared" si="246"/>
        <v>AiavaBuzarnescu</v>
      </c>
      <c r="I3950">
        <f t="shared" si="247"/>
        <v>5.7400000000000007E-2</v>
      </c>
    </row>
    <row r="3951" spans="1:9" x14ac:dyDescent="0.25">
      <c r="A3951" t="s">
        <v>10</v>
      </c>
      <c r="B3951" t="s">
        <v>45</v>
      </c>
      <c r="C3951">
        <v>0.92910000000000004</v>
      </c>
      <c r="D3951" t="s">
        <v>194</v>
      </c>
      <c r="E3951" t="s">
        <v>214</v>
      </c>
      <c r="F3951" t="str">
        <f t="shared" si="244"/>
        <v>StosurAiava</v>
      </c>
      <c r="G3951">
        <f t="shared" si="245"/>
        <v>0.92910000000000004</v>
      </c>
      <c r="H3951" t="str">
        <f t="shared" si="246"/>
        <v>AiavaStosur</v>
      </c>
      <c r="I3951">
        <f t="shared" si="247"/>
        <v>7.0899999999999963E-2</v>
      </c>
    </row>
    <row r="3952" spans="1:9" x14ac:dyDescent="0.25">
      <c r="A3952" t="s">
        <v>12</v>
      </c>
      <c r="B3952" t="s">
        <v>45</v>
      </c>
      <c r="C3952">
        <v>0.92579999999999996</v>
      </c>
      <c r="D3952" t="s">
        <v>163</v>
      </c>
      <c r="E3952" t="s">
        <v>214</v>
      </c>
      <c r="F3952" t="str">
        <f t="shared" si="244"/>
        <v>BouchardAiava</v>
      </c>
      <c r="G3952">
        <f t="shared" si="245"/>
        <v>0.92579999999999996</v>
      </c>
      <c r="H3952" t="str">
        <f t="shared" si="246"/>
        <v>AiavaBouchard</v>
      </c>
      <c r="I3952">
        <f t="shared" si="247"/>
        <v>7.4200000000000044E-2</v>
      </c>
    </row>
    <row r="3953" spans="1:9" x14ac:dyDescent="0.25">
      <c r="A3953" t="s">
        <v>13</v>
      </c>
      <c r="B3953" t="s">
        <v>45</v>
      </c>
      <c r="C3953">
        <v>0.93110000000000004</v>
      </c>
      <c r="D3953" t="s">
        <v>211</v>
      </c>
      <c r="E3953" t="s">
        <v>214</v>
      </c>
      <c r="F3953" t="str">
        <f t="shared" si="244"/>
        <v>PengAiava</v>
      </c>
      <c r="G3953">
        <f t="shared" si="245"/>
        <v>0.93110000000000004</v>
      </c>
      <c r="H3953" t="str">
        <f t="shared" si="246"/>
        <v>AiavaPeng</v>
      </c>
      <c r="I3953">
        <f t="shared" si="247"/>
        <v>6.8899999999999961E-2</v>
      </c>
    </row>
    <row r="3954" spans="1:9" x14ac:dyDescent="0.25">
      <c r="A3954" t="s">
        <v>112</v>
      </c>
      <c r="B3954" t="s">
        <v>45</v>
      </c>
      <c r="C3954">
        <v>0.80300000000000005</v>
      </c>
      <c r="D3954" t="s">
        <v>213</v>
      </c>
      <c r="E3954" t="s">
        <v>214</v>
      </c>
      <c r="F3954" t="str">
        <f t="shared" si="244"/>
        <v>MariaAiava</v>
      </c>
      <c r="G3954">
        <f t="shared" si="245"/>
        <v>0.80300000000000005</v>
      </c>
      <c r="H3954" t="str">
        <f t="shared" si="246"/>
        <v>AiavaMaria</v>
      </c>
      <c r="I3954">
        <f t="shared" si="247"/>
        <v>0.19699999999999995</v>
      </c>
    </row>
    <row r="3955" spans="1:9" x14ac:dyDescent="0.25">
      <c r="A3955" t="s">
        <v>14</v>
      </c>
      <c r="B3955" t="s">
        <v>45</v>
      </c>
      <c r="C3955">
        <v>0.99239999999999995</v>
      </c>
      <c r="D3955" t="s">
        <v>135</v>
      </c>
      <c r="E3955" t="s">
        <v>214</v>
      </c>
      <c r="F3955" t="str">
        <f t="shared" si="244"/>
        <v>WilliamsAiava</v>
      </c>
      <c r="G3955">
        <f t="shared" si="245"/>
        <v>0.99239999999999995</v>
      </c>
      <c r="H3955" t="str">
        <f t="shared" si="246"/>
        <v>AiavaWilliams</v>
      </c>
      <c r="I3955">
        <f t="shared" si="247"/>
        <v>7.6000000000000512E-3</v>
      </c>
    </row>
    <row r="3956" spans="1:9" x14ac:dyDescent="0.25">
      <c r="A3956" t="s">
        <v>113</v>
      </c>
      <c r="B3956" t="s">
        <v>45</v>
      </c>
      <c r="C3956">
        <v>0.96489999999999998</v>
      </c>
      <c r="D3956" t="s">
        <v>148</v>
      </c>
      <c r="E3956" t="s">
        <v>214</v>
      </c>
      <c r="F3956" t="str">
        <f t="shared" si="244"/>
        <v>BacsinszkyAiava</v>
      </c>
      <c r="G3956">
        <f t="shared" si="245"/>
        <v>0.96489999999999998</v>
      </c>
      <c r="H3956" t="str">
        <f t="shared" si="246"/>
        <v>AiavaBacsinszky</v>
      </c>
      <c r="I3956">
        <f t="shared" si="247"/>
        <v>3.510000000000002E-2</v>
      </c>
    </row>
    <row r="3957" spans="1:9" x14ac:dyDescent="0.25">
      <c r="A3957" t="s">
        <v>16</v>
      </c>
      <c r="B3957" t="s">
        <v>45</v>
      </c>
      <c r="C3957">
        <v>0.7823</v>
      </c>
      <c r="D3957" t="s">
        <v>167</v>
      </c>
      <c r="E3957" t="s">
        <v>214</v>
      </c>
      <c r="F3957" t="str">
        <f t="shared" si="244"/>
        <v>VikhlyantsevaAiava</v>
      </c>
      <c r="G3957">
        <f t="shared" si="245"/>
        <v>0.7823</v>
      </c>
      <c r="H3957" t="str">
        <f t="shared" si="246"/>
        <v>AiavaVikhlyantseva</v>
      </c>
      <c r="I3957">
        <f t="shared" si="247"/>
        <v>0.2177</v>
      </c>
    </row>
    <row r="3958" spans="1:9" x14ac:dyDescent="0.25">
      <c r="A3958" t="s">
        <v>114</v>
      </c>
      <c r="B3958" t="s">
        <v>45</v>
      </c>
      <c r="C3958">
        <v>0.8982</v>
      </c>
      <c r="D3958" t="s">
        <v>205</v>
      </c>
      <c r="E3958" t="s">
        <v>214</v>
      </c>
      <c r="F3958" t="str">
        <f t="shared" si="244"/>
        <v>LepchenkoAiava</v>
      </c>
      <c r="G3958">
        <f t="shared" si="245"/>
        <v>0.8982</v>
      </c>
      <c r="H3958" t="str">
        <f t="shared" si="246"/>
        <v>AiavaLepchenko</v>
      </c>
      <c r="I3958">
        <f t="shared" si="247"/>
        <v>0.1018</v>
      </c>
    </row>
    <row r="3959" spans="1:9" x14ac:dyDescent="0.25">
      <c r="A3959" t="s">
        <v>17</v>
      </c>
      <c r="B3959" t="s">
        <v>45</v>
      </c>
      <c r="C3959">
        <v>0.95909999999999995</v>
      </c>
      <c r="D3959" t="s">
        <v>162</v>
      </c>
      <c r="E3959" t="s">
        <v>214</v>
      </c>
      <c r="F3959" t="str">
        <f t="shared" si="244"/>
        <v>KontaAiava</v>
      </c>
      <c r="G3959">
        <f t="shared" si="245"/>
        <v>0.95909999999999995</v>
      </c>
      <c r="H3959" t="str">
        <f t="shared" si="246"/>
        <v>AiavaKonta</v>
      </c>
      <c r="I3959">
        <f t="shared" si="247"/>
        <v>4.0900000000000047E-2</v>
      </c>
    </row>
    <row r="3960" spans="1:9" x14ac:dyDescent="0.25">
      <c r="A3960" t="s">
        <v>19</v>
      </c>
      <c r="B3960" t="s">
        <v>45</v>
      </c>
      <c r="C3960">
        <v>0.83250000000000002</v>
      </c>
      <c r="D3960" t="s">
        <v>210</v>
      </c>
      <c r="E3960" t="s">
        <v>214</v>
      </c>
      <c r="F3960" t="str">
        <f t="shared" si="244"/>
        <v>ZhengAiava</v>
      </c>
      <c r="G3960">
        <f t="shared" si="245"/>
        <v>0.83250000000000002</v>
      </c>
      <c r="H3960" t="str">
        <f t="shared" si="246"/>
        <v>AiavaZheng</v>
      </c>
      <c r="I3960">
        <f t="shared" si="247"/>
        <v>0.16749999999999998</v>
      </c>
    </row>
    <row r="3961" spans="1:9" x14ac:dyDescent="0.25">
      <c r="A3961" t="s">
        <v>20</v>
      </c>
      <c r="B3961" t="s">
        <v>45</v>
      </c>
      <c r="C3961">
        <v>0.96870000000000001</v>
      </c>
      <c r="D3961" t="s">
        <v>140</v>
      </c>
      <c r="E3961" t="s">
        <v>214</v>
      </c>
      <c r="F3961" t="str">
        <f t="shared" si="244"/>
        <v>MuguruzaAiava</v>
      </c>
      <c r="G3961">
        <f t="shared" si="245"/>
        <v>0.96870000000000001</v>
      </c>
      <c r="H3961" t="str">
        <f t="shared" si="246"/>
        <v>AiavaMuguruza</v>
      </c>
      <c r="I3961">
        <f t="shared" si="247"/>
        <v>3.1299999999999994E-2</v>
      </c>
    </row>
    <row r="3962" spans="1:9" x14ac:dyDescent="0.25">
      <c r="A3962" t="s">
        <v>23</v>
      </c>
      <c r="B3962" t="s">
        <v>45</v>
      </c>
      <c r="C3962">
        <v>0.8448</v>
      </c>
      <c r="D3962" t="s">
        <v>175</v>
      </c>
      <c r="E3962" t="s">
        <v>214</v>
      </c>
      <c r="F3962" t="str">
        <f t="shared" si="244"/>
        <v>SwiatekAiava</v>
      </c>
      <c r="G3962">
        <f t="shared" si="245"/>
        <v>0.8448</v>
      </c>
      <c r="H3962" t="str">
        <f t="shared" si="246"/>
        <v>AiavaSwiatek</v>
      </c>
      <c r="I3962">
        <f t="shared" si="247"/>
        <v>0.1552</v>
      </c>
    </row>
    <row r="3963" spans="1:9" x14ac:dyDescent="0.25">
      <c r="A3963" t="s">
        <v>25</v>
      </c>
      <c r="B3963" t="s">
        <v>45</v>
      </c>
      <c r="C3963">
        <v>0.83499999999999996</v>
      </c>
      <c r="D3963" t="s">
        <v>173</v>
      </c>
      <c r="E3963" t="s">
        <v>214</v>
      </c>
      <c r="F3963" t="str">
        <f t="shared" si="244"/>
        <v>BrengleAiava</v>
      </c>
      <c r="G3963">
        <f t="shared" si="245"/>
        <v>0.83499999999999996</v>
      </c>
      <c r="H3963" t="str">
        <f t="shared" si="246"/>
        <v>AiavaBrengle</v>
      </c>
      <c r="I3963">
        <f t="shared" si="247"/>
        <v>0.16500000000000004</v>
      </c>
    </row>
    <row r="3964" spans="1:9" x14ac:dyDescent="0.25">
      <c r="A3964" t="s">
        <v>26</v>
      </c>
      <c r="B3964" t="s">
        <v>45</v>
      </c>
      <c r="C3964">
        <v>0.80820000000000003</v>
      </c>
      <c r="D3964" t="s">
        <v>208</v>
      </c>
      <c r="E3964" t="s">
        <v>214</v>
      </c>
      <c r="F3964" t="str">
        <f t="shared" si="244"/>
        <v>DoiAiava</v>
      </c>
      <c r="G3964">
        <f t="shared" si="245"/>
        <v>0.80820000000000003</v>
      </c>
      <c r="H3964" t="str">
        <f t="shared" si="246"/>
        <v>AiavaDoi</v>
      </c>
      <c r="I3964">
        <f t="shared" si="247"/>
        <v>0.19179999999999997</v>
      </c>
    </row>
    <row r="3965" spans="1:9" x14ac:dyDescent="0.25">
      <c r="A3965" t="s">
        <v>27</v>
      </c>
      <c r="B3965" t="s">
        <v>45</v>
      </c>
      <c r="C3965">
        <v>0.83899999999999997</v>
      </c>
      <c r="D3965" t="s">
        <v>218</v>
      </c>
      <c r="E3965" t="s">
        <v>214</v>
      </c>
      <c r="F3965" t="str">
        <f t="shared" si="244"/>
        <v>MuchovaAiava</v>
      </c>
      <c r="G3965">
        <f t="shared" si="245"/>
        <v>0.83899999999999997</v>
      </c>
      <c r="H3965" t="str">
        <f t="shared" si="246"/>
        <v>AiavaMuchova</v>
      </c>
      <c r="I3965">
        <f t="shared" si="247"/>
        <v>0.16100000000000003</v>
      </c>
    </row>
    <row r="3966" spans="1:9" x14ac:dyDescent="0.25">
      <c r="A3966" t="s">
        <v>28</v>
      </c>
      <c r="B3966" t="s">
        <v>45</v>
      </c>
      <c r="C3966">
        <v>0.96379999999999999</v>
      </c>
      <c r="D3966" t="s">
        <v>133</v>
      </c>
      <c r="E3966" t="s">
        <v>214</v>
      </c>
      <c r="F3966" t="str">
        <f t="shared" si="244"/>
        <v>PliskovaAiava</v>
      </c>
      <c r="G3966">
        <f t="shared" si="245"/>
        <v>0.96379999999999999</v>
      </c>
      <c r="H3966" t="str">
        <f t="shared" si="246"/>
        <v>AiavaPliskova</v>
      </c>
      <c r="I3966">
        <f t="shared" si="247"/>
        <v>3.620000000000001E-2</v>
      </c>
    </row>
    <row r="3967" spans="1:9" x14ac:dyDescent="0.25">
      <c r="A3967" t="s">
        <v>29</v>
      </c>
      <c r="B3967" t="s">
        <v>45</v>
      </c>
      <c r="C3967">
        <v>0.94369999999999998</v>
      </c>
      <c r="D3967" t="s">
        <v>131</v>
      </c>
      <c r="E3967" t="s">
        <v>214</v>
      </c>
      <c r="F3967" t="str">
        <f t="shared" si="244"/>
        <v>OsakaAiava</v>
      </c>
      <c r="G3967">
        <f t="shared" si="245"/>
        <v>0.94369999999999998</v>
      </c>
      <c r="H3967" t="str">
        <f t="shared" si="246"/>
        <v>AiavaOsaka</v>
      </c>
      <c r="I3967">
        <f t="shared" si="247"/>
        <v>5.6300000000000017E-2</v>
      </c>
    </row>
    <row r="3968" spans="1:9" x14ac:dyDescent="0.25">
      <c r="A3968" t="s">
        <v>30</v>
      </c>
      <c r="B3968" t="s">
        <v>45</v>
      </c>
      <c r="C3968">
        <v>0.86699999999999999</v>
      </c>
      <c r="D3968" t="s">
        <v>190</v>
      </c>
      <c r="E3968" t="s">
        <v>214</v>
      </c>
      <c r="F3968" t="str">
        <f t="shared" si="244"/>
        <v>LinetteAiava</v>
      </c>
      <c r="G3968">
        <f t="shared" si="245"/>
        <v>0.86699999999999999</v>
      </c>
      <c r="H3968" t="str">
        <f t="shared" si="246"/>
        <v>AiavaLinette</v>
      </c>
      <c r="I3968">
        <f t="shared" si="247"/>
        <v>0.13300000000000001</v>
      </c>
    </row>
    <row r="3969" spans="1:9" x14ac:dyDescent="0.25">
      <c r="A3969" t="s">
        <v>115</v>
      </c>
      <c r="B3969" t="s">
        <v>45</v>
      </c>
      <c r="C3969">
        <v>0.90500000000000003</v>
      </c>
      <c r="D3969" t="s">
        <v>166</v>
      </c>
      <c r="E3969" t="s">
        <v>214</v>
      </c>
      <c r="F3969" t="str">
        <f t="shared" si="244"/>
        <v>ZidansekAiava</v>
      </c>
      <c r="G3969">
        <f t="shared" si="245"/>
        <v>0.90500000000000003</v>
      </c>
      <c r="H3969" t="str">
        <f t="shared" si="246"/>
        <v>AiavaZidansek</v>
      </c>
      <c r="I3969">
        <f t="shared" si="247"/>
        <v>9.4999999999999973E-2</v>
      </c>
    </row>
    <row r="3970" spans="1:9" x14ac:dyDescent="0.25">
      <c r="A3970" t="s">
        <v>32</v>
      </c>
      <c r="B3970" t="s">
        <v>45</v>
      </c>
      <c r="C3970">
        <v>0.92490000000000006</v>
      </c>
      <c r="D3970" t="s">
        <v>169</v>
      </c>
      <c r="E3970" t="s">
        <v>214</v>
      </c>
      <c r="F3970" t="str">
        <f t="shared" si="244"/>
        <v>SiegemundAiava</v>
      </c>
      <c r="G3970">
        <f t="shared" si="245"/>
        <v>0.92490000000000006</v>
      </c>
      <c r="H3970" t="str">
        <f t="shared" si="246"/>
        <v>AiavaSiegemund</v>
      </c>
      <c r="I3970">
        <f t="shared" si="247"/>
        <v>7.5099999999999945E-2</v>
      </c>
    </row>
    <row r="3971" spans="1:9" x14ac:dyDescent="0.25">
      <c r="A3971" t="s">
        <v>122</v>
      </c>
      <c r="B3971" t="s">
        <v>45</v>
      </c>
      <c r="C3971">
        <v>0.97770000000000001</v>
      </c>
      <c r="D3971" t="s">
        <v>204</v>
      </c>
      <c r="E3971" t="s">
        <v>214</v>
      </c>
      <c r="F3971" t="str">
        <f t="shared" ref="F3971:F4034" si="248">D3971&amp;E3971</f>
        <v>AzarenkaAiava</v>
      </c>
      <c r="G3971">
        <f t="shared" ref="G3971:G4034" si="249">C3971</f>
        <v>0.97770000000000001</v>
      </c>
      <c r="H3971" t="str">
        <f t="shared" ref="H3971:H4034" si="250">E3971&amp;D3971</f>
        <v>AiavaAzarenka</v>
      </c>
      <c r="I3971">
        <f t="shared" ref="I3971:I4034" si="251">1-C3971</f>
        <v>2.2299999999999986E-2</v>
      </c>
    </row>
    <row r="3972" spans="1:9" x14ac:dyDescent="0.25">
      <c r="A3972" t="s">
        <v>116</v>
      </c>
      <c r="B3972" t="s">
        <v>45</v>
      </c>
      <c r="C3972">
        <v>0.79090000000000005</v>
      </c>
      <c r="D3972" t="s">
        <v>201</v>
      </c>
      <c r="E3972" t="s">
        <v>214</v>
      </c>
      <c r="F3972" t="str">
        <f t="shared" si="248"/>
        <v>VoegeleAiava</v>
      </c>
      <c r="G3972">
        <f t="shared" si="249"/>
        <v>0.79090000000000005</v>
      </c>
      <c r="H3972" t="str">
        <f t="shared" si="250"/>
        <v>AiavaVoegele</v>
      </c>
      <c r="I3972">
        <f t="shared" si="251"/>
        <v>0.20909999999999995</v>
      </c>
    </row>
    <row r="3973" spans="1:9" x14ac:dyDescent="0.25">
      <c r="A3973" t="s">
        <v>117</v>
      </c>
      <c r="B3973" t="s">
        <v>45</v>
      </c>
      <c r="C3973">
        <v>0.90739999999999998</v>
      </c>
      <c r="D3973" t="s">
        <v>153</v>
      </c>
      <c r="E3973" t="s">
        <v>214</v>
      </c>
      <c r="F3973" t="str">
        <f t="shared" si="248"/>
        <v>HsiehAiava</v>
      </c>
      <c r="G3973">
        <f t="shared" si="249"/>
        <v>0.90739999999999998</v>
      </c>
      <c r="H3973" t="str">
        <f t="shared" si="250"/>
        <v>AiavaHsieh</v>
      </c>
      <c r="I3973">
        <f t="shared" si="251"/>
        <v>9.2600000000000016E-2</v>
      </c>
    </row>
    <row r="3974" spans="1:9" x14ac:dyDescent="0.25">
      <c r="A3974" t="s">
        <v>33</v>
      </c>
      <c r="B3974" t="s">
        <v>45</v>
      </c>
      <c r="C3974">
        <v>0.93279999999999996</v>
      </c>
      <c r="D3974" t="s">
        <v>151</v>
      </c>
      <c r="E3974" t="s">
        <v>214</v>
      </c>
      <c r="F3974" t="str">
        <f t="shared" si="248"/>
        <v>WangAiava</v>
      </c>
      <c r="G3974">
        <f t="shared" si="249"/>
        <v>0.93279999999999996</v>
      </c>
      <c r="H3974" t="str">
        <f t="shared" si="250"/>
        <v>AiavaWang</v>
      </c>
      <c r="I3974">
        <f t="shared" si="251"/>
        <v>6.7200000000000037E-2</v>
      </c>
    </row>
    <row r="3975" spans="1:9" x14ac:dyDescent="0.25">
      <c r="A3975" t="s">
        <v>34</v>
      </c>
      <c r="B3975" t="s">
        <v>45</v>
      </c>
      <c r="C3975">
        <v>0.64439999999999997</v>
      </c>
      <c r="D3975" t="s">
        <v>220</v>
      </c>
      <c r="E3975" t="s">
        <v>214</v>
      </c>
      <c r="F3975" t="str">
        <f t="shared" si="248"/>
        <v>FerroAiava</v>
      </c>
      <c r="G3975">
        <f t="shared" si="249"/>
        <v>0.64439999999999997</v>
      </c>
      <c r="H3975" t="str">
        <f t="shared" si="250"/>
        <v>AiavaFerro</v>
      </c>
      <c r="I3975">
        <f t="shared" si="251"/>
        <v>0.35560000000000003</v>
      </c>
    </row>
    <row r="3976" spans="1:9" x14ac:dyDescent="0.25">
      <c r="A3976" t="s">
        <v>123</v>
      </c>
      <c r="B3976" t="s">
        <v>45</v>
      </c>
      <c r="C3976">
        <v>0.89890000000000003</v>
      </c>
      <c r="D3976" t="s">
        <v>215</v>
      </c>
      <c r="E3976" t="s">
        <v>214</v>
      </c>
      <c r="F3976" t="str">
        <f t="shared" si="248"/>
        <v>DiyasAiava</v>
      </c>
      <c r="G3976">
        <f t="shared" si="249"/>
        <v>0.89890000000000003</v>
      </c>
      <c r="H3976" t="str">
        <f t="shared" si="250"/>
        <v>AiavaDiyas</v>
      </c>
      <c r="I3976">
        <f t="shared" si="251"/>
        <v>0.10109999999999997</v>
      </c>
    </row>
    <row r="3977" spans="1:9" x14ac:dyDescent="0.25">
      <c r="A3977" t="s">
        <v>124</v>
      </c>
      <c r="B3977" t="s">
        <v>45</v>
      </c>
      <c r="C3977">
        <v>9.6100000000000005E-2</v>
      </c>
      <c r="D3977" t="s">
        <v>206</v>
      </c>
      <c r="E3977" t="s">
        <v>214</v>
      </c>
      <c r="F3977" t="str">
        <f t="shared" si="248"/>
        <v>OsuigweAiava</v>
      </c>
      <c r="G3977">
        <f t="shared" si="249"/>
        <v>9.6100000000000005E-2</v>
      </c>
      <c r="H3977" t="str">
        <f t="shared" si="250"/>
        <v>AiavaOsuigwe</v>
      </c>
      <c r="I3977">
        <f t="shared" si="251"/>
        <v>0.90390000000000004</v>
      </c>
    </row>
    <row r="3978" spans="1:9" x14ac:dyDescent="0.25">
      <c r="A3978" t="s">
        <v>37</v>
      </c>
      <c r="B3978" t="s">
        <v>45</v>
      </c>
      <c r="C3978">
        <v>0.86990000000000001</v>
      </c>
      <c r="D3978" t="s">
        <v>212</v>
      </c>
      <c r="E3978" t="s">
        <v>214</v>
      </c>
      <c r="F3978" t="str">
        <f t="shared" si="248"/>
        <v>BarthelAiava</v>
      </c>
      <c r="G3978">
        <f t="shared" si="249"/>
        <v>0.86990000000000001</v>
      </c>
      <c r="H3978" t="str">
        <f t="shared" si="250"/>
        <v>AiavaBarthel</v>
      </c>
      <c r="I3978">
        <f t="shared" si="251"/>
        <v>0.13009999999999999</v>
      </c>
    </row>
    <row r="3979" spans="1:9" x14ac:dyDescent="0.25">
      <c r="A3979" t="s">
        <v>39</v>
      </c>
      <c r="B3979" t="s">
        <v>45</v>
      </c>
      <c r="C3979">
        <v>0.95820000000000005</v>
      </c>
      <c r="D3979" t="s">
        <v>149</v>
      </c>
      <c r="E3979" t="s">
        <v>214</v>
      </c>
      <c r="F3979" t="str">
        <f t="shared" si="248"/>
        <v>MertensAiava</v>
      </c>
      <c r="G3979">
        <f t="shared" si="249"/>
        <v>0.95820000000000005</v>
      </c>
      <c r="H3979" t="str">
        <f t="shared" si="250"/>
        <v>AiavaMertens</v>
      </c>
      <c r="I3979">
        <f t="shared" si="251"/>
        <v>4.1799999999999948E-2</v>
      </c>
    </row>
    <row r="3980" spans="1:9" x14ac:dyDescent="0.25">
      <c r="A3980" t="s">
        <v>41</v>
      </c>
      <c r="B3980" t="s">
        <v>45</v>
      </c>
      <c r="C3980">
        <v>0.86060000000000003</v>
      </c>
      <c r="D3980" t="s">
        <v>196</v>
      </c>
      <c r="E3980" t="s">
        <v>214</v>
      </c>
      <c r="F3980" t="str">
        <f t="shared" si="248"/>
        <v>ZhuAiava</v>
      </c>
      <c r="G3980">
        <f t="shared" si="249"/>
        <v>0.86060000000000003</v>
      </c>
      <c r="H3980" t="str">
        <f t="shared" si="250"/>
        <v>AiavaZhu</v>
      </c>
      <c r="I3980">
        <f t="shared" si="251"/>
        <v>0.13939999999999997</v>
      </c>
    </row>
    <row r="3981" spans="1:9" x14ac:dyDescent="0.25">
      <c r="A3981" t="s">
        <v>42</v>
      </c>
      <c r="B3981" t="s">
        <v>45</v>
      </c>
      <c r="C3981">
        <v>0.92830000000000001</v>
      </c>
      <c r="D3981" t="s">
        <v>170</v>
      </c>
      <c r="E3981" t="s">
        <v>214</v>
      </c>
      <c r="F3981" t="str">
        <f t="shared" si="248"/>
        <v>GasparyanAiava</v>
      </c>
      <c r="G3981">
        <f t="shared" si="249"/>
        <v>0.92830000000000001</v>
      </c>
      <c r="H3981" t="str">
        <f t="shared" si="250"/>
        <v>AiavaGasparyan</v>
      </c>
      <c r="I3981">
        <f t="shared" si="251"/>
        <v>7.1699999999999986E-2</v>
      </c>
    </row>
    <row r="3982" spans="1:9" x14ac:dyDescent="0.25">
      <c r="A3982" t="s">
        <v>43</v>
      </c>
      <c r="B3982" t="s">
        <v>45</v>
      </c>
      <c r="C3982">
        <v>0.84830000000000005</v>
      </c>
      <c r="D3982" t="s">
        <v>219</v>
      </c>
      <c r="E3982" t="s">
        <v>214</v>
      </c>
      <c r="F3982" t="str">
        <f t="shared" si="248"/>
        <v>ParmentierAiava</v>
      </c>
      <c r="G3982">
        <f t="shared" si="249"/>
        <v>0.84830000000000005</v>
      </c>
      <c r="H3982" t="str">
        <f t="shared" si="250"/>
        <v>AiavaParmentier</v>
      </c>
      <c r="I3982">
        <f t="shared" si="251"/>
        <v>0.15169999999999995</v>
      </c>
    </row>
    <row r="3983" spans="1:9" x14ac:dyDescent="0.25">
      <c r="A3983" t="s">
        <v>46</v>
      </c>
      <c r="B3983" t="s">
        <v>45</v>
      </c>
      <c r="C3983">
        <v>0.9698</v>
      </c>
      <c r="D3983" t="s">
        <v>142</v>
      </c>
      <c r="E3983" t="s">
        <v>214</v>
      </c>
      <c r="F3983" t="str">
        <f t="shared" si="248"/>
        <v>KeysAiava</v>
      </c>
      <c r="G3983">
        <f t="shared" si="249"/>
        <v>0.9698</v>
      </c>
      <c r="H3983" t="str">
        <f t="shared" si="250"/>
        <v>AiavaKeys</v>
      </c>
      <c r="I3983">
        <f t="shared" si="251"/>
        <v>3.0200000000000005E-2</v>
      </c>
    </row>
    <row r="3984" spans="1:9" x14ac:dyDescent="0.25">
      <c r="A3984" t="s">
        <v>47</v>
      </c>
      <c r="B3984" t="s">
        <v>45</v>
      </c>
      <c r="C3984">
        <v>0.95920000000000005</v>
      </c>
      <c r="D3984" t="s">
        <v>192</v>
      </c>
      <c r="E3984" t="s">
        <v>214</v>
      </c>
      <c r="F3984" t="str">
        <f t="shared" si="248"/>
        <v>CibulkovaAiava</v>
      </c>
      <c r="G3984">
        <f t="shared" si="249"/>
        <v>0.95920000000000005</v>
      </c>
      <c r="H3984" t="str">
        <f t="shared" si="250"/>
        <v>AiavaCibulkova</v>
      </c>
      <c r="I3984">
        <f t="shared" si="251"/>
        <v>4.0799999999999947E-2</v>
      </c>
    </row>
    <row r="3985" spans="1:9" x14ac:dyDescent="0.25">
      <c r="A3985" t="s">
        <v>48</v>
      </c>
      <c r="B3985" t="s">
        <v>45</v>
      </c>
      <c r="C3985">
        <v>0.90369999999999995</v>
      </c>
      <c r="D3985" t="s">
        <v>152</v>
      </c>
      <c r="E3985" t="s">
        <v>214</v>
      </c>
      <c r="F3985" t="str">
        <f t="shared" si="248"/>
        <v>ZhangAiava</v>
      </c>
      <c r="G3985">
        <f t="shared" si="249"/>
        <v>0.90369999999999995</v>
      </c>
      <c r="H3985" t="str">
        <f t="shared" si="250"/>
        <v>AiavaZhang</v>
      </c>
      <c r="I3985">
        <f t="shared" si="251"/>
        <v>9.6300000000000052E-2</v>
      </c>
    </row>
    <row r="3986" spans="1:9" x14ac:dyDescent="0.25">
      <c r="A3986" t="s">
        <v>49</v>
      </c>
      <c r="B3986" t="s">
        <v>45</v>
      </c>
      <c r="C3986">
        <v>0.82930000000000004</v>
      </c>
      <c r="D3986" t="s">
        <v>133</v>
      </c>
      <c r="E3986" t="s">
        <v>214</v>
      </c>
      <c r="F3986" t="str">
        <f t="shared" si="248"/>
        <v>PliskovaAiava</v>
      </c>
      <c r="G3986">
        <f t="shared" si="249"/>
        <v>0.82930000000000004</v>
      </c>
      <c r="H3986" t="str">
        <f t="shared" si="250"/>
        <v>AiavaPliskova</v>
      </c>
      <c r="I3986">
        <f t="shared" si="251"/>
        <v>0.17069999999999996</v>
      </c>
    </row>
    <row r="3987" spans="1:9" x14ac:dyDescent="0.25">
      <c r="A3987" t="s">
        <v>125</v>
      </c>
      <c r="B3987" t="s">
        <v>45</v>
      </c>
      <c r="C3987">
        <v>0.81320000000000003</v>
      </c>
      <c r="D3987" t="s">
        <v>171</v>
      </c>
      <c r="E3987" t="s">
        <v>214</v>
      </c>
      <c r="F3987" t="str">
        <f t="shared" si="248"/>
        <v>KuzmovaAiava</v>
      </c>
      <c r="G3987">
        <f t="shared" si="249"/>
        <v>0.81320000000000003</v>
      </c>
      <c r="H3987" t="str">
        <f t="shared" si="250"/>
        <v>AiavaKuzmova</v>
      </c>
      <c r="I3987">
        <f t="shared" si="251"/>
        <v>0.18679999999999997</v>
      </c>
    </row>
    <row r="3988" spans="1:9" x14ac:dyDescent="0.25">
      <c r="A3988" t="s">
        <v>51</v>
      </c>
      <c r="B3988" t="s">
        <v>45</v>
      </c>
      <c r="C3988">
        <v>0.87629999999999997</v>
      </c>
      <c r="D3988" t="s">
        <v>199</v>
      </c>
      <c r="E3988" t="s">
        <v>214</v>
      </c>
      <c r="F3988" t="str">
        <f t="shared" si="248"/>
        <v>KozlovaAiava</v>
      </c>
      <c r="G3988">
        <f t="shared" si="249"/>
        <v>0.87629999999999997</v>
      </c>
      <c r="H3988" t="str">
        <f t="shared" si="250"/>
        <v>AiavaKozlova</v>
      </c>
      <c r="I3988">
        <f t="shared" si="251"/>
        <v>0.12370000000000003</v>
      </c>
    </row>
    <row r="3989" spans="1:9" x14ac:dyDescent="0.25">
      <c r="A3989" t="s">
        <v>126</v>
      </c>
      <c r="B3989" t="s">
        <v>45</v>
      </c>
      <c r="C3989">
        <v>0.87860000000000005</v>
      </c>
      <c r="D3989" t="s">
        <v>197</v>
      </c>
      <c r="E3989" t="s">
        <v>214</v>
      </c>
      <c r="F3989" t="str">
        <f t="shared" si="248"/>
        <v>GolubicAiava</v>
      </c>
      <c r="G3989">
        <f t="shared" si="249"/>
        <v>0.87860000000000005</v>
      </c>
      <c r="H3989" t="str">
        <f t="shared" si="250"/>
        <v>AiavaGolubic</v>
      </c>
      <c r="I3989">
        <f t="shared" si="251"/>
        <v>0.12139999999999995</v>
      </c>
    </row>
    <row r="3990" spans="1:9" x14ac:dyDescent="0.25">
      <c r="A3990" t="s">
        <v>52</v>
      </c>
      <c r="B3990" t="s">
        <v>45</v>
      </c>
      <c r="C3990">
        <v>0.96750000000000003</v>
      </c>
      <c r="D3990" t="s">
        <v>136</v>
      </c>
      <c r="E3990" t="s">
        <v>214</v>
      </c>
      <c r="F3990" t="str">
        <f t="shared" si="248"/>
        <v>SvitolinaAiava</v>
      </c>
      <c r="G3990">
        <f t="shared" si="249"/>
        <v>0.96750000000000003</v>
      </c>
      <c r="H3990" t="str">
        <f t="shared" si="250"/>
        <v>AiavaSvitolina</v>
      </c>
      <c r="I3990">
        <f t="shared" si="251"/>
        <v>3.2499999999999973E-2</v>
      </c>
    </row>
    <row r="3991" spans="1:9" x14ac:dyDescent="0.25">
      <c r="A3991" t="s">
        <v>53</v>
      </c>
      <c r="B3991" t="s">
        <v>45</v>
      </c>
      <c r="C3991">
        <v>0.97570000000000001</v>
      </c>
      <c r="D3991" t="s">
        <v>132</v>
      </c>
      <c r="E3991" t="s">
        <v>214</v>
      </c>
      <c r="F3991" t="str">
        <f t="shared" si="248"/>
        <v>KvitovaAiava</v>
      </c>
      <c r="G3991">
        <f t="shared" si="249"/>
        <v>0.97570000000000001</v>
      </c>
      <c r="H3991" t="str">
        <f t="shared" si="250"/>
        <v>AiavaKvitova</v>
      </c>
      <c r="I3991">
        <f t="shared" si="251"/>
        <v>2.4299999999999988E-2</v>
      </c>
    </row>
    <row r="3992" spans="1:9" x14ac:dyDescent="0.25">
      <c r="A3992" t="s">
        <v>54</v>
      </c>
      <c r="B3992" t="s">
        <v>45</v>
      </c>
      <c r="C3992">
        <v>0.87749999999999995</v>
      </c>
      <c r="D3992" t="s">
        <v>221</v>
      </c>
      <c r="E3992" t="s">
        <v>214</v>
      </c>
      <c r="F3992" t="str">
        <f t="shared" si="248"/>
        <v>RybarikovaAiava</v>
      </c>
      <c r="G3992">
        <f t="shared" si="249"/>
        <v>0.87749999999999995</v>
      </c>
      <c r="H3992" t="str">
        <f t="shared" si="250"/>
        <v>AiavaRybarikova</v>
      </c>
      <c r="I3992">
        <f t="shared" si="251"/>
        <v>0.12250000000000005</v>
      </c>
    </row>
    <row r="3993" spans="1:9" x14ac:dyDescent="0.25">
      <c r="A3993" t="s">
        <v>55</v>
      </c>
      <c r="B3993" t="s">
        <v>45</v>
      </c>
      <c r="C3993">
        <v>0.91300000000000003</v>
      </c>
      <c r="D3993" t="s">
        <v>177</v>
      </c>
      <c r="E3993" t="s">
        <v>214</v>
      </c>
      <c r="F3993" t="str">
        <f t="shared" si="248"/>
        <v>BeguAiava</v>
      </c>
      <c r="G3993">
        <f t="shared" si="249"/>
        <v>0.91300000000000003</v>
      </c>
      <c r="H3993" t="str">
        <f t="shared" si="250"/>
        <v>AiavaBegu</v>
      </c>
      <c r="I3993">
        <f t="shared" si="251"/>
        <v>8.6999999999999966E-2</v>
      </c>
    </row>
    <row r="3994" spans="1:9" x14ac:dyDescent="0.25">
      <c r="A3994" t="s">
        <v>58</v>
      </c>
      <c r="B3994" t="s">
        <v>45</v>
      </c>
      <c r="C3994">
        <v>0.88700000000000001</v>
      </c>
      <c r="D3994" t="s">
        <v>225</v>
      </c>
      <c r="E3994" t="s">
        <v>214</v>
      </c>
      <c r="F3994" t="str">
        <f t="shared" si="248"/>
        <v>SiniakovaAiava</v>
      </c>
      <c r="G3994">
        <f t="shared" si="249"/>
        <v>0.88700000000000001</v>
      </c>
      <c r="H3994" t="str">
        <f t="shared" si="250"/>
        <v>AiavaSiniakova</v>
      </c>
      <c r="I3994">
        <f t="shared" si="251"/>
        <v>0.11299999999999999</v>
      </c>
    </row>
    <row r="3995" spans="1:9" x14ac:dyDescent="0.25">
      <c r="A3995" t="s">
        <v>127</v>
      </c>
      <c r="B3995" t="s">
        <v>45</v>
      </c>
      <c r="C3995">
        <v>0.89529999999999998</v>
      </c>
      <c r="D3995" t="s">
        <v>178</v>
      </c>
      <c r="E3995" t="s">
        <v>214</v>
      </c>
      <c r="F3995" t="str">
        <f t="shared" si="248"/>
        <v>PutintsevaAiava</v>
      </c>
      <c r="G3995">
        <f t="shared" si="249"/>
        <v>0.89529999999999998</v>
      </c>
      <c r="H3995" t="str">
        <f t="shared" si="250"/>
        <v>AiavaPutintseva</v>
      </c>
      <c r="I3995">
        <f t="shared" si="251"/>
        <v>0.10470000000000002</v>
      </c>
    </row>
    <row r="3996" spans="1:9" x14ac:dyDescent="0.25">
      <c r="A3996" t="s">
        <v>60</v>
      </c>
      <c r="B3996" t="s">
        <v>45</v>
      </c>
      <c r="C3996">
        <v>0.9264</v>
      </c>
      <c r="D3996" t="s">
        <v>183</v>
      </c>
      <c r="E3996" t="s">
        <v>214</v>
      </c>
      <c r="F3996" t="str">
        <f t="shared" si="248"/>
        <v>TsurenkoAiava</v>
      </c>
      <c r="G3996">
        <f t="shared" si="249"/>
        <v>0.9264</v>
      </c>
      <c r="H3996" t="str">
        <f t="shared" si="250"/>
        <v>AiavaTsurenko</v>
      </c>
      <c r="I3996">
        <f t="shared" si="251"/>
        <v>7.3599999999999999E-2</v>
      </c>
    </row>
    <row r="3997" spans="1:9" x14ac:dyDescent="0.25">
      <c r="A3997" t="s">
        <v>61</v>
      </c>
      <c r="B3997" t="s">
        <v>45</v>
      </c>
      <c r="C3997">
        <v>0.82920000000000005</v>
      </c>
      <c r="D3997" t="s">
        <v>238</v>
      </c>
      <c r="E3997" t="s">
        <v>214</v>
      </c>
      <c r="F3997" t="str">
        <f t="shared" si="248"/>
        <v>AlexandrovaAiava</v>
      </c>
      <c r="G3997">
        <f t="shared" si="249"/>
        <v>0.82920000000000005</v>
      </c>
      <c r="H3997" t="str">
        <f t="shared" si="250"/>
        <v>AiavaAlexandrova</v>
      </c>
      <c r="I3997">
        <f t="shared" si="251"/>
        <v>0.17079999999999995</v>
      </c>
    </row>
    <row r="3998" spans="1:9" x14ac:dyDescent="0.25">
      <c r="A3998" t="s">
        <v>62</v>
      </c>
      <c r="B3998" t="s">
        <v>45</v>
      </c>
      <c r="C3998">
        <v>0.93820000000000003</v>
      </c>
      <c r="D3998" t="s">
        <v>233</v>
      </c>
      <c r="E3998" t="s">
        <v>214</v>
      </c>
      <c r="F3998" t="str">
        <f t="shared" si="248"/>
        <v>NiculescuAiava</v>
      </c>
      <c r="G3998">
        <f t="shared" si="249"/>
        <v>0.93820000000000003</v>
      </c>
      <c r="H3998" t="str">
        <f t="shared" si="250"/>
        <v>AiavaNiculescu</v>
      </c>
      <c r="I3998">
        <f t="shared" si="251"/>
        <v>6.1799999999999966E-2</v>
      </c>
    </row>
    <row r="3999" spans="1:9" x14ac:dyDescent="0.25">
      <c r="A3999" t="s">
        <v>64</v>
      </c>
      <c r="B3999" t="s">
        <v>45</v>
      </c>
      <c r="C3999">
        <v>0.81950000000000001</v>
      </c>
      <c r="D3999" t="s">
        <v>179</v>
      </c>
      <c r="E3999" t="s">
        <v>214</v>
      </c>
      <c r="F3999" t="str">
        <f t="shared" si="248"/>
        <v>BoulterAiava</v>
      </c>
      <c r="G3999">
        <f t="shared" si="249"/>
        <v>0.81950000000000001</v>
      </c>
      <c r="H3999" t="str">
        <f t="shared" si="250"/>
        <v>AiavaBoulter</v>
      </c>
      <c r="I3999">
        <f t="shared" si="251"/>
        <v>0.18049999999999999</v>
      </c>
    </row>
    <row r="4000" spans="1:9" x14ac:dyDescent="0.25">
      <c r="A4000" t="s">
        <v>65</v>
      </c>
      <c r="B4000" t="s">
        <v>45</v>
      </c>
      <c r="C4000">
        <v>0.94789999999999996</v>
      </c>
      <c r="D4000" t="s">
        <v>242</v>
      </c>
      <c r="E4000" t="s">
        <v>214</v>
      </c>
      <c r="F4000" t="str">
        <f t="shared" si="248"/>
        <v>MakarovaAiava</v>
      </c>
      <c r="G4000">
        <f t="shared" si="249"/>
        <v>0.94789999999999996</v>
      </c>
      <c r="H4000" t="str">
        <f t="shared" si="250"/>
        <v>AiavaMakarova</v>
      </c>
      <c r="I4000">
        <f t="shared" si="251"/>
        <v>5.2100000000000035E-2</v>
      </c>
    </row>
    <row r="4001" spans="1:9" x14ac:dyDescent="0.25">
      <c r="A4001" t="s">
        <v>69</v>
      </c>
      <c r="B4001" t="s">
        <v>45</v>
      </c>
      <c r="C4001">
        <v>0.79449999999999998</v>
      </c>
      <c r="D4001" t="s">
        <v>223</v>
      </c>
      <c r="E4001" t="s">
        <v>214</v>
      </c>
      <c r="F4001" t="str">
        <f t="shared" si="248"/>
        <v>KumkhumAiava</v>
      </c>
      <c r="G4001">
        <f t="shared" si="249"/>
        <v>0.79449999999999998</v>
      </c>
      <c r="H4001" t="str">
        <f t="shared" si="250"/>
        <v>AiavaKumkhum</v>
      </c>
      <c r="I4001">
        <f t="shared" si="251"/>
        <v>0.20550000000000002</v>
      </c>
    </row>
    <row r="4002" spans="1:9" x14ac:dyDescent="0.25">
      <c r="A4002" t="s">
        <v>70</v>
      </c>
      <c r="B4002" t="s">
        <v>45</v>
      </c>
      <c r="C4002">
        <v>0.6895</v>
      </c>
      <c r="D4002" t="s">
        <v>227</v>
      </c>
      <c r="E4002" t="s">
        <v>214</v>
      </c>
      <c r="F4002" t="str">
        <f t="shared" si="248"/>
        <v>PerezAiava</v>
      </c>
      <c r="G4002">
        <f t="shared" si="249"/>
        <v>0.6895</v>
      </c>
      <c r="H4002" t="str">
        <f t="shared" si="250"/>
        <v>AiavaPerez</v>
      </c>
      <c r="I4002">
        <f t="shared" si="251"/>
        <v>0.3105</v>
      </c>
    </row>
    <row r="4003" spans="1:9" x14ac:dyDescent="0.25">
      <c r="A4003" t="s">
        <v>128</v>
      </c>
      <c r="B4003" t="s">
        <v>45</v>
      </c>
      <c r="C4003">
        <v>0.874</v>
      </c>
      <c r="D4003" t="s">
        <v>151</v>
      </c>
      <c r="E4003" t="s">
        <v>214</v>
      </c>
      <c r="F4003" t="str">
        <f t="shared" si="248"/>
        <v>WangAiava</v>
      </c>
      <c r="G4003">
        <f t="shared" si="249"/>
        <v>0.874</v>
      </c>
      <c r="H4003" t="str">
        <f t="shared" si="250"/>
        <v>AiavaWang</v>
      </c>
      <c r="I4003">
        <f t="shared" si="251"/>
        <v>0.126</v>
      </c>
    </row>
    <row r="4004" spans="1:9" x14ac:dyDescent="0.25">
      <c r="A4004" t="s">
        <v>72</v>
      </c>
      <c r="B4004" t="s">
        <v>45</v>
      </c>
      <c r="C4004">
        <v>0.73409999999999997</v>
      </c>
      <c r="D4004" t="s">
        <v>247</v>
      </c>
      <c r="E4004" t="s">
        <v>214</v>
      </c>
      <c r="F4004" t="str">
        <f t="shared" si="248"/>
        <v>HonAiava</v>
      </c>
      <c r="G4004">
        <f t="shared" si="249"/>
        <v>0.73409999999999997</v>
      </c>
      <c r="H4004" t="str">
        <f t="shared" si="250"/>
        <v>AiavaHon</v>
      </c>
      <c r="I4004">
        <f t="shared" si="251"/>
        <v>0.26590000000000003</v>
      </c>
    </row>
    <row r="4005" spans="1:9" x14ac:dyDescent="0.25">
      <c r="A4005" t="s">
        <v>73</v>
      </c>
      <c r="B4005" t="s">
        <v>45</v>
      </c>
      <c r="C4005">
        <v>0.89380000000000004</v>
      </c>
      <c r="D4005" t="s">
        <v>161</v>
      </c>
      <c r="E4005" t="s">
        <v>214</v>
      </c>
      <c r="F4005" t="str">
        <f t="shared" si="248"/>
        <v>SakkariAiava</v>
      </c>
      <c r="G4005">
        <f t="shared" si="249"/>
        <v>0.89380000000000004</v>
      </c>
      <c r="H4005" t="str">
        <f t="shared" si="250"/>
        <v>AiavaSakkari</v>
      </c>
      <c r="I4005">
        <f t="shared" si="251"/>
        <v>0.10619999999999996</v>
      </c>
    </row>
    <row r="4006" spans="1:9" x14ac:dyDescent="0.25">
      <c r="A4006" t="s">
        <v>74</v>
      </c>
      <c r="B4006" t="s">
        <v>45</v>
      </c>
      <c r="C4006">
        <v>0.92179999999999995</v>
      </c>
      <c r="D4006" t="s">
        <v>231</v>
      </c>
      <c r="E4006" t="s">
        <v>214</v>
      </c>
      <c r="F4006" t="str">
        <f t="shared" si="248"/>
        <v>OstapenkoAiava</v>
      </c>
      <c r="G4006">
        <f t="shared" si="249"/>
        <v>0.92179999999999995</v>
      </c>
      <c r="H4006" t="str">
        <f t="shared" si="250"/>
        <v>AiavaOstapenko</v>
      </c>
      <c r="I4006">
        <f t="shared" si="251"/>
        <v>7.8200000000000047E-2</v>
      </c>
    </row>
    <row r="4007" spans="1:9" x14ac:dyDescent="0.25">
      <c r="A4007" t="s">
        <v>75</v>
      </c>
      <c r="B4007" t="s">
        <v>45</v>
      </c>
      <c r="C4007">
        <v>0.98160000000000003</v>
      </c>
      <c r="D4007" t="s">
        <v>145</v>
      </c>
      <c r="E4007" t="s">
        <v>214</v>
      </c>
      <c r="F4007" t="str">
        <f t="shared" si="248"/>
        <v>SharapovaAiava</v>
      </c>
      <c r="G4007">
        <f t="shared" si="249"/>
        <v>0.98160000000000003</v>
      </c>
      <c r="H4007" t="str">
        <f t="shared" si="250"/>
        <v>AiavaSharapova</v>
      </c>
      <c r="I4007">
        <f t="shared" si="251"/>
        <v>1.8399999999999972E-2</v>
      </c>
    </row>
    <row r="4008" spans="1:9" x14ac:dyDescent="0.25">
      <c r="A4008" t="s">
        <v>76</v>
      </c>
      <c r="B4008" t="s">
        <v>45</v>
      </c>
      <c r="C4008">
        <v>0.43709999999999999</v>
      </c>
      <c r="D4008" t="s">
        <v>240</v>
      </c>
      <c r="E4008" t="s">
        <v>214</v>
      </c>
      <c r="F4008" t="str">
        <f t="shared" si="248"/>
        <v>DartAiava</v>
      </c>
      <c r="G4008">
        <f t="shared" si="249"/>
        <v>0.43709999999999999</v>
      </c>
      <c r="H4008" t="str">
        <f t="shared" si="250"/>
        <v>AiavaDart</v>
      </c>
      <c r="I4008">
        <f t="shared" si="251"/>
        <v>0.56289999999999996</v>
      </c>
    </row>
    <row r="4009" spans="1:9" x14ac:dyDescent="0.25">
      <c r="A4009" t="s">
        <v>118</v>
      </c>
      <c r="B4009" t="s">
        <v>45</v>
      </c>
      <c r="C4009">
        <v>0.87519999999999998</v>
      </c>
      <c r="D4009" t="s">
        <v>243</v>
      </c>
      <c r="E4009" t="s">
        <v>214</v>
      </c>
      <c r="F4009" t="str">
        <f t="shared" si="248"/>
        <v>CirsteaAiava</v>
      </c>
      <c r="G4009">
        <f t="shared" si="249"/>
        <v>0.87519999999999998</v>
      </c>
      <c r="H4009" t="str">
        <f t="shared" si="250"/>
        <v>AiavaCirstea</v>
      </c>
      <c r="I4009">
        <f t="shared" si="251"/>
        <v>0.12480000000000002</v>
      </c>
    </row>
    <row r="4010" spans="1:9" x14ac:dyDescent="0.25">
      <c r="A4010" t="s">
        <v>77</v>
      </c>
      <c r="B4010" t="s">
        <v>45</v>
      </c>
      <c r="C4010">
        <v>0.84630000000000005</v>
      </c>
      <c r="D4010" t="s">
        <v>176</v>
      </c>
      <c r="E4010" t="s">
        <v>214</v>
      </c>
      <c r="F4010" t="str">
        <f t="shared" si="248"/>
        <v>PetersonAiava</v>
      </c>
      <c r="G4010">
        <f t="shared" si="249"/>
        <v>0.84630000000000005</v>
      </c>
      <c r="H4010" t="str">
        <f t="shared" si="250"/>
        <v>AiavaPeterson</v>
      </c>
      <c r="I4010">
        <f t="shared" si="251"/>
        <v>0.15369999999999995</v>
      </c>
    </row>
    <row r="4011" spans="1:9" x14ac:dyDescent="0.25">
      <c r="A4011" t="s">
        <v>119</v>
      </c>
      <c r="B4011" t="s">
        <v>45</v>
      </c>
      <c r="C4011">
        <v>0.92110000000000003</v>
      </c>
      <c r="D4011" t="s">
        <v>226</v>
      </c>
      <c r="E4011" t="s">
        <v>214</v>
      </c>
      <c r="F4011" t="str">
        <f t="shared" si="248"/>
        <v>LapkoAiava</v>
      </c>
      <c r="G4011">
        <f t="shared" si="249"/>
        <v>0.92110000000000003</v>
      </c>
      <c r="H4011" t="str">
        <f t="shared" si="250"/>
        <v>AiavaLapko</v>
      </c>
      <c r="I4011">
        <f t="shared" si="251"/>
        <v>7.889999999999997E-2</v>
      </c>
    </row>
    <row r="4012" spans="1:9" x14ac:dyDescent="0.25">
      <c r="A4012" t="s">
        <v>78</v>
      </c>
      <c r="B4012" t="s">
        <v>45</v>
      </c>
      <c r="C4012">
        <v>0.88949999999999996</v>
      </c>
      <c r="D4012" t="s">
        <v>180</v>
      </c>
      <c r="E4012" t="s">
        <v>214</v>
      </c>
      <c r="F4012" t="str">
        <f t="shared" si="248"/>
        <v>LarssonAiava</v>
      </c>
      <c r="G4012">
        <f t="shared" si="249"/>
        <v>0.88949999999999996</v>
      </c>
      <c r="H4012" t="str">
        <f t="shared" si="250"/>
        <v>AiavaLarsson</v>
      </c>
      <c r="I4012">
        <f t="shared" si="251"/>
        <v>0.11050000000000004</v>
      </c>
    </row>
    <row r="4013" spans="1:9" x14ac:dyDescent="0.25">
      <c r="A4013" t="s">
        <v>109</v>
      </c>
      <c r="B4013" t="s">
        <v>45</v>
      </c>
      <c r="C4013">
        <v>0.95499999999999996</v>
      </c>
      <c r="D4013" t="s">
        <v>143</v>
      </c>
      <c r="E4013" t="s">
        <v>214</v>
      </c>
      <c r="F4013" t="str">
        <f t="shared" si="248"/>
        <v>StephensAiava</v>
      </c>
      <c r="G4013">
        <f t="shared" si="249"/>
        <v>0.95499999999999996</v>
      </c>
      <c r="H4013" t="str">
        <f t="shared" si="250"/>
        <v>AiavaStephens</v>
      </c>
      <c r="I4013">
        <f t="shared" si="251"/>
        <v>4.500000000000004E-2</v>
      </c>
    </row>
    <row r="4014" spans="1:9" x14ac:dyDescent="0.25">
      <c r="A4014" t="s">
        <v>120</v>
      </c>
      <c r="B4014" t="s">
        <v>45</v>
      </c>
      <c r="C4014">
        <v>0.7883</v>
      </c>
      <c r="D4014" t="s">
        <v>235</v>
      </c>
      <c r="E4014" t="s">
        <v>214</v>
      </c>
      <c r="F4014" t="str">
        <f t="shared" si="248"/>
        <v>TownsendAiava</v>
      </c>
      <c r="G4014">
        <f t="shared" si="249"/>
        <v>0.7883</v>
      </c>
      <c r="H4014" t="str">
        <f t="shared" si="250"/>
        <v>AiavaTownsend</v>
      </c>
      <c r="I4014">
        <f t="shared" si="251"/>
        <v>0.2117</v>
      </c>
    </row>
    <row r="4015" spans="1:9" x14ac:dyDescent="0.25">
      <c r="A4015" t="s">
        <v>81</v>
      </c>
      <c r="B4015" t="s">
        <v>45</v>
      </c>
      <c r="C4015">
        <v>0.79530000000000001</v>
      </c>
      <c r="D4015" t="s">
        <v>232</v>
      </c>
      <c r="E4015" t="s">
        <v>214</v>
      </c>
      <c r="F4015" t="str">
        <f t="shared" si="248"/>
        <v>JabeurAiava</v>
      </c>
      <c r="G4015">
        <f t="shared" si="249"/>
        <v>0.79530000000000001</v>
      </c>
      <c r="H4015" t="str">
        <f t="shared" si="250"/>
        <v>AiavaJabeur</v>
      </c>
      <c r="I4015">
        <f t="shared" si="251"/>
        <v>0.20469999999999999</v>
      </c>
    </row>
    <row r="4016" spans="1:9" x14ac:dyDescent="0.25">
      <c r="A4016" t="s">
        <v>121</v>
      </c>
      <c r="B4016" t="s">
        <v>45</v>
      </c>
      <c r="C4016">
        <v>0.88160000000000005</v>
      </c>
      <c r="D4016" t="s">
        <v>185</v>
      </c>
      <c r="E4016" t="s">
        <v>214</v>
      </c>
      <c r="F4016" t="str">
        <f t="shared" si="248"/>
        <v>BabosAiava</v>
      </c>
      <c r="G4016">
        <f t="shared" si="249"/>
        <v>0.88160000000000005</v>
      </c>
      <c r="H4016" t="str">
        <f t="shared" si="250"/>
        <v>AiavaBabos</v>
      </c>
      <c r="I4016">
        <f t="shared" si="251"/>
        <v>0.11839999999999995</v>
      </c>
    </row>
    <row r="4017" spans="1:9" x14ac:dyDescent="0.25">
      <c r="A4017" t="s">
        <v>82</v>
      </c>
      <c r="B4017" t="s">
        <v>45</v>
      </c>
      <c r="C4017">
        <v>0.91879999999999995</v>
      </c>
      <c r="D4017" t="s">
        <v>189</v>
      </c>
      <c r="E4017" t="s">
        <v>214</v>
      </c>
      <c r="F4017" t="str">
        <f t="shared" si="248"/>
        <v>VondrousovaAiava</v>
      </c>
      <c r="G4017">
        <f t="shared" si="249"/>
        <v>0.91879999999999995</v>
      </c>
      <c r="H4017" t="str">
        <f t="shared" si="250"/>
        <v>AiavaVondrousova</v>
      </c>
      <c r="I4017">
        <f t="shared" si="251"/>
        <v>8.120000000000005E-2</v>
      </c>
    </row>
    <row r="4018" spans="1:9" x14ac:dyDescent="0.25">
      <c r="A4018" t="s">
        <v>83</v>
      </c>
      <c r="B4018" t="s">
        <v>45</v>
      </c>
      <c r="C4018">
        <v>0.81850000000000001</v>
      </c>
      <c r="D4018" t="s">
        <v>249</v>
      </c>
      <c r="E4018" t="s">
        <v>214</v>
      </c>
      <c r="F4018" t="str">
        <f t="shared" si="248"/>
        <v>RodinaAiava</v>
      </c>
      <c r="G4018">
        <f t="shared" si="249"/>
        <v>0.81850000000000001</v>
      </c>
      <c r="H4018" t="str">
        <f t="shared" si="250"/>
        <v>AiavaRodina</v>
      </c>
      <c r="I4018">
        <f t="shared" si="251"/>
        <v>0.18149999999999999</v>
      </c>
    </row>
    <row r="4019" spans="1:9" x14ac:dyDescent="0.25">
      <c r="A4019" t="s">
        <v>84</v>
      </c>
      <c r="B4019" t="s">
        <v>45</v>
      </c>
      <c r="C4019">
        <v>0.84889999999999999</v>
      </c>
      <c r="D4019" t="s">
        <v>250</v>
      </c>
      <c r="E4019" t="s">
        <v>214</v>
      </c>
      <c r="F4019" t="str">
        <f t="shared" si="248"/>
        <v>WatsonAiava</v>
      </c>
      <c r="G4019">
        <f t="shared" si="249"/>
        <v>0.84889999999999999</v>
      </c>
      <c r="H4019" t="str">
        <f t="shared" si="250"/>
        <v>AiavaWatson</v>
      </c>
      <c r="I4019">
        <f t="shared" si="251"/>
        <v>0.15110000000000001</v>
      </c>
    </row>
    <row r="4020" spans="1:9" x14ac:dyDescent="0.25">
      <c r="A4020" t="s">
        <v>85</v>
      </c>
      <c r="B4020" t="s">
        <v>45</v>
      </c>
      <c r="C4020">
        <v>0.88029999999999997</v>
      </c>
      <c r="D4020" t="s">
        <v>157</v>
      </c>
      <c r="E4020" t="s">
        <v>214</v>
      </c>
      <c r="F4020" t="str">
        <f t="shared" si="248"/>
        <v>MarticAiava</v>
      </c>
      <c r="G4020">
        <f t="shared" si="249"/>
        <v>0.88029999999999997</v>
      </c>
      <c r="H4020" t="str">
        <f t="shared" si="250"/>
        <v>AiavaMartic</v>
      </c>
      <c r="I4020">
        <f t="shared" si="251"/>
        <v>0.11970000000000003</v>
      </c>
    </row>
    <row r="4021" spans="1:9" x14ac:dyDescent="0.25">
      <c r="A4021" t="s">
        <v>102</v>
      </c>
      <c r="B4021" t="s">
        <v>45</v>
      </c>
      <c r="C4021">
        <v>0.75800000000000001</v>
      </c>
      <c r="D4021" t="s">
        <v>237</v>
      </c>
      <c r="E4021" t="s">
        <v>214</v>
      </c>
      <c r="F4021" t="str">
        <f t="shared" si="248"/>
        <v>BadosaAiava</v>
      </c>
      <c r="G4021">
        <f t="shared" si="249"/>
        <v>0.75800000000000001</v>
      </c>
      <c r="H4021" t="str">
        <f t="shared" si="250"/>
        <v>AiavaBadosa</v>
      </c>
      <c r="I4021">
        <f t="shared" si="251"/>
        <v>0.24199999999999999</v>
      </c>
    </row>
    <row r="4022" spans="1:9" x14ac:dyDescent="0.25">
      <c r="A4022" t="s">
        <v>88</v>
      </c>
      <c r="B4022" t="s">
        <v>45</v>
      </c>
      <c r="C4022">
        <v>0.88070000000000004</v>
      </c>
      <c r="D4022" t="s">
        <v>222</v>
      </c>
      <c r="E4022" t="s">
        <v>214</v>
      </c>
      <c r="F4022" t="str">
        <f t="shared" si="248"/>
        <v>FlipkensAiava</v>
      </c>
      <c r="G4022">
        <f t="shared" si="249"/>
        <v>0.88070000000000004</v>
      </c>
      <c r="H4022" t="str">
        <f t="shared" si="250"/>
        <v>AiavaFlipkens</v>
      </c>
      <c r="I4022">
        <f t="shared" si="251"/>
        <v>0.11929999999999996</v>
      </c>
    </row>
    <row r="4023" spans="1:9" x14ac:dyDescent="0.25">
      <c r="A4023" t="s">
        <v>90</v>
      </c>
      <c r="B4023" t="s">
        <v>45</v>
      </c>
      <c r="C4023">
        <v>0.92310000000000003</v>
      </c>
      <c r="D4023" t="s">
        <v>234</v>
      </c>
      <c r="E4023" t="s">
        <v>214</v>
      </c>
      <c r="F4023" t="str">
        <f t="shared" si="248"/>
        <v>PuigAiava</v>
      </c>
      <c r="G4023">
        <f t="shared" si="249"/>
        <v>0.92310000000000003</v>
      </c>
      <c r="H4023" t="str">
        <f t="shared" si="250"/>
        <v>AiavaPuig</v>
      </c>
      <c r="I4023">
        <f t="shared" si="251"/>
        <v>7.6899999999999968E-2</v>
      </c>
    </row>
    <row r="4024" spans="1:9" x14ac:dyDescent="0.25">
      <c r="A4024" t="s">
        <v>93</v>
      </c>
      <c r="B4024" t="s">
        <v>45</v>
      </c>
      <c r="C4024">
        <v>0.93210000000000004</v>
      </c>
      <c r="D4024" t="s">
        <v>188</v>
      </c>
      <c r="E4024" t="s">
        <v>214</v>
      </c>
      <c r="F4024" t="str">
        <f t="shared" si="248"/>
        <v>BertensAiava</v>
      </c>
      <c r="G4024">
        <f t="shared" si="249"/>
        <v>0.93210000000000004</v>
      </c>
      <c r="H4024" t="str">
        <f t="shared" si="250"/>
        <v>AiavaBertens</v>
      </c>
      <c r="I4024">
        <f t="shared" si="251"/>
        <v>6.789999999999996E-2</v>
      </c>
    </row>
    <row r="4025" spans="1:9" x14ac:dyDescent="0.25">
      <c r="A4025" t="s">
        <v>94</v>
      </c>
      <c r="B4025" t="s">
        <v>45</v>
      </c>
      <c r="C4025">
        <v>0.93930000000000002</v>
      </c>
      <c r="D4025" t="s">
        <v>244</v>
      </c>
      <c r="E4025" t="s">
        <v>214</v>
      </c>
      <c r="F4025" t="str">
        <f t="shared" si="248"/>
        <v>GoergesAiava</v>
      </c>
      <c r="G4025">
        <f t="shared" si="249"/>
        <v>0.93930000000000002</v>
      </c>
      <c r="H4025" t="str">
        <f t="shared" si="250"/>
        <v>AiavaGoerges</v>
      </c>
      <c r="I4025">
        <f t="shared" si="251"/>
        <v>6.0699999999999976E-2</v>
      </c>
    </row>
    <row r="4026" spans="1:9" x14ac:dyDescent="0.25">
      <c r="A4026" t="s">
        <v>129</v>
      </c>
      <c r="B4026" t="s">
        <v>45</v>
      </c>
      <c r="C4026">
        <v>0.78120000000000001</v>
      </c>
      <c r="D4026" t="s">
        <v>241</v>
      </c>
      <c r="E4026" t="s">
        <v>214</v>
      </c>
      <c r="F4026" t="str">
        <f t="shared" si="248"/>
        <v>BonaventureAiava</v>
      </c>
      <c r="G4026">
        <f t="shared" si="249"/>
        <v>0.78120000000000001</v>
      </c>
      <c r="H4026" t="str">
        <f t="shared" si="250"/>
        <v>AiavaBonaventure</v>
      </c>
      <c r="I4026">
        <f t="shared" si="251"/>
        <v>0.21879999999999999</v>
      </c>
    </row>
    <row r="4027" spans="1:9" x14ac:dyDescent="0.25">
      <c r="A4027" t="s">
        <v>96</v>
      </c>
      <c r="B4027" t="s">
        <v>45</v>
      </c>
      <c r="C4027">
        <v>0.86199999999999999</v>
      </c>
      <c r="D4027" t="s">
        <v>182</v>
      </c>
      <c r="E4027" t="s">
        <v>214</v>
      </c>
      <c r="F4027" t="str">
        <f t="shared" si="248"/>
        <v>VickeryAiava</v>
      </c>
      <c r="G4027">
        <f t="shared" si="249"/>
        <v>0.86199999999999999</v>
      </c>
      <c r="H4027" t="str">
        <f t="shared" si="250"/>
        <v>AiavaVickery</v>
      </c>
      <c r="I4027">
        <f t="shared" si="251"/>
        <v>0.13800000000000001</v>
      </c>
    </row>
    <row r="4028" spans="1:9" x14ac:dyDescent="0.25">
      <c r="A4028" t="s">
        <v>130</v>
      </c>
      <c r="B4028" t="s">
        <v>45</v>
      </c>
      <c r="C4028">
        <v>0.74019999999999997</v>
      </c>
      <c r="D4028" t="s">
        <v>186</v>
      </c>
      <c r="E4028" t="s">
        <v>214</v>
      </c>
      <c r="F4028" t="str">
        <f t="shared" si="248"/>
        <v>HivesAiava</v>
      </c>
      <c r="G4028">
        <f t="shared" si="249"/>
        <v>0.74019999999999997</v>
      </c>
      <c r="H4028" t="str">
        <f t="shared" si="250"/>
        <v>AiavaHives</v>
      </c>
      <c r="I4028">
        <f t="shared" si="251"/>
        <v>0.25980000000000003</v>
      </c>
    </row>
    <row r="4029" spans="1:9" x14ac:dyDescent="0.25">
      <c r="A4029" t="s">
        <v>98</v>
      </c>
      <c r="B4029" t="s">
        <v>45</v>
      </c>
      <c r="C4029">
        <v>9.3799999999999994E-2</v>
      </c>
      <c r="D4029" t="s">
        <v>246</v>
      </c>
      <c r="E4029" t="s">
        <v>214</v>
      </c>
      <c r="F4029" t="str">
        <f t="shared" si="248"/>
        <v>PonchetAiava</v>
      </c>
      <c r="G4029">
        <f t="shared" si="249"/>
        <v>9.3799999999999994E-2</v>
      </c>
      <c r="H4029" t="str">
        <f t="shared" si="250"/>
        <v>AiavaPonchet</v>
      </c>
      <c r="I4029">
        <f t="shared" si="251"/>
        <v>0.90620000000000001</v>
      </c>
    </row>
    <row r="4030" spans="1:9" x14ac:dyDescent="0.25">
      <c r="A4030" t="s">
        <v>100</v>
      </c>
      <c r="B4030" t="s">
        <v>45</v>
      </c>
      <c r="C4030">
        <v>0.86260000000000003</v>
      </c>
      <c r="D4030" t="s">
        <v>181</v>
      </c>
      <c r="E4030" t="s">
        <v>214</v>
      </c>
      <c r="F4030" t="str">
        <f t="shared" si="248"/>
        <v>VekicAiava</v>
      </c>
      <c r="G4030">
        <f t="shared" si="249"/>
        <v>0.86260000000000003</v>
      </c>
      <c r="H4030" t="str">
        <f t="shared" si="250"/>
        <v>AiavaVekic</v>
      </c>
      <c r="I4030">
        <f t="shared" si="251"/>
        <v>0.13739999999999997</v>
      </c>
    </row>
    <row r="4031" spans="1:9" x14ac:dyDescent="0.25">
      <c r="A4031" t="s">
        <v>101</v>
      </c>
      <c r="B4031" t="s">
        <v>45</v>
      </c>
      <c r="C4031">
        <v>0.88280000000000003</v>
      </c>
      <c r="D4031" t="s">
        <v>248</v>
      </c>
      <c r="E4031" t="s">
        <v>214</v>
      </c>
      <c r="F4031" t="str">
        <f t="shared" si="248"/>
        <v>MladenovicAiava</v>
      </c>
      <c r="G4031">
        <f t="shared" si="249"/>
        <v>0.88280000000000003</v>
      </c>
      <c r="H4031" t="str">
        <f t="shared" si="250"/>
        <v>AiavaMladenovic</v>
      </c>
      <c r="I4031">
        <f t="shared" si="251"/>
        <v>0.11719999999999997</v>
      </c>
    </row>
    <row r="4032" spans="1:9" x14ac:dyDescent="0.25">
      <c r="A4032" t="s">
        <v>87</v>
      </c>
      <c r="B4032" t="s">
        <v>45</v>
      </c>
      <c r="C4032">
        <v>0.82489999999999997</v>
      </c>
      <c r="D4032" t="s">
        <v>254</v>
      </c>
      <c r="E4032" t="s">
        <v>214</v>
      </c>
      <c r="F4032" t="str">
        <f t="shared" si="248"/>
        <v>Sorribes TormoAiava</v>
      </c>
      <c r="G4032">
        <f t="shared" si="249"/>
        <v>0.82489999999999997</v>
      </c>
      <c r="H4032" t="str">
        <f t="shared" si="250"/>
        <v>AiavaSorribes Tormo</v>
      </c>
      <c r="I4032">
        <f t="shared" si="251"/>
        <v>0.17510000000000003</v>
      </c>
    </row>
    <row r="4033" spans="1:9" x14ac:dyDescent="0.25">
      <c r="A4033" t="s">
        <v>103</v>
      </c>
      <c r="B4033" t="s">
        <v>45</v>
      </c>
      <c r="C4033">
        <v>0.73099999999999998</v>
      </c>
      <c r="D4033" t="s">
        <v>154</v>
      </c>
      <c r="E4033" t="s">
        <v>214</v>
      </c>
      <c r="F4033" t="str">
        <f t="shared" si="248"/>
        <v>BirrellAiava</v>
      </c>
      <c r="G4033">
        <f t="shared" si="249"/>
        <v>0.73099999999999998</v>
      </c>
      <c r="H4033" t="str">
        <f t="shared" si="250"/>
        <v>AiavaBirrell</v>
      </c>
      <c r="I4033">
        <f t="shared" si="251"/>
        <v>0.26900000000000002</v>
      </c>
    </row>
    <row r="4034" spans="1:9" x14ac:dyDescent="0.25">
      <c r="A4034" t="s">
        <v>106</v>
      </c>
      <c r="B4034" t="s">
        <v>45</v>
      </c>
      <c r="C4034">
        <v>0.84850000000000003</v>
      </c>
      <c r="D4034" t="s">
        <v>230</v>
      </c>
      <c r="E4034" t="s">
        <v>214</v>
      </c>
      <c r="F4034" t="str">
        <f t="shared" si="248"/>
        <v>HercogAiava</v>
      </c>
      <c r="G4034">
        <f t="shared" si="249"/>
        <v>0.84850000000000003</v>
      </c>
      <c r="H4034" t="str">
        <f t="shared" si="250"/>
        <v>AiavaHercog</v>
      </c>
      <c r="I4034">
        <f t="shared" si="251"/>
        <v>0.15149999999999997</v>
      </c>
    </row>
    <row r="4035" spans="1:9" x14ac:dyDescent="0.25">
      <c r="A4035" t="s">
        <v>3</v>
      </c>
      <c r="B4035" t="s">
        <v>47</v>
      </c>
      <c r="C4035">
        <v>0.73040000000000005</v>
      </c>
      <c r="D4035" t="s">
        <v>139</v>
      </c>
      <c r="E4035" t="s">
        <v>192</v>
      </c>
      <c r="F4035" t="str">
        <f t="shared" ref="F4035:F4098" si="252">D4035&amp;E4035</f>
        <v>HalepCibulkova</v>
      </c>
      <c r="G4035">
        <f t="shared" ref="G4035:G4098" si="253">C4035</f>
        <v>0.73040000000000005</v>
      </c>
      <c r="H4035" t="str">
        <f t="shared" ref="H4035:H4098" si="254">E4035&amp;D4035</f>
        <v>CibulkovaHalep</v>
      </c>
      <c r="I4035">
        <f t="shared" ref="I4035:I4098" si="255">1-C4035</f>
        <v>0.26959999999999995</v>
      </c>
    </row>
    <row r="4036" spans="1:9" x14ac:dyDescent="0.25">
      <c r="A4036" t="s">
        <v>4</v>
      </c>
      <c r="B4036" t="s">
        <v>47</v>
      </c>
      <c r="C4036">
        <v>0.34039999999999998</v>
      </c>
      <c r="D4036" t="s">
        <v>191</v>
      </c>
      <c r="E4036" t="s">
        <v>192</v>
      </c>
      <c r="F4036" t="str">
        <f t="shared" si="252"/>
        <v>KanepiCibulkova</v>
      </c>
      <c r="G4036">
        <f t="shared" si="253"/>
        <v>0.34039999999999998</v>
      </c>
      <c r="H4036" t="str">
        <f t="shared" si="254"/>
        <v>CibulkovaKanepi</v>
      </c>
      <c r="I4036">
        <f t="shared" si="255"/>
        <v>0.65959999999999996</v>
      </c>
    </row>
    <row r="4037" spans="1:9" x14ac:dyDescent="0.25">
      <c r="A4037" t="s">
        <v>108</v>
      </c>
      <c r="B4037" t="s">
        <v>47</v>
      </c>
      <c r="C4037">
        <v>0.40210000000000001</v>
      </c>
      <c r="D4037" t="s">
        <v>164</v>
      </c>
      <c r="E4037" t="s">
        <v>192</v>
      </c>
      <c r="F4037" t="str">
        <f t="shared" si="252"/>
        <v>KeninCibulkova</v>
      </c>
      <c r="G4037">
        <f t="shared" si="253"/>
        <v>0.40210000000000001</v>
      </c>
      <c r="H4037" t="str">
        <f t="shared" si="254"/>
        <v>CibulkovaKenin</v>
      </c>
      <c r="I4037">
        <f t="shared" si="255"/>
        <v>0.59789999999999999</v>
      </c>
    </row>
    <row r="4038" spans="1:9" x14ac:dyDescent="0.25">
      <c r="A4038" t="s">
        <v>110</v>
      </c>
      <c r="B4038" t="s">
        <v>47</v>
      </c>
      <c r="C4038">
        <v>0.3664</v>
      </c>
      <c r="D4038" t="s">
        <v>193</v>
      </c>
      <c r="E4038" t="s">
        <v>192</v>
      </c>
      <c r="F4038" t="str">
        <f t="shared" si="252"/>
        <v>KudermetovaCibulkova</v>
      </c>
      <c r="G4038">
        <f t="shared" si="253"/>
        <v>0.3664</v>
      </c>
      <c r="H4038" t="str">
        <f t="shared" si="254"/>
        <v>CibulkovaKudermetova</v>
      </c>
      <c r="I4038">
        <f t="shared" si="255"/>
        <v>0.63359999999999994</v>
      </c>
    </row>
    <row r="4039" spans="1:9" x14ac:dyDescent="0.25">
      <c r="A4039" t="s">
        <v>6</v>
      </c>
      <c r="B4039" t="s">
        <v>47</v>
      </c>
      <c r="C4039">
        <v>0.2258</v>
      </c>
      <c r="D4039" t="s">
        <v>262</v>
      </c>
      <c r="E4039" t="s">
        <v>192</v>
      </c>
      <c r="F4039" t="str">
        <f t="shared" si="252"/>
        <v>ArruabarrenaCibulkova</v>
      </c>
      <c r="G4039">
        <f t="shared" si="253"/>
        <v>0.2258</v>
      </c>
      <c r="H4039" t="str">
        <f t="shared" si="254"/>
        <v>CibulkovaArruabarrena</v>
      </c>
      <c r="I4039">
        <f t="shared" si="255"/>
        <v>0.7742</v>
      </c>
    </row>
    <row r="4040" spans="1:9" x14ac:dyDescent="0.25">
      <c r="A4040" t="s">
        <v>111</v>
      </c>
      <c r="B4040" t="s">
        <v>47</v>
      </c>
      <c r="C4040">
        <v>0.62729999999999997</v>
      </c>
      <c r="D4040" t="s">
        <v>135</v>
      </c>
      <c r="E4040" t="s">
        <v>192</v>
      </c>
      <c r="F4040" t="str">
        <f t="shared" si="252"/>
        <v>WilliamsCibulkova</v>
      </c>
      <c r="G4040">
        <f t="shared" si="253"/>
        <v>0.62729999999999997</v>
      </c>
      <c r="H4040" t="str">
        <f t="shared" si="254"/>
        <v>CibulkovaWilliams</v>
      </c>
      <c r="I4040">
        <f t="shared" si="255"/>
        <v>0.37270000000000003</v>
      </c>
    </row>
    <row r="4041" spans="1:9" x14ac:dyDescent="0.25">
      <c r="A4041" t="s">
        <v>7</v>
      </c>
      <c r="B4041" t="s">
        <v>47</v>
      </c>
      <c r="C4041">
        <v>0.47049999999999997</v>
      </c>
      <c r="D4041" t="s">
        <v>200</v>
      </c>
      <c r="E4041" t="s">
        <v>192</v>
      </c>
      <c r="F4041" t="str">
        <f t="shared" si="252"/>
        <v>BuzarnescuCibulkova</v>
      </c>
      <c r="G4041">
        <f t="shared" si="253"/>
        <v>0.47049999999999997</v>
      </c>
      <c r="H4041" t="str">
        <f t="shared" si="254"/>
        <v>CibulkovaBuzarnescu</v>
      </c>
      <c r="I4041">
        <f t="shared" si="255"/>
        <v>0.52950000000000008</v>
      </c>
    </row>
    <row r="4042" spans="1:9" x14ac:dyDescent="0.25">
      <c r="A4042" t="s">
        <v>10</v>
      </c>
      <c r="B4042" t="s">
        <v>47</v>
      </c>
      <c r="C4042">
        <v>0.41920000000000002</v>
      </c>
      <c r="D4042" t="s">
        <v>194</v>
      </c>
      <c r="E4042" t="s">
        <v>192</v>
      </c>
      <c r="F4042" t="str">
        <f t="shared" si="252"/>
        <v>StosurCibulkova</v>
      </c>
      <c r="G4042">
        <f t="shared" si="253"/>
        <v>0.41920000000000002</v>
      </c>
      <c r="H4042" t="str">
        <f t="shared" si="254"/>
        <v>CibulkovaStosur</v>
      </c>
      <c r="I4042">
        <f t="shared" si="255"/>
        <v>0.58079999999999998</v>
      </c>
    </row>
    <row r="4043" spans="1:9" x14ac:dyDescent="0.25">
      <c r="A4043" t="s">
        <v>12</v>
      </c>
      <c r="B4043" t="s">
        <v>47</v>
      </c>
      <c r="C4043">
        <v>0.38619999999999999</v>
      </c>
      <c r="D4043" t="s">
        <v>163</v>
      </c>
      <c r="E4043" t="s">
        <v>192</v>
      </c>
      <c r="F4043" t="str">
        <f t="shared" si="252"/>
        <v>BouchardCibulkova</v>
      </c>
      <c r="G4043">
        <f t="shared" si="253"/>
        <v>0.38619999999999999</v>
      </c>
      <c r="H4043" t="str">
        <f t="shared" si="254"/>
        <v>CibulkovaBouchard</v>
      </c>
      <c r="I4043">
        <f t="shared" si="255"/>
        <v>0.61380000000000001</v>
      </c>
    </row>
    <row r="4044" spans="1:9" x14ac:dyDescent="0.25">
      <c r="A4044" t="s">
        <v>13</v>
      </c>
      <c r="B4044" t="s">
        <v>47</v>
      </c>
      <c r="C4044">
        <v>0.36449999999999999</v>
      </c>
      <c r="D4044" t="s">
        <v>211</v>
      </c>
      <c r="E4044" t="s">
        <v>192</v>
      </c>
      <c r="F4044" t="str">
        <f t="shared" si="252"/>
        <v>PengCibulkova</v>
      </c>
      <c r="G4044">
        <f t="shared" si="253"/>
        <v>0.36449999999999999</v>
      </c>
      <c r="H4044" t="str">
        <f t="shared" si="254"/>
        <v>CibulkovaPeng</v>
      </c>
      <c r="I4044">
        <f t="shared" si="255"/>
        <v>0.63549999999999995</v>
      </c>
    </row>
    <row r="4045" spans="1:9" x14ac:dyDescent="0.25">
      <c r="A4045" t="s">
        <v>112</v>
      </c>
      <c r="B4045" t="s">
        <v>47</v>
      </c>
      <c r="C4045">
        <v>0.1542</v>
      </c>
      <c r="D4045" t="s">
        <v>213</v>
      </c>
      <c r="E4045" t="s">
        <v>192</v>
      </c>
      <c r="F4045" t="str">
        <f t="shared" si="252"/>
        <v>MariaCibulkova</v>
      </c>
      <c r="G4045">
        <f t="shared" si="253"/>
        <v>0.1542</v>
      </c>
      <c r="H4045" t="str">
        <f t="shared" si="254"/>
        <v>CibulkovaMaria</v>
      </c>
      <c r="I4045">
        <f t="shared" si="255"/>
        <v>0.8458</v>
      </c>
    </row>
    <row r="4046" spans="1:9" x14ac:dyDescent="0.25">
      <c r="A4046" t="s">
        <v>14</v>
      </c>
      <c r="B4046" t="s">
        <v>47</v>
      </c>
      <c r="C4046">
        <v>0.85760000000000003</v>
      </c>
      <c r="D4046" t="s">
        <v>135</v>
      </c>
      <c r="E4046" t="s">
        <v>192</v>
      </c>
      <c r="F4046" t="str">
        <f t="shared" si="252"/>
        <v>WilliamsCibulkova</v>
      </c>
      <c r="G4046">
        <f t="shared" si="253"/>
        <v>0.85760000000000003</v>
      </c>
      <c r="H4046" t="str">
        <f t="shared" si="254"/>
        <v>CibulkovaWilliams</v>
      </c>
      <c r="I4046">
        <f t="shared" si="255"/>
        <v>0.14239999999999997</v>
      </c>
    </row>
    <row r="4047" spans="1:9" x14ac:dyDescent="0.25">
      <c r="A4047" t="s">
        <v>113</v>
      </c>
      <c r="B4047" t="s">
        <v>47</v>
      </c>
      <c r="C4047">
        <v>0.4874</v>
      </c>
      <c r="D4047" t="s">
        <v>148</v>
      </c>
      <c r="E4047" t="s">
        <v>192</v>
      </c>
      <c r="F4047" t="str">
        <f t="shared" si="252"/>
        <v>BacsinszkyCibulkova</v>
      </c>
      <c r="G4047">
        <f t="shared" si="253"/>
        <v>0.4874</v>
      </c>
      <c r="H4047" t="str">
        <f t="shared" si="254"/>
        <v>CibulkovaBacsinszky</v>
      </c>
      <c r="I4047">
        <f t="shared" si="255"/>
        <v>0.51259999999999994</v>
      </c>
    </row>
    <row r="4048" spans="1:9" x14ac:dyDescent="0.25">
      <c r="A4048" t="s">
        <v>16</v>
      </c>
      <c r="B4048" t="s">
        <v>47</v>
      </c>
      <c r="C4048">
        <v>0.16350000000000001</v>
      </c>
      <c r="D4048" t="s">
        <v>167</v>
      </c>
      <c r="E4048" t="s">
        <v>192</v>
      </c>
      <c r="F4048" t="str">
        <f t="shared" si="252"/>
        <v>VikhlyantsevaCibulkova</v>
      </c>
      <c r="G4048">
        <f t="shared" si="253"/>
        <v>0.16350000000000001</v>
      </c>
      <c r="H4048" t="str">
        <f t="shared" si="254"/>
        <v>CibulkovaVikhlyantseva</v>
      </c>
      <c r="I4048">
        <f t="shared" si="255"/>
        <v>0.83650000000000002</v>
      </c>
    </row>
    <row r="4049" spans="1:9" x14ac:dyDescent="0.25">
      <c r="A4049" t="s">
        <v>114</v>
      </c>
      <c r="B4049" t="s">
        <v>47</v>
      </c>
      <c r="C4049">
        <v>0.29670000000000002</v>
      </c>
      <c r="D4049" t="s">
        <v>205</v>
      </c>
      <c r="E4049" t="s">
        <v>192</v>
      </c>
      <c r="F4049" t="str">
        <f t="shared" si="252"/>
        <v>LepchenkoCibulkova</v>
      </c>
      <c r="G4049">
        <f t="shared" si="253"/>
        <v>0.29670000000000002</v>
      </c>
      <c r="H4049" t="str">
        <f t="shared" si="254"/>
        <v>CibulkovaLepchenko</v>
      </c>
      <c r="I4049">
        <f t="shared" si="255"/>
        <v>0.70330000000000004</v>
      </c>
    </row>
    <row r="4050" spans="1:9" x14ac:dyDescent="0.25">
      <c r="A4050" t="s">
        <v>17</v>
      </c>
      <c r="B4050" t="s">
        <v>47</v>
      </c>
      <c r="C4050">
        <v>0.57779999999999998</v>
      </c>
      <c r="D4050" t="s">
        <v>162</v>
      </c>
      <c r="E4050" t="s">
        <v>192</v>
      </c>
      <c r="F4050" t="str">
        <f t="shared" si="252"/>
        <v>KontaCibulkova</v>
      </c>
      <c r="G4050">
        <f t="shared" si="253"/>
        <v>0.57779999999999998</v>
      </c>
      <c r="H4050" t="str">
        <f t="shared" si="254"/>
        <v>CibulkovaKonta</v>
      </c>
      <c r="I4050">
        <f t="shared" si="255"/>
        <v>0.42220000000000002</v>
      </c>
    </row>
    <row r="4051" spans="1:9" x14ac:dyDescent="0.25">
      <c r="A4051" t="s">
        <v>19</v>
      </c>
      <c r="B4051" t="s">
        <v>47</v>
      </c>
      <c r="C4051">
        <v>0.20039999999999999</v>
      </c>
      <c r="D4051" t="s">
        <v>210</v>
      </c>
      <c r="E4051" t="s">
        <v>192</v>
      </c>
      <c r="F4051" t="str">
        <f t="shared" si="252"/>
        <v>ZhengCibulkova</v>
      </c>
      <c r="G4051">
        <f t="shared" si="253"/>
        <v>0.20039999999999999</v>
      </c>
      <c r="H4051" t="str">
        <f t="shared" si="254"/>
        <v>CibulkovaZheng</v>
      </c>
      <c r="I4051">
        <f t="shared" si="255"/>
        <v>0.79959999999999998</v>
      </c>
    </row>
    <row r="4052" spans="1:9" x14ac:dyDescent="0.25">
      <c r="A4052" t="s">
        <v>20</v>
      </c>
      <c r="B4052" t="s">
        <v>47</v>
      </c>
      <c r="C4052">
        <v>0.58879999999999999</v>
      </c>
      <c r="D4052" t="s">
        <v>140</v>
      </c>
      <c r="E4052" t="s">
        <v>192</v>
      </c>
      <c r="F4052" t="str">
        <f t="shared" si="252"/>
        <v>MuguruzaCibulkova</v>
      </c>
      <c r="G4052">
        <f t="shared" si="253"/>
        <v>0.58879999999999999</v>
      </c>
      <c r="H4052" t="str">
        <f t="shared" si="254"/>
        <v>CibulkovaMuguruza</v>
      </c>
      <c r="I4052">
        <f t="shared" si="255"/>
        <v>0.41120000000000001</v>
      </c>
    </row>
    <row r="4053" spans="1:9" x14ac:dyDescent="0.25">
      <c r="A4053" t="s">
        <v>23</v>
      </c>
      <c r="B4053" t="s">
        <v>47</v>
      </c>
      <c r="C4053">
        <v>0.16339999999999999</v>
      </c>
      <c r="D4053" t="s">
        <v>175</v>
      </c>
      <c r="E4053" t="s">
        <v>192</v>
      </c>
      <c r="F4053" t="str">
        <f t="shared" si="252"/>
        <v>SwiatekCibulkova</v>
      </c>
      <c r="G4053">
        <f t="shared" si="253"/>
        <v>0.16339999999999999</v>
      </c>
      <c r="H4053" t="str">
        <f t="shared" si="254"/>
        <v>CibulkovaSwiatek</v>
      </c>
      <c r="I4053">
        <f t="shared" si="255"/>
        <v>0.83660000000000001</v>
      </c>
    </row>
    <row r="4054" spans="1:9" x14ac:dyDescent="0.25">
      <c r="A4054" t="s">
        <v>25</v>
      </c>
      <c r="B4054" t="s">
        <v>47</v>
      </c>
      <c r="C4054">
        <v>0.1981</v>
      </c>
      <c r="D4054" t="s">
        <v>173</v>
      </c>
      <c r="E4054" t="s">
        <v>192</v>
      </c>
      <c r="F4054" t="str">
        <f t="shared" si="252"/>
        <v>BrengleCibulkova</v>
      </c>
      <c r="G4054">
        <f t="shared" si="253"/>
        <v>0.1981</v>
      </c>
      <c r="H4054" t="str">
        <f t="shared" si="254"/>
        <v>CibulkovaBrengle</v>
      </c>
      <c r="I4054">
        <f t="shared" si="255"/>
        <v>0.80190000000000006</v>
      </c>
    </row>
    <row r="4055" spans="1:9" x14ac:dyDescent="0.25">
      <c r="A4055" t="s">
        <v>26</v>
      </c>
      <c r="B4055" t="s">
        <v>47</v>
      </c>
      <c r="C4055">
        <v>0.16719999999999999</v>
      </c>
      <c r="D4055" t="s">
        <v>208</v>
      </c>
      <c r="E4055" t="s">
        <v>192</v>
      </c>
      <c r="F4055" t="str">
        <f t="shared" si="252"/>
        <v>DoiCibulkova</v>
      </c>
      <c r="G4055">
        <f t="shared" si="253"/>
        <v>0.16719999999999999</v>
      </c>
      <c r="H4055" t="str">
        <f t="shared" si="254"/>
        <v>CibulkovaDoi</v>
      </c>
      <c r="I4055">
        <f t="shared" si="255"/>
        <v>0.83279999999999998</v>
      </c>
    </row>
    <row r="4056" spans="1:9" x14ac:dyDescent="0.25">
      <c r="A4056" t="s">
        <v>27</v>
      </c>
      <c r="B4056" t="s">
        <v>47</v>
      </c>
      <c r="C4056">
        <v>0.20899999999999999</v>
      </c>
      <c r="D4056" t="s">
        <v>218</v>
      </c>
      <c r="E4056" t="s">
        <v>192</v>
      </c>
      <c r="F4056" t="str">
        <f t="shared" si="252"/>
        <v>MuchovaCibulkova</v>
      </c>
      <c r="G4056">
        <f t="shared" si="253"/>
        <v>0.20899999999999999</v>
      </c>
      <c r="H4056" t="str">
        <f t="shared" si="254"/>
        <v>CibulkovaMuchova</v>
      </c>
      <c r="I4056">
        <f t="shared" si="255"/>
        <v>0.79100000000000004</v>
      </c>
    </row>
    <row r="4057" spans="1:9" x14ac:dyDescent="0.25">
      <c r="A4057" t="s">
        <v>28</v>
      </c>
      <c r="B4057" t="s">
        <v>47</v>
      </c>
      <c r="C4057">
        <v>0.61439999999999995</v>
      </c>
      <c r="D4057" t="s">
        <v>133</v>
      </c>
      <c r="E4057" t="s">
        <v>192</v>
      </c>
      <c r="F4057" t="str">
        <f t="shared" si="252"/>
        <v>PliskovaCibulkova</v>
      </c>
      <c r="G4057">
        <f t="shared" si="253"/>
        <v>0.61439999999999995</v>
      </c>
      <c r="H4057" t="str">
        <f t="shared" si="254"/>
        <v>CibulkovaPliskova</v>
      </c>
      <c r="I4057">
        <f t="shared" si="255"/>
        <v>0.38560000000000005</v>
      </c>
    </row>
    <row r="4058" spans="1:9" x14ac:dyDescent="0.25">
      <c r="A4058" t="s">
        <v>29</v>
      </c>
      <c r="B4058" t="s">
        <v>47</v>
      </c>
      <c r="C4058">
        <v>0.49120000000000003</v>
      </c>
      <c r="D4058" t="s">
        <v>131</v>
      </c>
      <c r="E4058" t="s">
        <v>192</v>
      </c>
      <c r="F4058" t="str">
        <f t="shared" si="252"/>
        <v>OsakaCibulkova</v>
      </c>
      <c r="G4058">
        <f t="shared" si="253"/>
        <v>0.49120000000000003</v>
      </c>
      <c r="H4058" t="str">
        <f t="shared" si="254"/>
        <v>CibulkovaOsaka</v>
      </c>
      <c r="I4058">
        <f t="shared" si="255"/>
        <v>0.50879999999999992</v>
      </c>
    </row>
    <row r="4059" spans="1:9" x14ac:dyDescent="0.25">
      <c r="A4059" t="s">
        <v>30</v>
      </c>
      <c r="B4059" t="s">
        <v>47</v>
      </c>
      <c r="C4059">
        <v>0.25969999999999999</v>
      </c>
      <c r="D4059" t="s">
        <v>190</v>
      </c>
      <c r="E4059" t="s">
        <v>192</v>
      </c>
      <c r="F4059" t="str">
        <f t="shared" si="252"/>
        <v>LinetteCibulkova</v>
      </c>
      <c r="G4059">
        <f t="shared" si="253"/>
        <v>0.25969999999999999</v>
      </c>
      <c r="H4059" t="str">
        <f t="shared" si="254"/>
        <v>CibulkovaLinette</v>
      </c>
      <c r="I4059">
        <f t="shared" si="255"/>
        <v>0.74029999999999996</v>
      </c>
    </row>
    <row r="4060" spans="1:9" x14ac:dyDescent="0.25">
      <c r="A4060" t="s">
        <v>115</v>
      </c>
      <c r="B4060" t="s">
        <v>47</v>
      </c>
      <c r="C4060">
        <v>0.28129999999999999</v>
      </c>
      <c r="D4060" t="s">
        <v>166</v>
      </c>
      <c r="E4060" t="s">
        <v>192</v>
      </c>
      <c r="F4060" t="str">
        <f t="shared" si="252"/>
        <v>ZidansekCibulkova</v>
      </c>
      <c r="G4060">
        <f t="shared" si="253"/>
        <v>0.28129999999999999</v>
      </c>
      <c r="H4060" t="str">
        <f t="shared" si="254"/>
        <v>CibulkovaZidansek</v>
      </c>
      <c r="I4060">
        <f t="shared" si="255"/>
        <v>0.71870000000000001</v>
      </c>
    </row>
    <row r="4061" spans="1:9" x14ac:dyDescent="0.25">
      <c r="A4061" t="s">
        <v>32</v>
      </c>
      <c r="B4061" t="s">
        <v>47</v>
      </c>
      <c r="C4061">
        <v>0.34370000000000001</v>
      </c>
      <c r="D4061" t="s">
        <v>169</v>
      </c>
      <c r="E4061" t="s">
        <v>192</v>
      </c>
      <c r="F4061" t="str">
        <f t="shared" si="252"/>
        <v>SiegemundCibulkova</v>
      </c>
      <c r="G4061">
        <f t="shared" si="253"/>
        <v>0.34370000000000001</v>
      </c>
      <c r="H4061" t="str">
        <f t="shared" si="254"/>
        <v>CibulkovaSiegemund</v>
      </c>
      <c r="I4061">
        <f t="shared" si="255"/>
        <v>0.65629999999999999</v>
      </c>
    </row>
    <row r="4062" spans="1:9" x14ac:dyDescent="0.25">
      <c r="A4062" t="s">
        <v>122</v>
      </c>
      <c r="B4062" t="s">
        <v>47</v>
      </c>
      <c r="C4062">
        <v>0.63560000000000005</v>
      </c>
      <c r="D4062" t="s">
        <v>204</v>
      </c>
      <c r="E4062" t="s">
        <v>192</v>
      </c>
      <c r="F4062" t="str">
        <f t="shared" si="252"/>
        <v>AzarenkaCibulkova</v>
      </c>
      <c r="G4062">
        <f t="shared" si="253"/>
        <v>0.63560000000000005</v>
      </c>
      <c r="H4062" t="str">
        <f t="shared" si="254"/>
        <v>CibulkovaAzarenka</v>
      </c>
      <c r="I4062">
        <f t="shared" si="255"/>
        <v>0.36439999999999995</v>
      </c>
    </row>
    <row r="4063" spans="1:9" x14ac:dyDescent="0.25">
      <c r="A4063" t="s">
        <v>116</v>
      </c>
      <c r="B4063" t="s">
        <v>47</v>
      </c>
      <c r="C4063">
        <v>0.1719</v>
      </c>
      <c r="D4063" t="s">
        <v>201</v>
      </c>
      <c r="E4063" t="s">
        <v>192</v>
      </c>
      <c r="F4063" t="str">
        <f t="shared" si="252"/>
        <v>VoegeleCibulkova</v>
      </c>
      <c r="G4063">
        <f t="shared" si="253"/>
        <v>0.1719</v>
      </c>
      <c r="H4063" t="str">
        <f t="shared" si="254"/>
        <v>CibulkovaVoegele</v>
      </c>
      <c r="I4063">
        <f t="shared" si="255"/>
        <v>0.82810000000000006</v>
      </c>
    </row>
    <row r="4064" spans="1:9" x14ac:dyDescent="0.25">
      <c r="A4064" t="s">
        <v>117</v>
      </c>
      <c r="B4064" t="s">
        <v>47</v>
      </c>
      <c r="C4064">
        <v>0.33250000000000002</v>
      </c>
      <c r="D4064" t="s">
        <v>153</v>
      </c>
      <c r="E4064" t="s">
        <v>192</v>
      </c>
      <c r="F4064" t="str">
        <f t="shared" si="252"/>
        <v>HsiehCibulkova</v>
      </c>
      <c r="G4064">
        <f t="shared" si="253"/>
        <v>0.33250000000000002</v>
      </c>
      <c r="H4064" t="str">
        <f t="shared" si="254"/>
        <v>CibulkovaHsieh</v>
      </c>
      <c r="I4064">
        <f t="shared" si="255"/>
        <v>0.66749999999999998</v>
      </c>
    </row>
    <row r="4065" spans="1:9" x14ac:dyDescent="0.25">
      <c r="A4065" t="s">
        <v>33</v>
      </c>
      <c r="B4065" t="s">
        <v>47</v>
      </c>
      <c r="C4065">
        <v>0.42020000000000002</v>
      </c>
      <c r="D4065" t="s">
        <v>151</v>
      </c>
      <c r="E4065" t="s">
        <v>192</v>
      </c>
      <c r="F4065" t="str">
        <f t="shared" si="252"/>
        <v>WangCibulkova</v>
      </c>
      <c r="G4065">
        <f t="shared" si="253"/>
        <v>0.42020000000000002</v>
      </c>
      <c r="H4065" t="str">
        <f t="shared" si="254"/>
        <v>CibulkovaWang</v>
      </c>
      <c r="I4065">
        <f t="shared" si="255"/>
        <v>0.57979999999999998</v>
      </c>
    </row>
    <row r="4066" spans="1:9" x14ac:dyDescent="0.25">
      <c r="A4066" t="s">
        <v>34</v>
      </c>
      <c r="B4066" t="s">
        <v>47</v>
      </c>
      <c r="C4066">
        <v>6.2300000000000001E-2</v>
      </c>
      <c r="D4066" t="s">
        <v>220</v>
      </c>
      <c r="E4066" t="s">
        <v>192</v>
      </c>
      <c r="F4066" t="str">
        <f t="shared" si="252"/>
        <v>FerroCibulkova</v>
      </c>
      <c r="G4066">
        <f t="shared" si="253"/>
        <v>6.2300000000000001E-2</v>
      </c>
      <c r="H4066" t="str">
        <f t="shared" si="254"/>
        <v>CibulkovaFerro</v>
      </c>
      <c r="I4066">
        <f t="shared" si="255"/>
        <v>0.93769999999999998</v>
      </c>
    </row>
    <row r="4067" spans="1:9" x14ac:dyDescent="0.25">
      <c r="A4067" t="s">
        <v>123</v>
      </c>
      <c r="B4067" t="s">
        <v>47</v>
      </c>
      <c r="C4067">
        <v>0.29659999999999997</v>
      </c>
      <c r="D4067" t="s">
        <v>215</v>
      </c>
      <c r="E4067" t="s">
        <v>192</v>
      </c>
      <c r="F4067" t="str">
        <f t="shared" si="252"/>
        <v>DiyasCibulkova</v>
      </c>
      <c r="G4067">
        <f t="shared" si="253"/>
        <v>0.29659999999999997</v>
      </c>
      <c r="H4067" t="str">
        <f t="shared" si="254"/>
        <v>CibulkovaDiyas</v>
      </c>
      <c r="I4067">
        <f t="shared" si="255"/>
        <v>0.70340000000000003</v>
      </c>
    </row>
    <row r="4068" spans="1:9" x14ac:dyDescent="0.25">
      <c r="A4068" t="s">
        <v>124</v>
      </c>
      <c r="B4068" t="s">
        <v>47</v>
      </c>
      <c r="C4068">
        <v>3.8E-3</v>
      </c>
      <c r="D4068" t="s">
        <v>206</v>
      </c>
      <c r="E4068" t="s">
        <v>192</v>
      </c>
      <c r="F4068" t="str">
        <f t="shared" si="252"/>
        <v>OsuigweCibulkova</v>
      </c>
      <c r="G4068">
        <f t="shared" si="253"/>
        <v>3.8E-3</v>
      </c>
      <c r="H4068" t="str">
        <f t="shared" si="254"/>
        <v>CibulkovaOsuigwe</v>
      </c>
      <c r="I4068">
        <f t="shared" si="255"/>
        <v>0.99619999999999997</v>
      </c>
    </row>
    <row r="4069" spans="1:9" x14ac:dyDescent="0.25">
      <c r="A4069" t="s">
        <v>37</v>
      </c>
      <c r="B4069" t="s">
        <v>47</v>
      </c>
      <c r="C4069">
        <v>0.29680000000000001</v>
      </c>
      <c r="D4069" t="s">
        <v>212</v>
      </c>
      <c r="E4069" t="s">
        <v>192</v>
      </c>
      <c r="F4069" t="str">
        <f t="shared" si="252"/>
        <v>BarthelCibulkova</v>
      </c>
      <c r="G4069">
        <f t="shared" si="253"/>
        <v>0.29680000000000001</v>
      </c>
      <c r="H4069" t="str">
        <f t="shared" si="254"/>
        <v>CibulkovaBarthel</v>
      </c>
      <c r="I4069">
        <f t="shared" si="255"/>
        <v>0.70320000000000005</v>
      </c>
    </row>
    <row r="4070" spans="1:9" x14ac:dyDescent="0.25">
      <c r="A4070" t="s">
        <v>39</v>
      </c>
      <c r="B4070" t="s">
        <v>47</v>
      </c>
      <c r="C4070">
        <v>0.54339999999999999</v>
      </c>
      <c r="D4070" t="s">
        <v>149</v>
      </c>
      <c r="E4070" t="s">
        <v>192</v>
      </c>
      <c r="F4070" t="str">
        <f t="shared" si="252"/>
        <v>MertensCibulkova</v>
      </c>
      <c r="G4070">
        <f t="shared" si="253"/>
        <v>0.54339999999999999</v>
      </c>
      <c r="H4070" t="str">
        <f t="shared" si="254"/>
        <v>CibulkovaMertens</v>
      </c>
      <c r="I4070">
        <f t="shared" si="255"/>
        <v>0.45660000000000001</v>
      </c>
    </row>
    <row r="4071" spans="1:9" x14ac:dyDescent="0.25">
      <c r="A4071" t="s">
        <v>41</v>
      </c>
      <c r="B4071" t="s">
        <v>47</v>
      </c>
      <c r="C4071">
        <v>0.24379999999999999</v>
      </c>
      <c r="D4071" t="s">
        <v>196</v>
      </c>
      <c r="E4071" t="s">
        <v>192</v>
      </c>
      <c r="F4071" t="str">
        <f t="shared" si="252"/>
        <v>ZhuCibulkova</v>
      </c>
      <c r="G4071">
        <f t="shared" si="253"/>
        <v>0.24379999999999999</v>
      </c>
      <c r="H4071" t="str">
        <f t="shared" si="254"/>
        <v>CibulkovaZhu</v>
      </c>
      <c r="I4071">
        <f t="shared" si="255"/>
        <v>0.75619999999999998</v>
      </c>
    </row>
    <row r="4072" spans="1:9" x14ac:dyDescent="0.25">
      <c r="A4072" t="s">
        <v>42</v>
      </c>
      <c r="B4072" t="s">
        <v>47</v>
      </c>
      <c r="C4072">
        <v>0.39169999999999999</v>
      </c>
      <c r="D4072" t="s">
        <v>170</v>
      </c>
      <c r="E4072" t="s">
        <v>192</v>
      </c>
      <c r="F4072" t="str">
        <f t="shared" si="252"/>
        <v>GasparyanCibulkova</v>
      </c>
      <c r="G4072">
        <f t="shared" si="253"/>
        <v>0.39169999999999999</v>
      </c>
      <c r="H4072" t="str">
        <f t="shared" si="254"/>
        <v>CibulkovaGasparyan</v>
      </c>
      <c r="I4072">
        <f t="shared" si="255"/>
        <v>0.60830000000000006</v>
      </c>
    </row>
    <row r="4073" spans="1:9" x14ac:dyDescent="0.25">
      <c r="A4073" t="s">
        <v>43</v>
      </c>
      <c r="B4073" t="s">
        <v>47</v>
      </c>
      <c r="C4073">
        <v>0.24210000000000001</v>
      </c>
      <c r="D4073" t="s">
        <v>219</v>
      </c>
      <c r="E4073" t="s">
        <v>192</v>
      </c>
      <c r="F4073" t="str">
        <f t="shared" si="252"/>
        <v>ParmentierCibulkova</v>
      </c>
      <c r="G4073">
        <f t="shared" si="253"/>
        <v>0.24210000000000001</v>
      </c>
      <c r="H4073" t="str">
        <f t="shared" si="254"/>
        <v>CibulkovaParmentier</v>
      </c>
      <c r="I4073">
        <f t="shared" si="255"/>
        <v>0.75790000000000002</v>
      </c>
    </row>
    <row r="4074" spans="1:9" x14ac:dyDescent="0.25">
      <c r="A4074" t="s">
        <v>46</v>
      </c>
      <c r="B4074" t="s">
        <v>47</v>
      </c>
      <c r="C4074">
        <v>0.63849999999999996</v>
      </c>
      <c r="D4074" t="s">
        <v>142</v>
      </c>
      <c r="E4074" t="s">
        <v>192</v>
      </c>
      <c r="F4074" t="str">
        <f t="shared" si="252"/>
        <v>KeysCibulkova</v>
      </c>
      <c r="G4074">
        <f t="shared" si="253"/>
        <v>0.63849999999999996</v>
      </c>
      <c r="H4074" t="str">
        <f t="shared" si="254"/>
        <v>CibulkovaKeys</v>
      </c>
      <c r="I4074">
        <f t="shared" si="255"/>
        <v>0.36150000000000004</v>
      </c>
    </row>
    <row r="4075" spans="1:9" x14ac:dyDescent="0.25">
      <c r="A4075" t="s">
        <v>48</v>
      </c>
      <c r="B4075" t="s">
        <v>47</v>
      </c>
      <c r="C4075">
        <v>0.32419999999999999</v>
      </c>
      <c r="D4075" t="s">
        <v>152</v>
      </c>
      <c r="E4075" t="s">
        <v>192</v>
      </c>
      <c r="F4075" t="str">
        <f t="shared" si="252"/>
        <v>ZhangCibulkova</v>
      </c>
      <c r="G4075">
        <f t="shared" si="253"/>
        <v>0.32419999999999999</v>
      </c>
      <c r="H4075" t="str">
        <f t="shared" si="254"/>
        <v>CibulkovaZhang</v>
      </c>
      <c r="I4075">
        <f t="shared" si="255"/>
        <v>0.67579999999999996</v>
      </c>
    </row>
    <row r="4076" spans="1:9" x14ac:dyDescent="0.25">
      <c r="A4076" t="s">
        <v>49</v>
      </c>
      <c r="B4076" t="s">
        <v>47</v>
      </c>
      <c r="C4076">
        <v>0.22539999999999999</v>
      </c>
      <c r="D4076" t="s">
        <v>133</v>
      </c>
      <c r="E4076" t="s">
        <v>192</v>
      </c>
      <c r="F4076" t="str">
        <f t="shared" si="252"/>
        <v>PliskovaCibulkova</v>
      </c>
      <c r="G4076">
        <f t="shared" si="253"/>
        <v>0.22539999999999999</v>
      </c>
      <c r="H4076" t="str">
        <f t="shared" si="254"/>
        <v>CibulkovaPliskova</v>
      </c>
      <c r="I4076">
        <f t="shared" si="255"/>
        <v>0.77459999999999996</v>
      </c>
    </row>
    <row r="4077" spans="1:9" x14ac:dyDescent="0.25">
      <c r="A4077" t="s">
        <v>125</v>
      </c>
      <c r="B4077" t="s">
        <v>47</v>
      </c>
      <c r="C4077">
        <v>0.22550000000000001</v>
      </c>
      <c r="D4077" t="s">
        <v>171</v>
      </c>
      <c r="E4077" t="s">
        <v>192</v>
      </c>
      <c r="F4077" t="str">
        <f t="shared" si="252"/>
        <v>KuzmovaCibulkova</v>
      </c>
      <c r="G4077">
        <f t="shared" si="253"/>
        <v>0.22550000000000001</v>
      </c>
      <c r="H4077" t="str">
        <f t="shared" si="254"/>
        <v>CibulkovaKuzmova</v>
      </c>
      <c r="I4077">
        <f t="shared" si="255"/>
        <v>0.77449999999999997</v>
      </c>
    </row>
    <row r="4078" spans="1:9" x14ac:dyDescent="0.25">
      <c r="A4078" t="s">
        <v>51</v>
      </c>
      <c r="B4078" t="s">
        <v>47</v>
      </c>
      <c r="C4078">
        <v>0.24740000000000001</v>
      </c>
      <c r="D4078" t="s">
        <v>199</v>
      </c>
      <c r="E4078" t="s">
        <v>192</v>
      </c>
      <c r="F4078" t="str">
        <f t="shared" si="252"/>
        <v>KozlovaCibulkova</v>
      </c>
      <c r="G4078">
        <f t="shared" si="253"/>
        <v>0.24740000000000001</v>
      </c>
      <c r="H4078" t="str">
        <f t="shared" si="254"/>
        <v>CibulkovaKozlova</v>
      </c>
      <c r="I4078">
        <f t="shared" si="255"/>
        <v>0.75259999999999994</v>
      </c>
    </row>
    <row r="4079" spans="1:9" x14ac:dyDescent="0.25">
      <c r="A4079" t="s">
        <v>126</v>
      </c>
      <c r="B4079" t="s">
        <v>47</v>
      </c>
      <c r="C4079">
        <v>0.24360000000000001</v>
      </c>
      <c r="D4079" t="s">
        <v>197</v>
      </c>
      <c r="E4079" t="s">
        <v>192</v>
      </c>
      <c r="F4079" t="str">
        <f t="shared" si="252"/>
        <v>GolubicCibulkova</v>
      </c>
      <c r="G4079">
        <f t="shared" si="253"/>
        <v>0.24360000000000001</v>
      </c>
      <c r="H4079" t="str">
        <f t="shared" si="254"/>
        <v>CibulkovaGolubic</v>
      </c>
      <c r="I4079">
        <f t="shared" si="255"/>
        <v>0.75639999999999996</v>
      </c>
    </row>
    <row r="4080" spans="1:9" x14ac:dyDescent="0.25">
      <c r="A4080" t="s">
        <v>52</v>
      </c>
      <c r="B4080" t="s">
        <v>47</v>
      </c>
      <c r="C4080">
        <v>0.58340000000000003</v>
      </c>
      <c r="D4080" t="s">
        <v>136</v>
      </c>
      <c r="E4080" t="s">
        <v>192</v>
      </c>
      <c r="F4080" t="str">
        <f t="shared" si="252"/>
        <v>SvitolinaCibulkova</v>
      </c>
      <c r="G4080">
        <f t="shared" si="253"/>
        <v>0.58340000000000003</v>
      </c>
      <c r="H4080" t="str">
        <f t="shared" si="254"/>
        <v>CibulkovaSvitolina</v>
      </c>
      <c r="I4080">
        <f t="shared" si="255"/>
        <v>0.41659999999999997</v>
      </c>
    </row>
    <row r="4081" spans="1:9" x14ac:dyDescent="0.25">
      <c r="A4081" t="s">
        <v>53</v>
      </c>
      <c r="B4081" t="s">
        <v>47</v>
      </c>
      <c r="C4081">
        <v>0.66569999999999996</v>
      </c>
      <c r="D4081" t="s">
        <v>132</v>
      </c>
      <c r="E4081" t="s">
        <v>192</v>
      </c>
      <c r="F4081" t="str">
        <f t="shared" si="252"/>
        <v>KvitovaCibulkova</v>
      </c>
      <c r="G4081">
        <f t="shared" si="253"/>
        <v>0.66569999999999996</v>
      </c>
      <c r="H4081" t="str">
        <f t="shared" si="254"/>
        <v>CibulkovaKvitova</v>
      </c>
      <c r="I4081">
        <f t="shared" si="255"/>
        <v>0.33430000000000004</v>
      </c>
    </row>
    <row r="4082" spans="1:9" x14ac:dyDescent="0.25">
      <c r="A4082" t="s">
        <v>54</v>
      </c>
      <c r="B4082" t="s">
        <v>47</v>
      </c>
      <c r="C4082">
        <v>0.29160000000000003</v>
      </c>
      <c r="D4082" t="s">
        <v>221</v>
      </c>
      <c r="E4082" t="s">
        <v>192</v>
      </c>
      <c r="F4082" t="str">
        <f t="shared" si="252"/>
        <v>RybarikovaCibulkova</v>
      </c>
      <c r="G4082">
        <f t="shared" si="253"/>
        <v>0.29160000000000003</v>
      </c>
      <c r="H4082" t="str">
        <f t="shared" si="254"/>
        <v>CibulkovaRybarikova</v>
      </c>
      <c r="I4082">
        <f t="shared" si="255"/>
        <v>0.70839999999999992</v>
      </c>
    </row>
    <row r="4083" spans="1:9" x14ac:dyDescent="0.25">
      <c r="A4083" t="s">
        <v>55</v>
      </c>
      <c r="B4083" t="s">
        <v>47</v>
      </c>
      <c r="C4083">
        <v>0.37019999999999997</v>
      </c>
      <c r="D4083" t="s">
        <v>177</v>
      </c>
      <c r="E4083" t="s">
        <v>192</v>
      </c>
      <c r="F4083" t="str">
        <f t="shared" si="252"/>
        <v>BeguCibulkova</v>
      </c>
      <c r="G4083">
        <f t="shared" si="253"/>
        <v>0.37019999999999997</v>
      </c>
      <c r="H4083" t="str">
        <f t="shared" si="254"/>
        <v>CibulkovaBegu</v>
      </c>
      <c r="I4083">
        <f t="shared" si="255"/>
        <v>0.62980000000000003</v>
      </c>
    </row>
    <row r="4084" spans="1:9" x14ac:dyDescent="0.25">
      <c r="A4084" t="s">
        <v>58</v>
      </c>
      <c r="B4084" t="s">
        <v>47</v>
      </c>
      <c r="C4084">
        <v>0.32969999999999999</v>
      </c>
      <c r="D4084" t="s">
        <v>225</v>
      </c>
      <c r="E4084" t="s">
        <v>192</v>
      </c>
      <c r="F4084" t="str">
        <f t="shared" si="252"/>
        <v>SiniakovaCibulkova</v>
      </c>
      <c r="G4084">
        <f t="shared" si="253"/>
        <v>0.32969999999999999</v>
      </c>
      <c r="H4084" t="str">
        <f t="shared" si="254"/>
        <v>CibulkovaSiniakova</v>
      </c>
      <c r="I4084">
        <f t="shared" si="255"/>
        <v>0.67030000000000001</v>
      </c>
    </row>
    <row r="4085" spans="1:9" x14ac:dyDescent="0.25">
      <c r="A4085" t="s">
        <v>127</v>
      </c>
      <c r="B4085" t="s">
        <v>47</v>
      </c>
      <c r="C4085">
        <v>0.28949999999999998</v>
      </c>
      <c r="D4085" t="s">
        <v>178</v>
      </c>
      <c r="E4085" t="s">
        <v>192</v>
      </c>
      <c r="F4085" t="str">
        <f t="shared" si="252"/>
        <v>PutintsevaCibulkova</v>
      </c>
      <c r="G4085">
        <f t="shared" si="253"/>
        <v>0.28949999999999998</v>
      </c>
      <c r="H4085" t="str">
        <f t="shared" si="254"/>
        <v>CibulkovaPutintseva</v>
      </c>
      <c r="I4085">
        <f t="shared" si="255"/>
        <v>0.71050000000000002</v>
      </c>
    </row>
    <row r="4086" spans="1:9" x14ac:dyDescent="0.25">
      <c r="A4086" t="s">
        <v>60</v>
      </c>
      <c r="B4086" t="s">
        <v>47</v>
      </c>
      <c r="C4086">
        <v>0.39069999999999999</v>
      </c>
      <c r="D4086" t="s">
        <v>183</v>
      </c>
      <c r="E4086" t="s">
        <v>192</v>
      </c>
      <c r="F4086" t="str">
        <f t="shared" si="252"/>
        <v>TsurenkoCibulkova</v>
      </c>
      <c r="G4086">
        <f t="shared" si="253"/>
        <v>0.39069999999999999</v>
      </c>
      <c r="H4086" t="str">
        <f t="shared" si="254"/>
        <v>CibulkovaTsurenko</v>
      </c>
      <c r="I4086">
        <f t="shared" si="255"/>
        <v>0.60929999999999995</v>
      </c>
    </row>
    <row r="4087" spans="1:9" x14ac:dyDescent="0.25">
      <c r="A4087" t="s">
        <v>61</v>
      </c>
      <c r="B4087" t="s">
        <v>47</v>
      </c>
      <c r="C4087">
        <v>0.2429</v>
      </c>
      <c r="D4087" t="s">
        <v>238</v>
      </c>
      <c r="E4087" t="s">
        <v>192</v>
      </c>
      <c r="F4087" t="str">
        <f t="shared" si="252"/>
        <v>AlexandrovaCibulkova</v>
      </c>
      <c r="G4087">
        <f t="shared" si="253"/>
        <v>0.2429</v>
      </c>
      <c r="H4087" t="str">
        <f t="shared" si="254"/>
        <v>CibulkovaAlexandrova</v>
      </c>
      <c r="I4087">
        <f t="shared" si="255"/>
        <v>0.7571</v>
      </c>
    </row>
    <row r="4088" spans="1:9" x14ac:dyDescent="0.25">
      <c r="A4088" t="s">
        <v>62</v>
      </c>
      <c r="B4088" t="s">
        <v>47</v>
      </c>
      <c r="C4088">
        <v>0.34279999999999999</v>
      </c>
      <c r="D4088" t="s">
        <v>233</v>
      </c>
      <c r="E4088" t="s">
        <v>192</v>
      </c>
      <c r="F4088" t="str">
        <f t="shared" si="252"/>
        <v>NiculescuCibulkova</v>
      </c>
      <c r="G4088">
        <f t="shared" si="253"/>
        <v>0.34279999999999999</v>
      </c>
      <c r="H4088" t="str">
        <f t="shared" si="254"/>
        <v>CibulkovaNiculescu</v>
      </c>
      <c r="I4088">
        <f t="shared" si="255"/>
        <v>0.65720000000000001</v>
      </c>
    </row>
    <row r="4089" spans="1:9" x14ac:dyDescent="0.25">
      <c r="A4089" t="s">
        <v>64</v>
      </c>
      <c r="B4089" t="s">
        <v>47</v>
      </c>
      <c r="C4089">
        <v>0.21890000000000001</v>
      </c>
      <c r="D4089" t="s">
        <v>179</v>
      </c>
      <c r="E4089" t="s">
        <v>192</v>
      </c>
      <c r="F4089" t="str">
        <f t="shared" si="252"/>
        <v>BoulterCibulkova</v>
      </c>
      <c r="G4089">
        <f t="shared" si="253"/>
        <v>0.21890000000000001</v>
      </c>
      <c r="H4089" t="str">
        <f t="shared" si="254"/>
        <v>CibulkovaBoulter</v>
      </c>
      <c r="I4089">
        <f t="shared" si="255"/>
        <v>0.78110000000000002</v>
      </c>
    </row>
    <row r="4090" spans="1:9" x14ac:dyDescent="0.25">
      <c r="A4090" t="s">
        <v>65</v>
      </c>
      <c r="B4090" t="s">
        <v>47</v>
      </c>
      <c r="C4090">
        <v>0.46560000000000001</v>
      </c>
      <c r="D4090" t="s">
        <v>242</v>
      </c>
      <c r="E4090" t="s">
        <v>192</v>
      </c>
      <c r="F4090" t="str">
        <f t="shared" si="252"/>
        <v>MakarovaCibulkova</v>
      </c>
      <c r="G4090">
        <f t="shared" si="253"/>
        <v>0.46560000000000001</v>
      </c>
      <c r="H4090" t="str">
        <f t="shared" si="254"/>
        <v>CibulkovaMakarova</v>
      </c>
      <c r="I4090">
        <f t="shared" si="255"/>
        <v>0.53439999999999999</v>
      </c>
    </row>
    <row r="4091" spans="1:9" x14ac:dyDescent="0.25">
      <c r="A4091" t="s">
        <v>69</v>
      </c>
      <c r="B4091" t="s">
        <v>47</v>
      </c>
      <c r="C4091">
        <v>0.17510000000000001</v>
      </c>
      <c r="D4091" t="s">
        <v>223</v>
      </c>
      <c r="E4091" t="s">
        <v>192</v>
      </c>
      <c r="F4091" t="str">
        <f t="shared" si="252"/>
        <v>KumkhumCibulkova</v>
      </c>
      <c r="G4091">
        <f t="shared" si="253"/>
        <v>0.17510000000000001</v>
      </c>
      <c r="H4091" t="str">
        <f t="shared" si="254"/>
        <v>CibulkovaKumkhum</v>
      </c>
      <c r="I4091">
        <f t="shared" si="255"/>
        <v>0.82489999999999997</v>
      </c>
    </row>
    <row r="4092" spans="1:9" x14ac:dyDescent="0.25">
      <c r="A4092" t="s">
        <v>70</v>
      </c>
      <c r="B4092" t="s">
        <v>47</v>
      </c>
      <c r="C4092">
        <v>6.9099999999999995E-2</v>
      </c>
      <c r="D4092" t="s">
        <v>227</v>
      </c>
      <c r="E4092" t="s">
        <v>192</v>
      </c>
      <c r="F4092" t="str">
        <f t="shared" si="252"/>
        <v>PerezCibulkova</v>
      </c>
      <c r="G4092">
        <f t="shared" si="253"/>
        <v>6.9099999999999995E-2</v>
      </c>
      <c r="H4092" t="str">
        <f t="shared" si="254"/>
        <v>CibulkovaPerez</v>
      </c>
      <c r="I4092">
        <f t="shared" si="255"/>
        <v>0.93090000000000006</v>
      </c>
    </row>
    <row r="4093" spans="1:9" x14ac:dyDescent="0.25">
      <c r="A4093" t="s">
        <v>128</v>
      </c>
      <c r="B4093" t="s">
        <v>47</v>
      </c>
      <c r="C4093">
        <v>0.26479999999999998</v>
      </c>
      <c r="D4093" t="s">
        <v>151</v>
      </c>
      <c r="E4093" t="s">
        <v>192</v>
      </c>
      <c r="F4093" t="str">
        <f t="shared" si="252"/>
        <v>WangCibulkova</v>
      </c>
      <c r="G4093">
        <f t="shared" si="253"/>
        <v>0.26479999999999998</v>
      </c>
      <c r="H4093" t="str">
        <f t="shared" si="254"/>
        <v>CibulkovaWang</v>
      </c>
      <c r="I4093">
        <f t="shared" si="255"/>
        <v>0.73520000000000008</v>
      </c>
    </row>
    <row r="4094" spans="1:9" x14ac:dyDescent="0.25">
      <c r="A4094" t="s">
        <v>72</v>
      </c>
      <c r="B4094" t="s">
        <v>47</v>
      </c>
      <c r="C4094">
        <v>0.14149999999999999</v>
      </c>
      <c r="D4094" t="s">
        <v>247</v>
      </c>
      <c r="E4094" t="s">
        <v>192</v>
      </c>
      <c r="F4094" t="str">
        <f t="shared" si="252"/>
        <v>HonCibulkova</v>
      </c>
      <c r="G4094">
        <f t="shared" si="253"/>
        <v>0.14149999999999999</v>
      </c>
      <c r="H4094" t="str">
        <f t="shared" si="254"/>
        <v>CibulkovaHon</v>
      </c>
      <c r="I4094">
        <f t="shared" si="255"/>
        <v>0.85850000000000004</v>
      </c>
    </row>
    <row r="4095" spans="1:9" x14ac:dyDescent="0.25">
      <c r="A4095" t="s">
        <v>73</v>
      </c>
      <c r="B4095" t="s">
        <v>47</v>
      </c>
      <c r="C4095">
        <v>0.31609999999999999</v>
      </c>
      <c r="D4095" t="s">
        <v>161</v>
      </c>
      <c r="E4095" t="s">
        <v>192</v>
      </c>
      <c r="F4095" t="str">
        <f t="shared" si="252"/>
        <v>SakkariCibulkova</v>
      </c>
      <c r="G4095">
        <f t="shared" si="253"/>
        <v>0.31609999999999999</v>
      </c>
      <c r="H4095" t="str">
        <f t="shared" si="254"/>
        <v>CibulkovaSakkari</v>
      </c>
      <c r="I4095">
        <f t="shared" si="255"/>
        <v>0.68389999999999995</v>
      </c>
    </row>
    <row r="4096" spans="1:9" x14ac:dyDescent="0.25">
      <c r="A4096" t="s">
        <v>74</v>
      </c>
      <c r="B4096" t="s">
        <v>47</v>
      </c>
      <c r="C4096">
        <v>0.40379999999999999</v>
      </c>
      <c r="D4096" t="s">
        <v>231</v>
      </c>
      <c r="E4096" t="s">
        <v>192</v>
      </c>
      <c r="F4096" t="str">
        <f t="shared" si="252"/>
        <v>OstapenkoCibulkova</v>
      </c>
      <c r="G4096">
        <f t="shared" si="253"/>
        <v>0.40379999999999999</v>
      </c>
      <c r="H4096" t="str">
        <f t="shared" si="254"/>
        <v>CibulkovaOstapenko</v>
      </c>
      <c r="I4096">
        <f t="shared" si="255"/>
        <v>0.59620000000000006</v>
      </c>
    </row>
    <row r="4097" spans="1:9" x14ac:dyDescent="0.25">
      <c r="A4097" t="s">
        <v>75</v>
      </c>
      <c r="B4097" t="s">
        <v>47</v>
      </c>
      <c r="C4097">
        <v>0.71850000000000003</v>
      </c>
      <c r="D4097" t="s">
        <v>145</v>
      </c>
      <c r="E4097" t="s">
        <v>192</v>
      </c>
      <c r="F4097" t="str">
        <f t="shared" si="252"/>
        <v>SharapovaCibulkova</v>
      </c>
      <c r="G4097">
        <f t="shared" si="253"/>
        <v>0.71850000000000003</v>
      </c>
      <c r="H4097" t="str">
        <f t="shared" si="254"/>
        <v>CibulkovaSharapova</v>
      </c>
      <c r="I4097">
        <f t="shared" si="255"/>
        <v>0.28149999999999997</v>
      </c>
    </row>
    <row r="4098" spans="1:9" x14ac:dyDescent="0.25">
      <c r="A4098" t="s">
        <v>76</v>
      </c>
      <c r="B4098" t="s">
        <v>47</v>
      </c>
      <c r="C4098">
        <v>3.1E-2</v>
      </c>
      <c r="D4098" t="s">
        <v>240</v>
      </c>
      <c r="E4098" t="s">
        <v>192</v>
      </c>
      <c r="F4098" t="str">
        <f t="shared" si="252"/>
        <v>DartCibulkova</v>
      </c>
      <c r="G4098">
        <f t="shared" si="253"/>
        <v>3.1E-2</v>
      </c>
      <c r="H4098" t="str">
        <f t="shared" si="254"/>
        <v>CibulkovaDart</v>
      </c>
      <c r="I4098">
        <f t="shared" si="255"/>
        <v>0.96899999999999997</v>
      </c>
    </row>
    <row r="4099" spans="1:9" x14ac:dyDescent="0.25">
      <c r="A4099" t="s">
        <v>118</v>
      </c>
      <c r="B4099" t="s">
        <v>47</v>
      </c>
      <c r="C4099">
        <v>0.2752</v>
      </c>
      <c r="D4099" t="s">
        <v>243</v>
      </c>
      <c r="E4099" t="s">
        <v>192</v>
      </c>
      <c r="F4099" t="str">
        <f t="shared" ref="F4099:F4162" si="256">D4099&amp;E4099</f>
        <v>CirsteaCibulkova</v>
      </c>
      <c r="G4099">
        <f t="shared" ref="G4099:G4162" si="257">C4099</f>
        <v>0.2752</v>
      </c>
      <c r="H4099" t="str">
        <f t="shared" ref="H4099:H4162" si="258">E4099&amp;D4099</f>
        <v>CibulkovaCirstea</v>
      </c>
      <c r="I4099">
        <f t="shared" ref="I4099:I4162" si="259">1-C4099</f>
        <v>0.7248</v>
      </c>
    </row>
    <row r="4100" spans="1:9" x14ac:dyDescent="0.25">
      <c r="A4100" t="s">
        <v>77</v>
      </c>
      <c r="B4100" t="s">
        <v>47</v>
      </c>
      <c r="C4100">
        <v>0.23219999999999999</v>
      </c>
      <c r="D4100" t="s">
        <v>176</v>
      </c>
      <c r="E4100" t="s">
        <v>192</v>
      </c>
      <c r="F4100" t="str">
        <f t="shared" si="256"/>
        <v>PetersonCibulkova</v>
      </c>
      <c r="G4100">
        <f t="shared" si="257"/>
        <v>0.23219999999999999</v>
      </c>
      <c r="H4100" t="str">
        <f t="shared" si="258"/>
        <v>CibulkovaPeterson</v>
      </c>
      <c r="I4100">
        <f t="shared" si="259"/>
        <v>0.76780000000000004</v>
      </c>
    </row>
    <row r="4101" spans="1:9" x14ac:dyDescent="0.25">
      <c r="A4101" t="s">
        <v>119</v>
      </c>
      <c r="B4101" t="s">
        <v>47</v>
      </c>
      <c r="C4101">
        <v>0.37880000000000003</v>
      </c>
      <c r="D4101" t="s">
        <v>226</v>
      </c>
      <c r="E4101" t="s">
        <v>192</v>
      </c>
      <c r="F4101" t="str">
        <f t="shared" si="256"/>
        <v>LapkoCibulkova</v>
      </c>
      <c r="G4101">
        <f t="shared" si="257"/>
        <v>0.37880000000000003</v>
      </c>
      <c r="H4101" t="str">
        <f t="shared" si="258"/>
        <v>CibulkovaLapko</v>
      </c>
      <c r="I4101">
        <f t="shared" si="259"/>
        <v>0.62119999999999997</v>
      </c>
    </row>
    <row r="4102" spans="1:9" x14ac:dyDescent="0.25">
      <c r="A4102" t="s">
        <v>78</v>
      </c>
      <c r="B4102" t="s">
        <v>47</v>
      </c>
      <c r="C4102">
        <v>0.29039999999999999</v>
      </c>
      <c r="D4102" t="s">
        <v>180</v>
      </c>
      <c r="E4102" t="s">
        <v>192</v>
      </c>
      <c r="F4102" t="str">
        <f t="shared" si="256"/>
        <v>LarssonCibulkova</v>
      </c>
      <c r="G4102">
        <f t="shared" si="257"/>
        <v>0.29039999999999999</v>
      </c>
      <c r="H4102" t="str">
        <f t="shared" si="258"/>
        <v>CibulkovaLarsson</v>
      </c>
      <c r="I4102">
        <f t="shared" si="259"/>
        <v>0.70960000000000001</v>
      </c>
    </row>
    <row r="4103" spans="1:9" x14ac:dyDescent="0.25">
      <c r="A4103" t="s">
        <v>109</v>
      </c>
      <c r="B4103" t="s">
        <v>47</v>
      </c>
      <c r="C4103">
        <v>0.49980000000000002</v>
      </c>
      <c r="D4103" t="s">
        <v>143</v>
      </c>
      <c r="E4103" t="s">
        <v>192</v>
      </c>
      <c r="F4103" t="str">
        <f t="shared" si="256"/>
        <v>StephensCibulkova</v>
      </c>
      <c r="G4103">
        <f t="shared" si="257"/>
        <v>0.49980000000000002</v>
      </c>
      <c r="H4103" t="str">
        <f t="shared" si="258"/>
        <v>CibulkovaStephens</v>
      </c>
      <c r="I4103">
        <f t="shared" si="259"/>
        <v>0.50019999999999998</v>
      </c>
    </row>
    <row r="4104" spans="1:9" x14ac:dyDescent="0.25">
      <c r="A4104" t="s">
        <v>120</v>
      </c>
      <c r="B4104" t="s">
        <v>47</v>
      </c>
      <c r="C4104">
        <v>0.16520000000000001</v>
      </c>
      <c r="D4104" t="s">
        <v>235</v>
      </c>
      <c r="E4104" t="s">
        <v>192</v>
      </c>
      <c r="F4104" t="str">
        <f t="shared" si="256"/>
        <v>TownsendCibulkova</v>
      </c>
      <c r="G4104">
        <f t="shared" si="257"/>
        <v>0.16520000000000001</v>
      </c>
      <c r="H4104" t="str">
        <f t="shared" si="258"/>
        <v>CibulkovaTownsend</v>
      </c>
      <c r="I4104">
        <f t="shared" si="259"/>
        <v>0.83479999999999999</v>
      </c>
    </row>
    <row r="4105" spans="1:9" x14ac:dyDescent="0.25">
      <c r="A4105" t="s">
        <v>81</v>
      </c>
      <c r="B4105" t="s">
        <v>47</v>
      </c>
      <c r="C4105">
        <v>0.19389999999999999</v>
      </c>
      <c r="D4105" t="s">
        <v>232</v>
      </c>
      <c r="E4105" t="s">
        <v>192</v>
      </c>
      <c r="F4105" t="str">
        <f t="shared" si="256"/>
        <v>JabeurCibulkova</v>
      </c>
      <c r="G4105">
        <f t="shared" si="257"/>
        <v>0.19389999999999999</v>
      </c>
      <c r="H4105" t="str">
        <f t="shared" si="258"/>
        <v>CibulkovaJabeur</v>
      </c>
      <c r="I4105">
        <f t="shared" si="259"/>
        <v>0.80610000000000004</v>
      </c>
    </row>
    <row r="4106" spans="1:9" x14ac:dyDescent="0.25">
      <c r="A4106" t="s">
        <v>121</v>
      </c>
      <c r="B4106" t="s">
        <v>47</v>
      </c>
      <c r="C4106">
        <v>0.31879999999999997</v>
      </c>
      <c r="D4106" t="s">
        <v>185</v>
      </c>
      <c r="E4106" t="s">
        <v>192</v>
      </c>
      <c r="F4106" t="str">
        <f t="shared" si="256"/>
        <v>BabosCibulkova</v>
      </c>
      <c r="G4106">
        <f t="shared" si="257"/>
        <v>0.31879999999999997</v>
      </c>
      <c r="H4106" t="str">
        <f t="shared" si="258"/>
        <v>CibulkovaBabos</v>
      </c>
      <c r="I4106">
        <f t="shared" si="259"/>
        <v>0.68120000000000003</v>
      </c>
    </row>
    <row r="4107" spans="1:9" x14ac:dyDescent="0.25">
      <c r="A4107" t="s">
        <v>82</v>
      </c>
      <c r="B4107" t="s">
        <v>47</v>
      </c>
      <c r="C4107">
        <v>0.40160000000000001</v>
      </c>
      <c r="D4107" t="s">
        <v>189</v>
      </c>
      <c r="E4107" t="s">
        <v>192</v>
      </c>
      <c r="F4107" t="str">
        <f t="shared" si="256"/>
        <v>VondrousovaCibulkova</v>
      </c>
      <c r="G4107">
        <f t="shared" si="257"/>
        <v>0.40160000000000001</v>
      </c>
      <c r="H4107" t="str">
        <f t="shared" si="258"/>
        <v>CibulkovaVondrousova</v>
      </c>
      <c r="I4107">
        <f t="shared" si="259"/>
        <v>0.59840000000000004</v>
      </c>
    </row>
    <row r="4108" spans="1:9" x14ac:dyDescent="0.25">
      <c r="A4108" t="s">
        <v>83</v>
      </c>
      <c r="B4108" t="s">
        <v>47</v>
      </c>
      <c r="C4108">
        <v>0.185</v>
      </c>
      <c r="D4108" t="s">
        <v>249</v>
      </c>
      <c r="E4108" t="s">
        <v>192</v>
      </c>
      <c r="F4108" t="str">
        <f t="shared" si="256"/>
        <v>RodinaCibulkova</v>
      </c>
      <c r="G4108">
        <f t="shared" si="257"/>
        <v>0.185</v>
      </c>
      <c r="H4108" t="str">
        <f t="shared" si="258"/>
        <v>CibulkovaRodina</v>
      </c>
      <c r="I4108">
        <f t="shared" si="259"/>
        <v>0.81499999999999995</v>
      </c>
    </row>
    <row r="4109" spans="1:9" x14ac:dyDescent="0.25">
      <c r="A4109" t="s">
        <v>84</v>
      </c>
      <c r="B4109" t="s">
        <v>47</v>
      </c>
      <c r="C4109">
        <v>0.26479999999999998</v>
      </c>
      <c r="D4109" t="s">
        <v>250</v>
      </c>
      <c r="E4109" t="s">
        <v>192</v>
      </c>
      <c r="F4109" t="str">
        <f t="shared" si="256"/>
        <v>WatsonCibulkova</v>
      </c>
      <c r="G4109">
        <f t="shared" si="257"/>
        <v>0.26479999999999998</v>
      </c>
      <c r="H4109" t="str">
        <f t="shared" si="258"/>
        <v>CibulkovaWatson</v>
      </c>
      <c r="I4109">
        <f t="shared" si="259"/>
        <v>0.73520000000000008</v>
      </c>
    </row>
    <row r="4110" spans="1:9" x14ac:dyDescent="0.25">
      <c r="A4110" t="s">
        <v>85</v>
      </c>
      <c r="B4110" t="s">
        <v>47</v>
      </c>
      <c r="C4110">
        <v>0.3019</v>
      </c>
      <c r="D4110" t="s">
        <v>157</v>
      </c>
      <c r="E4110" t="s">
        <v>192</v>
      </c>
      <c r="F4110" t="str">
        <f t="shared" si="256"/>
        <v>MarticCibulkova</v>
      </c>
      <c r="G4110">
        <f t="shared" si="257"/>
        <v>0.3019</v>
      </c>
      <c r="H4110" t="str">
        <f t="shared" si="258"/>
        <v>CibulkovaMartic</v>
      </c>
      <c r="I4110">
        <f t="shared" si="259"/>
        <v>0.69809999999999994</v>
      </c>
    </row>
    <row r="4111" spans="1:9" x14ac:dyDescent="0.25">
      <c r="A4111" t="s">
        <v>102</v>
      </c>
      <c r="B4111" t="s">
        <v>47</v>
      </c>
      <c r="C4111">
        <v>8.4500000000000006E-2</v>
      </c>
      <c r="D4111" t="s">
        <v>237</v>
      </c>
      <c r="E4111" t="s">
        <v>192</v>
      </c>
      <c r="F4111" t="str">
        <f t="shared" si="256"/>
        <v>BadosaCibulkova</v>
      </c>
      <c r="G4111">
        <f t="shared" si="257"/>
        <v>8.4500000000000006E-2</v>
      </c>
      <c r="H4111" t="str">
        <f t="shared" si="258"/>
        <v>CibulkovaBadosa</v>
      </c>
      <c r="I4111">
        <f t="shared" si="259"/>
        <v>0.91549999999999998</v>
      </c>
    </row>
    <row r="4112" spans="1:9" x14ac:dyDescent="0.25">
      <c r="A4112" t="s">
        <v>88</v>
      </c>
      <c r="B4112" t="s">
        <v>47</v>
      </c>
      <c r="C4112">
        <v>0.29899999999999999</v>
      </c>
      <c r="D4112" t="s">
        <v>222</v>
      </c>
      <c r="E4112" t="s">
        <v>192</v>
      </c>
      <c r="F4112" t="str">
        <f t="shared" si="256"/>
        <v>FlipkensCibulkova</v>
      </c>
      <c r="G4112">
        <f t="shared" si="257"/>
        <v>0.29899999999999999</v>
      </c>
      <c r="H4112" t="str">
        <f t="shared" si="258"/>
        <v>CibulkovaFlipkens</v>
      </c>
      <c r="I4112">
        <f t="shared" si="259"/>
        <v>0.70100000000000007</v>
      </c>
    </row>
    <row r="4113" spans="1:9" x14ac:dyDescent="0.25">
      <c r="A4113" t="s">
        <v>90</v>
      </c>
      <c r="B4113" t="s">
        <v>47</v>
      </c>
      <c r="C4113">
        <v>0.40560000000000002</v>
      </c>
      <c r="D4113" t="s">
        <v>234</v>
      </c>
      <c r="E4113" t="s">
        <v>192</v>
      </c>
      <c r="F4113" t="str">
        <f t="shared" si="256"/>
        <v>PuigCibulkova</v>
      </c>
      <c r="G4113">
        <f t="shared" si="257"/>
        <v>0.40560000000000002</v>
      </c>
      <c r="H4113" t="str">
        <f t="shared" si="258"/>
        <v>CibulkovaPuig</v>
      </c>
      <c r="I4113">
        <f t="shared" si="259"/>
        <v>0.59440000000000004</v>
      </c>
    </row>
    <row r="4114" spans="1:9" x14ac:dyDescent="0.25">
      <c r="A4114" t="s">
        <v>93</v>
      </c>
      <c r="B4114" t="s">
        <v>47</v>
      </c>
      <c r="C4114">
        <v>0.44019999999999998</v>
      </c>
      <c r="D4114" t="s">
        <v>188</v>
      </c>
      <c r="E4114" t="s">
        <v>192</v>
      </c>
      <c r="F4114" t="str">
        <f t="shared" si="256"/>
        <v>BertensCibulkova</v>
      </c>
      <c r="G4114">
        <f t="shared" si="257"/>
        <v>0.44019999999999998</v>
      </c>
      <c r="H4114" t="str">
        <f t="shared" si="258"/>
        <v>CibulkovaBertens</v>
      </c>
      <c r="I4114">
        <f t="shared" si="259"/>
        <v>0.55980000000000008</v>
      </c>
    </row>
    <row r="4115" spans="1:9" x14ac:dyDescent="0.25">
      <c r="A4115" t="s">
        <v>94</v>
      </c>
      <c r="B4115" t="s">
        <v>47</v>
      </c>
      <c r="C4115">
        <v>0.46589999999999998</v>
      </c>
      <c r="D4115" t="s">
        <v>244</v>
      </c>
      <c r="E4115" t="s">
        <v>192</v>
      </c>
      <c r="F4115" t="str">
        <f t="shared" si="256"/>
        <v>GoergesCibulkova</v>
      </c>
      <c r="G4115">
        <f t="shared" si="257"/>
        <v>0.46589999999999998</v>
      </c>
      <c r="H4115" t="str">
        <f t="shared" si="258"/>
        <v>CibulkovaGoerges</v>
      </c>
      <c r="I4115">
        <f t="shared" si="259"/>
        <v>0.53410000000000002</v>
      </c>
    </row>
    <row r="4116" spans="1:9" x14ac:dyDescent="0.25">
      <c r="A4116" t="s">
        <v>129</v>
      </c>
      <c r="B4116" t="s">
        <v>47</v>
      </c>
      <c r="C4116">
        <v>0.1018</v>
      </c>
      <c r="D4116" t="s">
        <v>241</v>
      </c>
      <c r="E4116" t="s">
        <v>192</v>
      </c>
      <c r="F4116" t="str">
        <f t="shared" si="256"/>
        <v>BonaventureCibulkova</v>
      </c>
      <c r="G4116">
        <f t="shared" si="257"/>
        <v>0.1018</v>
      </c>
      <c r="H4116" t="str">
        <f t="shared" si="258"/>
        <v>CibulkovaBonaventure</v>
      </c>
      <c r="I4116">
        <f t="shared" si="259"/>
        <v>0.8982</v>
      </c>
    </row>
    <row r="4117" spans="1:9" x14ac:dyDescent="0.25">
      <c r="A4117" t="s">
        <v>96</v>
      </c>
      <c r="B4117" t="s">
        <v>47</v>
      </c>
      <c r="C4117">
        <v>0.2407</v>
      </c>
      <c r="D4117" t="s">
        <v>182</v>
      </c>
      <c r="E4117" t="s">
        <v>192</v>
      </c>
      <c r="F4117" t="str">
        <f t="shared" si="256"/>
        <v>VickeryCibulkova</v>
      </c>
      <c r="G4117">
        <f t="shared" si="257"/>
        <v>0.2407</v>
      </c>
      <c r="H4117" t="str">
        <f t="shared" si="258"/>
        <v>CibulkovaVickery</v>
      </c>
      <c r="I4117">
        <f t="shared" si="259"/>
        <v>0.75929999999999997</v>
      </c>
    </row>
    <row r="4118" spans="1:9" x14ac:dyDescent="0.25">
      <c r="A4118" t="s">
        <v>130</v>
      </c>
      <c r="B4118" t="s">
        <v>47</v>
      </c>
      <c r="C4118">
        <v>0.13059999999999999</v>
      </c>
      <c r="D4118" t="s">
        <v>186</v>
      </c>
      <c r="E4118" t="s">
        <v>192</v>
      </c>
      <c r="F4118" t="str">
        <f t="shared" si="256"/>
        <v>HivesCibulkova</v>
      </c>
      <c r="G4118">
        <f t="shared" si="257"/>
        <v>0.13059999999999999</v>
      </c>
      <c r="H4118" t="str">
        <f t="shared" si="258"/>
        <v>CibulkovaHives</v>
      </c>
      <c r="I4118">
        <f t="shared" si="259"/>
        <v>0.86939999999999995</v>
      </c>
    </row>
    <row r="4119" spans="1:9" x14ac:dyDescent="0.25">
      <c r="A4119" t="s">
        <v>98</v>
      </c>
      <c r="B4119" t="s">
        <v>47</v>
      </c>
      <c r="C4119">
        <v>3.7000000000000002E-3</v>
      </c>
      <c r="D4119" t="s">
        <v>246</v>
      </c>
      <c r="E4119" t="s">
        <v>192</v>
      </c>
      <c r="F4119" t="str">
        <f t="shared" si="256"/>
        <v>PonchetCibulkova</v>
      </c>
      <c r="G4119">
        <f t="shared" si="257"/>
        <v>3.7000000000000002E-3</v>
      </c>
      <c r="H4119" t="str">
        <f t="shared" si="258"/>
        <v>CibulkovaPonchet</v>
      </c>
      <c r="I4119">
        <f t="shared" si="259"/>
        <v>0.99629999999999996</v>
      </c>
    </row>
    <row r="4120" spans="1:9" x14ac:dyDescent="0.25">
      <c r="A4120" t="s">
        <v>100</v>
      </c>
      <c r="B4120" t="s">
        <v>47</v>
      </c>
      <c r="C4120">
        <v>0.2833</v>
      </c>
      <c r="D4120" t="s">
        <v>181</v>
      </c>
      <c r="E4120" t="s">
        <v>192</v>
      </c>
      <c r="F4120" t="str">
        <f t="shared" si="256"/>
        <v>VekicCibulkova</v>
      </c>
      <c r="G4120">
        <f t="shared" si="257"/>
        <v>0.2833</v>
      </c>
      <c r="H4120" t="str">
        <f t="shared" si="258"/>
        <v>CibulkovaVekic</v>
      </c>
      <c r="I4120">
        <f t="shared" si="259"/>
        <v>0.7167</v>
      </c>
    </row>
    <row r="4121" spans="1:9" x14ac:dyDescent="0.25">
      <c r="A4121" t="s">
        <v>101</v>
      </c>
      <c r="B4121" t="s">
        <v>47</v>
      </c>
      <c r="C4121">
        <v>0.3226</v>
      </c>
      <c r="D4121" t="s">
        <v>248</v>
      </c>
      <c r="E4121" t="s">
        <v>192</v>
      </c>
      <c r="F4121" t="str">
        <f t="shared" si="256"/>
        <v>MladenovicCibulkova</v>
      </c>
      <c r="G4121">
        <f t="shared" si="257"/>
        <v>0.3226</v>
      </c>
      <c r="H4121" t="str">
        <f t="shared" si="258"/>
        <v>CibulkovaMladenovic</v>
      </c>
      <c r="I4121">
        <f t="shared" si="259"/>
        <v>0.6774</v>
      </c>
    </row>
    <row r="4122" spans="1:9" x14ac:dyDescent="0.25">
      <c r="A4122" t="s">
        <v>87</v>
      </c>
      <c r="B4122" t="s">
        <v>47</v>
      </c>
      <c r="C4122">
        <v>0.16500000000000001</v>
      </c>
      <c r="D4122" t="s">
        <v>254</v>
      </c>
      <c r="E4122" t="s">
        <v>192</v>
      </c>
      <c r="F4122" t="str">
        <f t="shared" si="256"/>
        <v>Sorribes TormoCibulkova</v>
      </c>
      <c r="G4122">
        <f t="shared" si="257"/>
        <v>0.16500000000000001</v>
      </c>
      <c r="H4122" t="str">
        <f t="shared" si="258"/>
        <v>CibulkovaSorribes Tormo</v>
      </c>
      <c r="I4122">
        <f t="shared" si="259"/>
        <v>0.83499999999999996</v>
      </c>
    </row>
    <row r="4123" spans="1:9" x14ac:dyDescent="0.25">
      <c r="A4123" t="s">
        <v>103</v>
      </c>
      <c r="B4123" t="s">
        <v>47</v>
      </c>
      <c r="C4123">
        <v>8.6699999999999999E-2</v>
      </c>
      <c r="D4123" t="s">
        <v>154</v>
      </c>
      <c r="E4123" t="s">
        <v>192</v>
      </c>
      <c r="F4123" t="str">
        <f t="shared" si="256"/>
        <v>BirrellCibulkova</v>
      </c>
      <c r="G4123">
        <f t="shared" si="257"/>
        <v>8.6699999999999999E-2</v>
      </c>
      <c r="H4123" t="str">
        <f t="shared" si="258"/>
        <v>CibulkovaBirrell</v>
      </c>
      <c r="I4123">
        <f t="shared" si="259"/>
        <v>0.9133</v>
      </c>
    </row>
    <row r="4124" spans="1:9" x14ac:dyDescent="0.25">
      <c r="A4124" t="s">
        <v>106</v>
      </c>
      <c r="B4124" t="s">
        <v>47</v>
      </c>
      <c r="C4124">
        <v>0.23899999999999999</v>
      </c>
      <c r="D4124" t="s">
        <v>230</v>
      </c>
      <c r="E4124" t="s">
        <v>192</v>
      </c>
      <c r="F4124" t="str">
        <f t="shared" si="256"/>
        <v>HercogCibulkova</v>
      </c>
      <c r="G4124">
        <f t="shared" si="257"/>
        <v>0.23899999999999999</v>
      </c>
      <c r="H4124" t="str">
        <f t="shared" si="258"/>
        <v>CibulkovaHercog</v>
      </c>
      <c r="I4124">
        <f t="shared" si="259"/>
        <v>0.76100000000000001</v>
      </c>
    </row>
    <row r="4125" spans="1:9" x14ac:dyDescent="0.25">
      <c r="A4125" t="s">
        <v>3</v>
      </c>
      <c r="B4125" t="s">
        <v>100</v>
      </c>
      <c r="C4125">
        <v>0.86199999999999999</v>
      </c>
      <c r="D4125" t="s">
        <v>139</v>
      </c>
      <c r="E4125" t="s">
        <v>181</v>
      </c>
      <c r="F4125" t="str">
        <f t="shared" si="256"/>
        <v>HalepVekic</v>
      </c>
      <c r="G4125">
        <f t="shared" si="257"/>
        <v>0.86199999999999999</v>
      </c>
      <c r="H4125" t="str">
        <f t="shared" si="258"/>
        <v>VekicHalep</v>
      </c>
      <c r="I4125">
        <f t="shared" si="259"/>
        <v>0.13800000000000001</v>
      </c>
    </row>
    <row r="4126" spans="1:9" x14ac:dyDescent="0.25">
      <c r="A4126" t="s">
        <v>4</v>
      </c>
      <c r="B4126" t="s">
        <v>100</v>
      </c>
      <c r="C4126">
        <v>0.54659999999999997</v>
      </c>
      <c r="D4126" t="s">
        <v>191</v>
      </c>
      <c r="E4126" t="s">
        <v>181</v>
      </c>
      <c r="F4126" t="str">
        <f t="shared" si="256"/>
        <v>KanepiVekic</v>
      </c>
      <c r="G4126">
        <f t="shared" si="257"/>
        <v>0.54659999999999997</v>
      </c>
      <c r="H4126" t="str">
        <f t="shared" si="258"/>
        <v>VekicKanepi</v>
      </c>
      <c r="I4126">
        <f t="shared" si="259"/>
        <v>0.45340000000000003</v>
      </c>
    </row>
    <row r="4127" spans="1:9" x14ac:dyDescent="0.25">
      <c r="A4127" t="s">
        <v>108</v>
      </c>
      <c r="B4127" t="s">
        <v>100</v>
      </c>
      <c r="C4127">
        <v>0.58430000000000004</v>
      </c>
      <c r="D4127" t="s">
        <v>164</v>
      </c>
      <c r="E4127" t="s">
        <v>181</v>
      </c>
      <c r="F4127" t="str">
        <f t="shared" si="256"/>
        <v>KeninVekic</v>
      </c>
      <c r="G4127">
        <f t="shared" si="257"/>
        <v>0.58430000000000004</v>
      </c>
      <c r="H4127" t="str">
        <f t="shared" si="258"/>
        <v>VekicKenin</v>
      </c>
      <c r="I4127">
        <f t="shared" si="259"/>
        <v>0.41569999999999996</v>
      </c>
    </row>
    <row r="4128" spans="1:9" x14ac:dyDescent="0.25">
      <c r="A4128" t="s">
        <v>110</v>
      </c>
      <c r="B4128" t="s">
        <v>100</v>
      </c>
      <c r="C4128">
        <v>0.5393</v>
      </c>
      <c r="D4128" t="s">
        <v>193</v>
      </c>
      <c r="E4128" t="s">
        <v>181</v>
      </c>
      <c r="F4128" t="str">
        <f t="shared" si="256"/>
        <v>KudermetovaVekic</v>
      </c>
      <c r="G4128">
        <f t="shared" si="257"/>
        <v>0.5393</v>
      </c>
      <c r="H4128" t="str">
        <f t="shared" si="258"/>
        <v>VekicKudermetova</v>
      </c>
      <c r="I4128">
        <f t="shared" si="259"/>
        <v>0.4607</v>
      </c>
    </row>
    <row r="4129" spans="1:9" x14ac:dyDescent="0.25">
      <c r="A4129" t="s">
        <v>6</v>
      </c>
      <c r="B4129" t="s">
        <v>100</v>
      </c>
      <c r="C4129">
        <v>0.36840000000000001</v>
      </c>
      <c r="D4129" t="s">
        <v>262</v>
      </c>
      <c r="E4129" t="s">
        <v>181</v>
      </c>
      <c r="F4129" t="str">
        <f t="shared" si="256"/>
        <v>ArruabarrenaVekic</v>
      </c>
      <c r="G4129">
        <f t="shared" si="257"/>
        <v>0.36840000000000001</v>
      </c>
      <c r="H4129" t="str">
        <f t="shared" si="258"/>
        <v>VekicArruabarrena</v>
      </c>
      <c r="I4129">
        <f t="shared" si="259"/>
        <v>0.63159999999999994</v>
      </c>
    </row>
    <row r="4130" spans="1:9" x14ac:dyDescent="0.25">
      <c r="A4130" t="s">
        <v>111</v>
      </c>
      <c r="B4130" t="s">
        <v>100</v>
      </c>
      <c r="C4130">
        <v>0.76939999999999997</v>
      </c>
      <c r="D4130" t="s">
        <v>135</v>
      </c>
      <c r="E4130" t="s">
        <v>181</v>
      </c>
      <c r="F4130" t="str">
        <f t="shared" si="256"/>
        <v>WilliamsVekic</v>
      </c>
      <c r="G4130">
        <f t="shared" si="257"/>
        <v>0.76939999999999997</v>
      </c>
      <c r="H4130" t="str">
        <f t="shared" si="258"/>
        <v>VekicWilliams</v>
      </c>
      <c r="I4130">
        <f t="shared" si="259"/>
        <v>0.23060000000000003</v>
      </c>
    </row>
    <row r="4131" spans="1:9" x14ac:dyDescent="0.25">
      <c r="A4131" t="s">
        <v>7</v>
      </c>
      <c r="B4131" t="s">
        <v>100</v>
      </c>
      <c r="C4131">
        <v>0.6492</v>
      </c>
      <c r="D4131" t="s">
        <v>200</v>
      </c>
      <c r="E4131" t="s">
        <v>181</v>
      </c>
      <c r="F4131" t="str">
        <f t="shared" si="256"/>
        <v>BuzarnescuVekic</v>
      </c>
      <c r="G4131">
        <f t="shared" si="257"/>
        <v>0.6492</v>
      </c>
      <c r="H4131" t="str">
        <f t="shared" si="258"/>
        <v>VekicBuzarnescu</v>
      </c>
      <c r="I4131">
        <f t="shared" si="259"/>
        <v>0.3508</v>
      </c>
    </row>
    <row r="4132" spans="1:9" x14ac:dyDescent="0.25">
      <c r="A4132" t="s">
        <v>10</v>
      </c>
      <c r="B4132" t="s">
        <v>100</v>
      </c>
      <c r="C4132">
        <v>0.57830000000000004</v>
      </c>
      <c r="D4132" t="s">
        <v>194</v>
      </c>
      <c r="E4132" t="s">
        <v>181</v>
      </c>
      <c r="F4132" t="str">
        <f t="shared" si="256"/>
        <v>StosurVekic</v>
      </c>
      <c r="G4132">
        <f t="shared" si="257"/>
        <v>0.57830000000000004</v>
      </c>
      <c r="H4132" t="str">
        <f t="shared" si="258"/>
        <v>VekicStosur</v>
      </c>
      <c r="I4132">
        <f t="shared" si="259"/>
        <v>0.42169999999999996</v>
      </c>
    </row>
    <row r="4133" spans="1:9" x14ac:dyDescent="0.25">
      <c r="A4133" t="s">
        <v>12</v>
      </c>
      <c r="B4133" t="s">
        <v>100</v>
      </c>
      <c r="C4133">
        <v>0.59340000000000004</v>
      </c>
      <c r="D4133" t="s">
        <v>163</v>
      </c>
      <c r="E4133" t="s">
        <v>181</v>
      </c>
      <c r="F4133" t="str">
        <f t="shared" si="256"/>
        <v>BouchardVekic</v>
      </c>
      <c r="G4133">
        <f t="shared" si="257"/>
        <v>0.59340000000000004</v>
      </c>
      <c r="H4133" t="str">
        <f t="shared" si="258"/>
        <v>VekicBouchard</v>
      </c>
      <c r="I4133">
        <f t="shared" si="259"/>
        <v>0.40659999999999996</v>
      </c>
    </row>
    <row r="4134" spans="1:9" x14ac:dyDescent="0.25">
      <c r="A4134" t="s">
        <v>13</v>
      </c>
      <c r="B4134" t="s">
        <v>100</v>
      </c>
      <c r="C4134">
        <v>0.54730000000000001</v>
      </c>
      <c r="D4134" t="s">
        <v>211</v>
      </c>
      <c r="E4134" t="s">
        <v>181</v>
      </c>
      <c r="F4134" t="str">
        <f t="shared" si="256"/>
        <v>PengVekic</v>
      </c>
      <c r="G4134">
        <f t="shared" si="257"/>
        <v>0.54730000000000001</v>
      </c>
      <c r="H4134" t="str">
        <f t="shared" si="258"/>
        <v>VekicPeng</v>
      </c>
      <c r="I4134">
        <f t="shared" si="259"/>
        <v>0.45269999999999999</v>
      </c>
    </row>
    <row r="4135" spans="1:9" x14ac:dyDescent="0.25">
      <c r="A4135" t="s">
        <v>112</v>
      </c>
      <c r="B4135" t="s">
        <v>100</v>
      </c>
      <c r="C4135">
        <v>0.31859999999999999</v>
      </c>
      <c r="D4135" t="s">
        <v>213</v>
      </c>
      <c r="E4135" t="s">
        <v>181</v>
      </c>
      <c r="F4135" t="str">
        <f t="shared" si="256"/>
        <v>MariaVekic</v>
      </c>
      <c r="G4135">
        <f t="shared" si="257"/>
        <v>0.31859999999999999</v>
      </c>
      <c r="H4135" t="str">
        <f t="shared" si="258"/>
        <v>VekicMaria</v>
      </c>
      <c r="I4135">
        <f t="shared" si="259"/>
        <v>0.68140000000000001</v>
      </c>
    </row>
    <row r="4136" spans="1:9" x14ac:dyDescent="0.25">
      <c r="A4136" t="s">
        <v>14</v>
      </c>
      <c r="B4136" t="s">
        <v>100</v>
      </c>
      <c r="C4136">
        <v>0.92610000000000003</v>
      </c>
      <c r="D4136" t="s">
        <v>135</v>
      </c>
      <c r="E4136" t="s">
        <v>181</v>
      </c>
      <c r="F4136" t="str">
        <f t="shared" si="256"/>
        <v>WilliamsVekic</v>
      </c>
      <c r="G4136">
        <f t="shared" si="257"/>
        <v>0.92610000000000003</v>
      </c>
      <c r="H4136" t="str">
        <f t="shared" si="258"/>
        <v>VekicWilliams</v>
      </c>
      <c r="I4136">
        <f t="shared" si="259"/>
        <v>7.3899999999999966E-2</v>
      </c>
    </row>
    <row r="4137" spans="1:9" x14ac:dyDescent="0.25">
      <c r="A4137" t="s">
        <v>113</v>
      </c>
      <c r="B4137" t="s">
        <v>100</v>
      </c>
      <c r="C4137">
        <v>0.72419999999999995</v>
      </c>
      <c r="D4137" t="s">
        <v>148</v>
      </c>
      <c r="E4137" t="s">
        <v>181</v>
      </c>
      <c r="F4137" t="str">
        <f t="shared" si="256"/>
        <v>BacsinszkyVekic</v>
      </c>
      <c r="G4137">
        <f t="shared" si="257"/>
        <v>0.72419999999999995</v>
      </c>
      <c r="H4137" t="str">
        <f t="shared" si="258"/>
        <v>VekicBacsinszky</v>
      </c>
      <c r="I4137">
        <f t="shared" si="259"/>
        <v>0.27580000000000005</v>
      </c>
    </row>
    <row r="4138" spans="1:9" x14ac:dyDescent="0.25">
      <c r="A4138" t="s">
        <v>16</v>
      </c>
      <c r="B4138" t="s">
        <v>100</v>
      </c>
      <c r="C4138">
        <v>0.29809999999999998</v>
      </c>
      <c r="D4138" t="s">
        <v>167</v>
      </c>
      <c r="E4138" t="s">
        <v>181</v>
      </c>
      <c r="F4138" t="str">
        <f t="shared" si="256"/>
        <v>VikhlyantsevaVekic</v>
      </c>
      <c r="G4138">
        <f t="shared" si="257"/>
        <v>0.29809999999999998</v>
      </c>
      <c r="H4138" t="str">
        <f t="shared" si="258"/>
        <v>VekicVikhlyantseva</v>
      </c>
      <c r="I4138">
        <f t="shared" si="259"/>
        <v>0.70189999999999997</v>
      </c>
    </row>
    <row r="4139" spans="1:9" x14ac:dyDescent="0.25">
      <c r="A4139" t="s">
        <v>114</v>
      </c>
      <c r="B4139" t="s">
        <v>100</v>
      </c>
      <c r="C4139">
        <v>0.44240000000000002</v>
      </c>
      <c r="D4139" t="s">
        <v>205</v>
      </c>
      <c r="E4139" t="s">
        <v>181</v>
      </c>
      <c r="F4139" t="str">
        <f t="shared" si="256"/>
        <v>LepchenkoVekic</v>
      </c>
      <c r="G4139">
        <f t="shared" si="257"/>
        <v>0.44240000000000002</v>
      </c>
      <c r="H4139" t="str">
        <f t="shared" si="258"/>
        <v>VekicLepchenko</v>
      </c>
      <c r="I4139">
        <f t="shared" si="259"/>
        <v>0.55759999999999998</v>
      </c>
    </row>
    <row r="4140" spans="1:9" x14ac:dyDescent="0.25">
      <c r="A4140" t="s">
        <v>17</v>
      </c>
      <c r="B4140" t="s">
        <v>100</v>
      </c>
      <c r="C4140">
        <v>0.70099999999999996</v>
      </c>
      <c r="D4140" t="s">
        <v>162</v>
      </c>
      <c r="E4140" t="s">
        <v>181</v>
      </c>
      <c r="F4140" t="str">
        <f t="shared" si="256"/>
        <v>KontaVekic</v>
      </c>
      <c r="G4140">
        <f t="shared" si="257"/>
        <v>0.70099999999999996</v>
      </c>
      <c r="H4140" t="str">
        <f t="shared" si="258"/>
        <v>VekicKonta</v>
      </c>
      <c r="I4140">
        <f t="shared" si="259"/>
        <v>0.29900000000000004</v>
      </c>
    </row>
    <row r="4141" spans="1:9" x14ac:dyDescent="0.25">
      <c r="A4141" t="s">
        <v>19</v>
      </c>
      <c r="B4141" t="s">
        <v>100</v>
      </c>
      <c r="C4141">
        <v>0.32479999999999998</v>
      </c>
      <c r="D4141" t="s">
        <v>210</v>
      </c>
      <c r="E4141" t="s">
        <v>181</v>
      </c>
      <c r="F4141" t="str">
        <f t="shared" si="256"/>
        <v>ZhengVekic</v>
      </c>
      <c r="G4141">
        <f t="shared" si="257"/>
        <v>0.32479999999999998</v>
      </c>
      <c r="H4141" t="str">
        <f t="shared" si="258"/>
        <v>VekicZheng</v>
      </c>
      <c r="I4141">
        <f t="shared" si="259"/>
        <v>0.67520000000000002</v>
      </c>
    </row>
    <row r="4142" spans="1:9" x14ac:dyDescent="0.25">
      <c r="A4142" t="s">
        <v>20</v>
      </c>
      <c r="B4142" t="s">
        <v>100</v>
      </c>
      <c r="C4142">
        <v>0.74780000000000002</v>
      </c>
      <c r="D4142" t="s">
        <v>140</v>
      </c>
      <c r="E4142" t="s">
        <v>181</v>
      </c>
      <c r="F4142" t="str">
        <f t="shared" si="256"/>
        <v>MuguruzaVekic</v>
      </c>
      <c r="G4142">
        <f t="shared" si="257"/>
        <v>0.74780000000000002</v>
      </c>
      <c r="H4142" t="str">
        <f t="shared" si="258"/>
        <v>VekicMuguruza</v>
      </c>
      <c r="I4142">
        <f t="shared" si="259"/>
        <v>0.25219999999999998</v>
      </c>
    </row>
    <row r="4143" spans="1:9" x14ac:dyDescent="0.25">
      <c r="A4143" t="s">
        <v>23</v>
      </c>
      <c r="B4143" t="s">
        <v>100</v>
      </c>
      <c r="C4143">
        <v>0.27079999999999999</v>
      </c>
      <c r="D4143" t="s">
        <v>175</v>
      </c>
      <c r="E4143" t="s">
        <v>181</v>
      </c>
      <c r="F4143" t="str">
        <f t="shared" si="256"/>
        <v>SwiatekVekic</v>
      </c>
      <c r="G4143">
        <f t="shared" si="257"/>
        <v>0.27079999999999999</v>
      </c>
      <c r="H4143" t="str">
        <f t="shared" si="258"/>
        <v>VekicSwiatek</v>
      </c>
      <c r="I4143">
        <f t="shared" si="259"/>
        <v>0.72920000000000007</v>
      </c>
    </row>
    <row r="4144" spans="1:9" x14ac:dyDescent="0.25">
      <c r="A4144" t="s">
        <v>25</v>
      </c>
      <c r="B4144" t="s">
        <v>100</v>
      </c>
      <c r="C4144">
        <v>0.32569999999999999</v>
      </c>
      <c r="D4144" t="s">
        <v>173</v>
      </c>
      <c r="E4144" t="s">
        <v>181</v>
      </c>
      <c r="F4144" t="str">
        <f t="shared" si="256"/>
        <v>BrengleVekic</v>
      </c>
      <c r="G4144">
        <f t="shared" si="257"/>
        <v>0.32569999999999999</v>
      </c>
      <c r="H4144" t="str">
        <f t="shared" si="258"/>
        <v>VekicBrengle</v>
      </c>
      <c r="I4144">
        <f t="shared" si="259"/>
        <v>0.67430000000000001</v>
      </c>
    </row>
    <row r="4145" spans="1:9" x14ac:dyDescent="0.25">
      <c r="A4145" t="s">
        <v>26</v>
      </c>
      <c r="B4145" t="s">
        <v>100</v>
      </c>
      <c r="C4145">
        <v>0.30359999999999998</v>
      </c>
      <c r="D4145" t="s">
        <v>208</v>
      </c>
      <c r="E4145" t="s">
        <v>181</v>
      </c>
      <c r="F4145" t="str">
        <f t="shared" si="256"/>
        <v>DoiVekic</v>
      </c>
      <c r="G4145">
        <f t="shared" si="257"/>
        <v>0.30359999999999998</v>
      </c>
      <c r="H4145" t="str">
        <f t="shared" si="258"/>
        <v>VekicDoi</v>
      </c>
      <c r="I4145">
        <f t="shared" si="259"/>
        <v>0.69640000000000002</v>
      </c>
    </row>
    <row r="4146" spans="1:9" x14ac:dyDescent="0.25">
      <c r="A4146" t="s">
        <v>27</v>
      </c>
      <c r="B4146" t="s">
        <v>100</v>
      </c>
      <c r="C4146">
        <v>0.36430000000000001</v>
      </c>
      <c r="D4146" t="s">
        <v>218</v>
      </c>
      <c r="E4146" t="s">
        <v>181</v>
      </c>
      <c r="F4146" t="str">
        <f t="shared" si="256"/>
        <v>MuchovaVekic</v>
      </c>
      <c r="G4146">
        <f t="shared" si="257"/>
        <v>0.36430000000000001</v>
      </c>
      <c r="H4146" t="str">
        <f t="shared" si="258"/>
        <v>VekicMuchova</v>
      </c>
      <c r="I4146">
        <f t="shared" si="259"/>
        <v>0.63569999999999993</v>
      </c>
    </row>
    <row r="4147" spans="1:9" x14ac:dyDescent="0.25">
      <c r="A4147" t="s">
        <v>28</v>
      </c>
      <c r="B4147" t="s">
        <v>100</v>
      </c>
      <c r="C4147">
        <v>0.7208</v>
      </c>
      <c r="D4147" t="s">
        <v>133</v>
      </c>
      <c r="E4147" t="s">
        <v>181</v>
      </c>
      <c r="F4147" t="str">
        <f t="shared" si="256"/>
        <v>PliskovaVekic</v>
      </c>
      <c r="G4147">
        <f t="shared" si="257"/>
        <v>0.7208</v>
      </c>
      <c r="H4147" t="str">
        <f t="shared" si="258"/>
        <v>VekicPliskova</v>
      </c>
      <c r="I4147">
        <f t="shared" si="259"/>
        <v>0.2792</v>
      </c>
    </row>
    <row r="4148" spans="1:9" x14ac:dyDescent="0.25">
      <c r="A4148" t="s">
        <v>29</v>
      </c>
      <c r="B4148" t="s">
        <v>100</v>
      </c>
      <c r="C4148">
        <v>0.61609999999999998</v>
      </c>
      <c r="D4148" t="s">
        <v>131</v>
      </c>
      <c r="E4148" t="s">
        <v>181</v>
      </c>
      <c r="F4148" t="str">
        <f t="shared" si="256"/>
        <v>OsakaVekic</v>
      </c>
      <c r="G4148">
        <f t="shared" si="257"/>
        <v>0.61609999999999998</v>
      </c>
      <c r="H4148" t="str">
        <f t="shared" si="258"/>
        <v>VekicOsaka</v>
      </c>
      <c r="I4148">
        <f t="shared" si="259"/>
        <v>0.38390000000000002</v>
      </c>
    </row>
    <row r="4149" spans="1:9" x14ac:dyDescent="0.25">
      <c r="A4149" t="s">
        <v>30</v>
      </c>
      <c r="B4149" t="s">
        <v>100</v>
      </c>
      <c r="C4149">
        <v>0.40899999999999997</v>
      </c>
      <c r="D4149" t="s">
        <v>190</v>
      </c>
      <c r="E4149" t="s">
        <v>181</v>
      </c>
      <c r="F4149" t="str">
        <f t="shared" si="256"/>
        <v>LinetteVekic</v>
      </c>
      <c r="G4149">
        <f t="shared" si="257"/>
        <v>0.40899999999999997</v>
      </c>
      <c r="H4149" t="str">
        <f t="shared" si="258"/>
        <v>VekicLinette</v>
      </c>
      <c r="I4149">
        <f t="shared" si="259"/>
        <v>0.59099999999999997</v>
      </c>
    </row>
    <row r="4150" spans="1:9" x14ac:dyDescent="0.25">
      <c r="A4150" t="s">
        <v>115</v>
      </c>
      <c r="B4150" t="s">
        <v>100</v>
      </c>
      <c r="C4150">
        <v>0.39360000000000001</v>
      </c>
      <c r="D4150" t="s">
        <v>166</v>
      </c>
      <c r="E4150" t="s">
        <v>181</v>
      </c>
      <c r="F4150" t="str">
        <f t="shared" si="256"/>
        <v>ZidansekVekic</v>
      </c>
      <c r="G4150">
        <f t="shared" si="257"/>
        <v>0.39360000000000001</v>
      </c>
      <c r="H4150" t="str">
        <f t="shared" si="258"/>
        <v>VekicZidansek</v>
      </c>
      <c r="I4150">
        <f t="shared" si="259"/>
        <v>0.60640000000000005</v>
      </c>
    </row>
    <row r="4151" spans="1:9" x14ac:dyDescent="0.25">
      <c r="A4151" t="s">
        <v>32</v>
      </c>
      <c r="B4151" t="s">
        <v>100</v>
      </c>
      <c r="C4151">
        <v>0.4486</v>
      </c>
      <c r="D4151" t="s">
        <v>169</v>
      </c>
      <c r="E4151" t="s">
        <v>181</v>
      </c>
      <c r="F4151" t="str">
        <f t="shared" si="256"/>
        <v>SiegemundVekic</v>
      </c>
      <c r="G4151">
        <f t="shared" si="257"/>
        <v>0.4486</v>
      </c>
      <c r="H4151" t="str">
        <f t="shared" si="258"/>
        <v>VekicSiegemund</v>
      </c>
      <c r="I4151">
        <f t="shared" si="259"/>
        <v>0.5514</v>
      </c>
    </row>
    <row r="4152" spans="1:9" x14ac:dyDescent="0.25">
      <c r="A4152" t="s">
        <v>122</v>
      </c>
      <c r="B4152" t="s">
        <v>100</v>
      </c>
      <c r="C4152">
        <v>0.80730000000000002</v>
      </c>
      <c r="D4152" t="s">
        <v>204</v>
      </c>
      <c r="E4152" t="s">
        <v>181</v>
      </c>
      <c r="F4152" t="str">
        <f t="shared" si="256"/>
        <v>AzarenkaVekic</v>
      </c>
      <c r="G4152">
        <f t="shared" si="257"/>
        <v>0.80730000000000002</v>
      </c>
      <c r="H4152" t="str">
        <f t="shared" si="258"/>
        <v>VekicAzarenka</v>
      </c>
      <c r="I4152">
        <f t="shared" si="259"/>
        <v>0.19269999999999998</v>
      </c>
    </row>
    <row r="4153" spans="1:9" x14ac:dyDescent="0.25">
      <c r="A4153" t="s">
        <v>116</v>
      </c>
      <c r="B4153" t="s">
        <v>100</v>
      </c>
      <c r="C4153">
        <v>0.313</v>
      </c>
      <c r="D4153" t="s">
        <v>201</v>
      </c>
      <c r="E4153" t="s">
        <v>181</v>
      </c>
      <c r="F4153" t="str">
        <f t="shared" si="256"/>
        <v>VoegeleVekic</v>
      </c>
      <c r="G4153">
        <f t="shared" si="257"/>
        <v>0.313</v>
      </c>
      <c r="H4153" t="str">
        <f t="shared" si="258"/>
        <v>VekicVoegele</v>
      </c>
      <c r="I4153">
        <f t="shared" si="259"/>
        <v>0.68700000000000006</v>
      </c>
    </row>
    <row r="4154" spans="1:9" x14ac:dyDescent="0.25">
      <c r="A4154" t="s">
        <v>117</v>
      </c>
      <c r="B4154" t="s">
        <v>100</v>
      </c>
      <c r="C4154">
        <v>0.47710000000000002</v>
      </c>
      <c r="D4154" t="s">
        <v>153</v>
      </c>
      <c r="E4154" t="s">
        <v>181</v>
      </c>
      <c r="F4154" t="str">
        <f t="shared" si="256"/>
        <v>HsiehVekic</v>
      </c>
      <c r="G4154">
        <f t="shared" si="257"/>
        <v>0.47710000000000002</v>
      </c>
      <c r="H4154" t="str">
        <f t="shared" si="258"/>
        <v>VekicHsieh</v>
      </c>
      <c r="I4154">
        <f t="shared" si="259"/>
        <v>0.52289999999999992</v>
      </c>
    </row>
    <row r="4155" spans="1:9" x14ac:dyDescent="0.25">
      <c r="A4155" t="s">
        <v>33</v>
      </c>
      <c r="B4155" t="s">
        <v>100</v>
      </c>
      <c r="C4155">
        <v>0.5615</v>
      </c>
      <c r="D4155" t="s">
        <v>151</v>
      </c>
      <c r="E4155" t="s">
        <v>181</v>
      </c>
      <c r="F4155" t="str">
        <f t="shared" si="256"/>
        <v>WangVekic</v>
      </c>
      <c r="G4155">
        <f t="shared" si="257"/>
        <v>0.5615</v>
      </c>
      <c r="H4155" t="str">
        <f t="shared" si="258"/>
        <v>VekicWang</v>
      </c>
      <c r="I4155">
        <f t="shared" si="259"/>
        <v>0.4385</v>
      </c>
    </row>
    <row r="4156" spans="1:9" x14ac:dyDescent="0.25">
      <c r="A4156" t="s">
        <v>34</v>
      </c>
      <c r="B4156" t="s">
        <v>100</v>
      </c>
      <c r="C4156">
        <v>0.12620000000000001</v>
      </c>
      <c r="D4156" t="s">
        <v>220</v>
      </c>
      <c r="E4156" t="s">
        <v>181</v>
      </c>
      <c r="F4156" t="str">
        <f t="shared" si="256"/>
        <v>FerroVekic</v>
      </c>
      <c r="G4156">
        <f t="shared" si="257"/>
        <v>0.12620000000000001</v>
      </c>
      <c r="H4156" t="str">
        <f t="shared" si="258"/>
        <v>VekicFerro</v>
      </c>
      <c r="I4156">
        <f t="shared" si="259"/>
        <v>0.87380000000000002</v>
      </c>
    </row>
    <row r="4157" spans="1:9" x14ac:dyDescent="0.25">
      <c r="A4157" t="s">
        <v>123</v>
      </c>
      <c r="B4157" t="s">
        <v>100</v>
      </c>
      <c r="C4157">
        <v>0.42480000000000001</v>
      </c>
      <c r="D4157" t="s">
        <v>215</v>
      </c>
      <c r="E4157" t="s">
        <v>181</v>
      </c>
      <c r="F4157" t="str">
        <f t="shared" si="256"/>
        <v>DiyasVekic</v>
      </c>
      <c r="G4157">
        <f t="shared" si="257"/>
        <v>0.42480000000000001</v>
      </c>
      <c r="H4157" t="str">
        <f t="shared" si="258"/>
        <v>VekicDiyas</v>
      </c>
      <c r="I4157">
        <f t="shared" si="259"/>
        <v>0.57519999999999993</v>
      </c>
    </row>
    <row r="4158" spans="1:9" x14ac:dyDescent="0.25">
      <c r="A4158" t="s">
        <v>124</v>
      </c>
      <c r="B4158" t="s">
        <v>100</v>
      </c>
      <c r="C4158">
        <v>8.0999999999999996E-3</v>
      </c>
      <c r="D4158" t="s">
        <v>206</v>
      </c>
      <c r="E4158" t="s">
        <v>181</v>
      </c>
      <c r="F4158" t="str">
        <f t="shared" si="256"/>
        <v>OsuigweVekic</v>
      </c>
      <c r="G4158">
        <f t="shared" si="257"/>
        <v>8.0999999999999996E-3</v>
      </c>
      <c r="H4158" t="str">
        <f t="shared" si="258"/>
        <v>VekicOsuigwe</v>
      </c>
      <c r="I4158">
        <f t="shared" si="259"/>
        <v>0.9919</v>
      </c>
    </row>
    <row r="4159" spans="1:9" x14ac:dyDescent="0.25">
      <c r="A4159" t="s">
        <v>37</v>
      </c>
      <c r="B4159" t="s">
        <v>100</v>
      </c>
      <c r="C4159">
        <v>0.50460000000000005</v>
      </c>
      <c r="D4159" t="s">
        <v>212</v>
      </c>
      <c r="E4159" t="s">
        <v>181</v>
      </c>
      <c r="F4159" t="str">
        <f t="shared" si="256"/>
        <v>BarthelVekic</v>
      </c>
      <c r="G4159">
        <f t="shared" si="257"/>
        <v>0.50460000000000005</v>
      </c>
      <c r="H4159" t="str">
        <f t="shared" si="258"/>
        <v>VekicBarthel</v>
      </c>
      <c r="I4159">
        <f t="shared" si="259"/>
        <v>0.49539999999999995</v>
      </c>
    </row>
    <row r="4160" spans="1:9" x14ac:dyDescent="0.25">
      <c r="A4160" t="s">
        <v>39</v>
      </c>
      <c r="B4160" t="s">
        <v>100</v>
      </c>
      <c r="C4160">
        <v>0.71260000000000001</v>
      </c>
      <c r="D4160" t="s">
        <v>149</v>
      </c>
      <c r="E4160" t="s">
        <v>181</v>
      </c>
      <c r="F4160" t="str">
        <f t="shared" si="256"/>
        <v>MertensVekic</v>
      </c>
      <c r="G4160">
        <f t="shared" si="257"/>
        <v>0.71260000000000001</v>
      </c>
      <c r="H4160" t="str">
        <f t="shared" si="258"/>
        <v>VekicMertens</v>
      </c>
      <c r="I4160">
        <f t="shared" si="259"/>
        <v>0.28739999999999999</v>
      </c>
    </row>
    <row r="4161" spans="1:9" x14ac:dyDescent="0.25">
      <c r="A4161" t="s">
        <v>41</v>
      </c>
      <c r="B4161" t="s">
        <v>100</v>
      </c>
      <c r="C4161">
        <v>0.43919999999999998</v>
      </c>
      <c r="D4161" t="s">
        <v>196</v>
      </c>
      <c r="E4161" t="s">
        <v>181</v>
      </c>
      <c r="F4161" t="str">
        <f t="shared" si="256"/>
        <v>ZhuVekic</v>
      </c>
      <c r="G4161">
        <f t="shared" si="257"/>
        <v>0.43919999999999998</v>
      </c>
      <c r="H4161" t="str">
        <f t="shared" si="258"/>
        <v>VekicZhu</v>
      </c>
      <c r="I4161">
        <f t="shared" si="259"/>
        <v>0.56079999999999997</v>
      </c>
    </row>
    <row r="4162" spans="1:9" x14ac:dyDescent="0.25">
      <c r="A4162" t="s">
        <v>42</v>
      </c>
      <c r="B4162" t="s">
        <v>100</v>
      </c>
      <c r="C4162">
        <v>0.5696</v>
      </c>
      <c r="D4162" t="s">
        <v>170</v>
      </c>
      <c r="E4162" t="s">
        <v>181</v>
      </c>
      <c r="F4162" t="str">
        <f t="shared" si="256"/>
        <v>GasparyanVekic</v>
      </c>
      <c r="G4162">
        <f t="shared" si="257"/>
        <v>0.5696</v>
      </c>
      <c r="H4162" t="str">
        <f t="shared" si="258"/>
        <v>VekicGasparyan</v>
      </c>
      <c r="I4162">
        <f t="shared" si="259"/>
        <v>0.4304</v>
      </c>
    </row>
    <row r="4163" spans="1:9" x14ac:dyDescent="0.25">
      <c r="A4163" t="s">
        <v>43</v>
      </c>
      <c r="B4163" t="s">
        <v>100</v>
      </c>
      <c r="C4163">
        <v>0.4425</v>
      </c>
      <c r="D4163" t="s">
        <v>219</v>
      </c>
      <c r="E4163" t="s">
        <v>181</v>
      </c>
      <c r="F4163" t="str">
        <f t="shared" ref="F4163:F4226" si="260">D4163&amp;E4163</f>
        <v>ParmentierVekic</v>
      </c>
      <c r="G4163">
        <f t="shared" ref="G4163:G4226" si="261">C4163</f>
        <v>0.4425</v>
      </c>
      <c r="H4163" t="str">
        <f t="shared" ref="H4163:H4226" si="262">E4163&amp;D4163</f>
        <v>VekicParmentier</v>
      </c>
      <c r="I4163">
        <f t="shared" ref="I4163:I4226" si="263">1-C4163</f>
        <v>0.5575</v>
      </c>
    </row>
    <row r="4164" spans="1:9" x14ac:dyDescent="0.25">
      <c r="A4164" t="s">
        <v>46</v>
      </c>
      <c r="B4164" t="s">
        <v>100</v>
      </c>
      <c r="C4164">
        <v>0.75609999999999999</v>
      </c>
      <c r="D4164" t="s">
        <v>142</v>
      </c>
      <c r="E4164" t="s">
        <v>181</v>
      </c>
      <c r="F4164" t="str">
        <f t="shared" si="260"/>
        <v>KeysVekic</v>
      </c>
      <c r="G4164">
        <f t="shared" si="261"/>
        <v>0.75609999999999999</v>
      </c>
      <c r="H4164" t="str">
        <f t="shared" si="262"/>
        <v>VekicKeys</v>
      </c>
      <c r="I4164">
        <f t="shared" si="263"/>
        <v>0.24390000000000001</v>
      </c>
    </row>
    <row r="4165" spans="1:9" x14ac:dyDescent="0.25">
      <c r="A4165" t="s">
        <v>48</v>
      </c>
      <c r="B4165" t="s">
        <v>100</v>
      </c>
      <c r="C4165">
        <v>0.46879999999999999</v>
      </c>
      <c r="D4165" t="s">
        <v>152</v>
      </c>
      <c r="E4165" t="s">
        <v>181</v>
      </c>
      <c r="F4165" t="str">
        <f t="shared" si="260"/>
        <v>ZhangVekic</v>
      </c>
      <c r="G4165">
        <f t="shared" si="261"/>
        <v>0.46879999999999999</v>
      </c>
      <c r="H4165" t="str">
        <f t="shared" si="262"/>
        <v>VekicZhang</v>
      </c>
      <c r="I4165">
        <f t="shared" si="263"/>
        <v>0.53120000000000001</v>
      </c>
    </row>
    <row r="4166" spans="1:9" x14ac:dyDescent="0.25">
      <c r="A4166" t="s">
        <v>49</v>
      </c>
      <c r="B4166" t="s">
        <v>100</v>
      </c>
      <c r="C4166">
        <v>0.37180000000000002</v>
      </c>
      <c r="D4166" t="s">
        <v>133</v>
      </c>
      <c r="E4166" t="s">
        <v>181</v>
      </c>
      <c r="F4166" t="str">
        <f t="shared" si="260"/>
        <v>PliskovaVekic</v>
      </c>
      <c r="G4166">
        <f t="shared" si="261"/>
        <v>0.37180000000000002</v>
      </c>
      <c r="H4166" t="str">
        <f t="shared" si="262"/>
        <v>VekicPliskova</v>
      </c>
      <c r="I4166">
        <f t="shared" si="263"/>
        <v>0.62819999999999998</v>
      </c>
    </row>
    <row r="4167" spans="1:9" x14ac:dyDescent="0.25">
      <c r="A4167" t="s">
        <v>125</v>
      </c>
      <c r="B4167" t="s">
        <v>100</v>
      </c>
      <c r="C4167">
        <v>0.43259999999999998</v>
      </c>
      <c r="D4167" t="s">
        <v>171</v>
      </c>
      <c r="E4167" t="s">
        <v>181</v>
      </c>
      <c r="F4167" t="str">
        <f t="shared" si="260"/>
        <v>KuzmovaVekic</v>
      </c>
      <c r="G4167">
        <f t="shared" si="261"/>
        <v>0.43259999999999998</v>
      </c>
      <c r="H4167" t="str">
        <f t="shared" si="262"/>
        <v>VekicKuzmova</v>
      </c>
      <c r="I4167">
        <f t="shared" si="263"/>
        <v>0.56740000000000002</v>
      </c>
    </row>
    <row r="4168" spans="1:9" x14ac:dyDescent="0.25">
      <c r="A4168" t="s">
        <v>51</v>
      </c>
      <c r="B4168" t="s">
        <v>100</v>
      </c>
      <c r="C4168">
        <v>0.37459999999999999</v>
      </c>
      <c r="D4168" t="s">
        <v>199</v>
      </c>
      <c r="E4168" t="s">
        <v>181</v>
      </c>
      <c r="F4168" t="str">
        <f t="shared" si="260"/>
        <v>KozlovaVekic</v>
      </c>
      <c r="G4168">
        <f t="shared" si="261"/>
        <v>0.37459999999999999</v>
      </c>
      <c r="H4168" t="str">
        <f t="shared" si="262"/>
        <v>VekicKozlova</v>
      </c>
      <c r="I4168">
        <f t="shared" si="263"/>
        <v>0.62539999999999996</v>
      </c>
    </row>
    <row r="4169" spans="1:9" x14ac:dyDescent="0.25">
      <c r="A4169" t="s">
        <v>126</v>
      </c>
      <c r="B4169" t="s">
        <v>100</v>
      </c>
      <c r="C4169">
        <v>0.37430000000000002</v>
      </c>
      <c r="D4169" t="s">
        <v>197</v>
      </c>
      <c r="E4169" t="s">
        <v>181</v>
      </c>
      <c r="F4169" t="str">
        <f t="shared" si="260"/>
        <v>GolubicVekic</v>
      </c>
      <c r="G4169">
        <f t="shared" si="261"/>
        <v>0.37430000000000002</v>
      </c>
      <c r="H4169" t="str">
        <f t="shared" si="262"/>
        <v>VekicGolubic</v>
      </c>
      <c r="I4169">
        <f t="shared" si="263"/>
        <v>0.62569999999999992</v>
      </c>
    </row>
    <row r="4170" spans="1:9" x14ac:dyDescent="0.25">
      <c r="A4170" t="s">
        <v>52</v>
      </c>
      <c r="B4170" t="s">
        <v>100</v>
      </c>
      <c r="C4170">
        <v>0.74370000000000003</v>
      </c>
      <c r="D4170" t="s">
        <v>136</v>
      </c>
      <c r="E4170" t="s">
        <v>181</v>
      </c>
      <c r="F4170" t="str">
        <f t="shared" si="260"/>
        <v>SvitolinaVekic</v>
      </c>
      <c r="G4170">
        <f t="shared" si="261"/>
        <v>0.74370000000000003</v>
      </c>
      <c r="H4170" t="str">
        <f t="shared" si="262"/>
        <v>VekicSvitolina</v>
      </c>
      <c r="I4170">
        <f t="shared" si="263"/>
        <v>0.25629999999999997</v>
      </c>
    </row>
    <row r="4171" spans="1:9" x14ac:dyDescent="0.25">
      <c r="A4171" t="s">
        <v>53</v>
      </c>
      <c r="B4171" t="s">
        <v>100</v>
      </c>
      <c r="C4171">
        <v>0.79369999999999996</v>
      </c>
      <c r="D4171" t="s">
        <v>132</v>
      </c>
      <c r="E4171" t="s">
        <v>181</v>
      </c>
      <c r="F4171" t="str">
        <f t="shared" si="260"/>
        <v>KvitovaVekic</v>
      </c>
      <c r="G4171">
        <f t="shared" si="261"/>
        <v>0.79369999999999996</v>
      </c>
      <c r="H4171" t="str">
        <f t="shared" si="262"/>
        <v>VekicKvitova</v>
      </c>
      <c r="I4171">
        <f t="shared" si="263"/>
        <v>0.20630000000000004</v>
      </c>
    </row>
    <row r="4172" spans="1:9" x14ac:dyDescent="0.25">
      <c r="A4172" t="s">
        <v>54</v>
      </c>
      <c r="B4172" t="s">
        <v>100</v>
      </c>
      <c r="C4172">
        <v>0.49370000000000003</v>
      </c>
      <c r="D4172" t="s">
        <v>221</v>
      </c>
      <c r="E4172" t="s">
        <v>181</v>
      </c>
      <c r="F4172" t="str">
        <f t="shared" si="260"/>
        <v>RybarikovaVekic</v>
      </c>
      <c r="G4172">
        <f t="shared" si="261"/>
        <v>0.49370000000000003</v>
      </c>
      <c r="H4172" t="str">
        <f t="shared" si="262"/>
        <v>VekicRybarikova</v>
      </c>
      <c r="I4172">
        <f t="shared" si="263"/>
        <v>0.50629999999999997</v>
      </c>
    </row>
    <row r="4173" spans="1:9" x14ac:dyDescent="0.25">
      <c r="A4173" t="s">
        <v>55</v>
      </c>
      <c r="B4173" t="s">
        <v>100</v>
      </c>
      <c r="C4173">
        <v>0.57930000000000004</v>
      </c>
      <c r="D4173" t="s">
        <v>177</v>
      </c>
      <c r="E4173" t="s">
        <v>181</v>
      </c>
      <c r="F4173" t="str">
        <f t="shared" si="260"/>
        <v>BeguVekic</v>
      </c>
      <c r="G4173">
        <f t="shared" si="261"/>
        <v>0.57930000000000004</v>
      </c>
      <c r="H4173" t="str">
        <f t="shared" si="262"/>
        <v>VekicBegu</v>
      </c>
      <c r="I4173">
        <f t="shared" si="263"/>
        <v>0.42069999999999996</v>
      </c>
    </row>
    <row r="4174" spans="1:9" x14ac:dyDescent="0.25">
      <c r="A4174" t="s">
        <v>58</v>
      </c>
      <c r="B4174" t="s">
        <v>100</v>
      </c>
      <c r="C4174">
        <v>0.52249999999999996</v>
      </c>
      <c r="D4174" t="s">
        <v>225</v>
      </c>
      <c r="E4174" t="s">
        <v>181</v>
      </c>
      <c r="F4174" t="str">
        <f t="shared" si="260"/>
        <v>SiniakovaVekic</v>
      </c>
      <c r="G4174">
        <f t="shared" si="261"/>
        <v>0.52249999999999996</v>
      </c>
      <c r="H4174" t="str">
        <f t="shared" si="262"/>
        <v>VekicSiniakova</v>
      </c>
      <c r="I4174">
        <f t="shared" si="263"/>
        <v>0.47750000000000004</v>
      </c>
    </row>
    <row r="4175" spans="1:9" x14ac:dyDescent="0.25">
      <c r="A4175" t="s">
        <v>127</v>
      </c>
      <c r="B4175" t="s">
        <v>100</v>
      </c>
      <c r="C4175">
        <v>0.41210000000000002</v>
      </c>
      <c r="D4175" t="s">
        <v>178</v>
      </c>
      <c r="E4175" t="s">
        <v>181</v>
      </c>
      <c r="F4175" t="str">
        <f t="shared" si="260"/>
        <v>PutintsevaVekic</v>
      </c>
      <c r="G4175">
        <f t="shared" si="261"/>
        <v>0.41210000000000002</v>
      </c>
      <c r="H4175" t="str">
        <f t="shared" si="262"/>
        <v>VekicPutintseva</v>
      </c>
      <c r="I4175">
        <f t="shared" si="263"/>
        <v>0.58789999999999998</v>
      </c>
    </row>
    <row r="4176" spans="1:9" x14ac:dyDescent="0.25">
      <c r="A4176" t="s">
        <v>60</v>
      </c>
      <c r="B4176" t="s">
        <v>100</v>
      </c>
      <c r="C4176">
        <v>0.56979999999999997</v>
      </c>
      <c r="D4176" t="s">
        <v>183</v>
      </c>
      <c r="E4176" t="s">
        <v>181</v>
      </c>
      <c r="F4176" t="str">
        <f t="shared" si="260"/>
        <v>TsurenkoVekic</v>
      </c>
      <c r="G4176">
        <f t="shared" si="261"/>
        <v>0.56979999999999997</v>
      </c>
      <c r="H4176" t="str">
        <f t="shared" si="262"/>
        <v>VekicTsurenko</v>
      </c>
      <c r="I4176">
        <f t="shared" si="263"/>
        <v>0.43020000000000003</v>
      </c>
    </row>
    <row r="4177" spans="1:9" x14ac:dyDescent="0.25">
      <c r="A4177" t="s">
        <v>61</v>
      </c>
      <c r="B4177" t="s">
        <v>100</v>
      </c>
      <c r="C4177">
        <v>0.46820000000000001</v>
      </c>
      <c r="D4177" t="s">
        <v>238</v>
      </c>
      <c r="E4177" t="s">
        <v>181</v>
      </c>
      <c r="F4177" t="str">
        <f t="shared" si="260"/>
        <v>AlexandrovaVekic</v>
      </c>
      <c r="G4177">
        <f t="shared" si="261"/>
        <v>0.46820000000000001</v>
      </c>
      <c r="H4177" t="str">
        <f t="shared" si="262"/>
        <v>VekicAlexandrova</v>
      </c>
      <c r="I4177">
        <f t="shared" si="263"/>
        <v>0.53180000000000005</v>
      </c>
    </row>
    <row r="4178" spans="1:9" x14ac:dyDescent="0.25">
      <c r="A4178" t="s">
        <v>62</v>
      </c>
      <c r="B4178" t="s">
        <v>100</v>
      </c>
      <c r="C4178">
        <v>0.38940000000000002</v>
      </c>
      <c r="D4178" t="s">
        <v>233</v>
      </c>
      <c r="E4178" t="s">
        <v>181</v>
      </c>
      <c r="F4178" t="str">
        <f t="shared" si="260"/>
        <v>NiculescuVekic</v>
      </c>
      <c r="G4178">
        <f t="shared" si="261"/>
        <v>0.38940000000000002</v>
      </c>
      <c r="H4178" t="str">
        <f t="shared" si="262"/>
        <v>VekicNiculescu</v>
      </c>
      <c r="I4178">
        <f t="shared" si="263"/>
        <v>0.61060000000000003</v>
      </c>
    </row>
    <row r="4179" spans="1:9" x14ac:dyDescent="0.25">
      <c r="A4179" t="s">
        <v>64</v>
      </c>
      <c r="B4179" t="s">
        <v>100</v>
      </c>
      <c r="C4179">
        <v>0.40229999999999999</v>
      </c>
      <c r="D4179" t="s">
        <v>179</v>
      </c>
      <c r="E4179" t="s">
        <v>181</v>
      </c>
      <c r="F4179" t="str">
        <f t="shared" si="260"/>
        <v>BoulterVekic</v>
      </c>
      <c r="G4179">
        <f t="shared" si="261"/>
        <v>0.40229999999999999</v>
      </c>
      <c r="H4179" t="str">
        <f t="shared" si="262"/>
        <v>VekicBoulter</v>
      </c>
      <c r="I4179">
        <f t="shared" si="263"/>
        <v>0.59770000000000001</v>
      </c>
    </row>
    <row r="4180" spans="1:9" x14ac:dyDescent="0.25">
      <c r="A4180" t="s">
        <v>65</v>
      </c>
      <c r="B4180" t="s">
        <v>100</v>
      </c>
      <c r="C4180">
        <v>0.63660000000000005</v>
      </c>
      <c r="D4180" t="s">
        <v>242</v>
      </c>
      <c r="E4180" t="s">
        <v>181</v>
      </c>
      <c r="F4180" t="str">
        <f t="shared" si="260"/>
        <v>MakarovaVekic</v>
      </c>
      <c r="G4180">
        <f t="shared" si="261"/>
        <v>0.63660000000000005</v>
      </c>
      <c r="H4180" t="str">
        <f t="shared" si="262"/>
        <v>VekicMakarova</v>
      </c>
      <c r="I4180">
        <f t="shared" si="263"/>
        <v>0.36339999999999995</v>
      </c>
    </row>
    <row r="4181" spans="1:9" x14ac:dyDescent="0.25">
      <c r="A4181" t="s">
        <v>69</v>
      </c>
      <c r="B4181" t="s">
        <v>100</v>
      </c>
      <c r="C4181">
        <v>0.32240000000000002</v>
      </c>
      <c r="D4181" t="s">
        <v>223</v>
      </c>
      <c r="E4181" t="s">
        <v>181</v>
      </c>
      <c r="F4181" t="str">
        <f t="shared" si="260"/>
        <v>KumkhumVekic</v>
      </c>
      <c r="G4181">
        <f t="shared" si="261"/>
        <v>0.32240000000000002</v>
      </c>
      <c r="H4181" t="str">
        <f t="shared" si="262"/>
        <v>VekicKumkhum</v>
      </c>
      <c r="I4181">
        <f t="shared" si="263"/>
        <v>0.67759999999999998</v>
      </c>
    </row>
    <row r="4182" spans="1:9" x14ac:dyDescent="0.25">
      <c r="A4182" t="s">
        <v>70</v>
      </c>
      <c r="B4182" t="s">
        <v>100</v>
      </c>
      <c r="C4182">
        <v>0.1396</v>
      </c>
      <c r="D4182" t="s">
        <v>227</v>
      </c>
      <c r="E4182" t="s">
        <v>181</v>
      </c>
      <c r="F4182" t="str">
        <f t="shared" si="260"/>
        <v>PerezVekic</v>
      </c>
      <c r="G4182">
        <f t="shared" si="261"/>
        <v>0.1396</v>
      </c>
      <c r="H4182" t="str">
        <f t="shared" si="262"/>
        <v>VekicPerez</v>
      </c>
      <c r="I4182">
        <f t="shared" si="263"/>
        <v>0.86040000000000005</v>
      </c>
    </row>
    <row r="4183" spans="1:9" x14ac:dyDescent="0.25">
      <c r="A4183" t="s">
        <v>128</v>
      </c>
      <c r="B4183" t="s">
        <v>100</v>
      </c>
      <c r="C4183">
        <v>0.436</v>
      </c>
      <c r="D4183" t="s">
        <v>151</v>
      </c>
      <c r="E4183" t="s">
        <v>181</v>
      </c>
      <c r="F4183" t="str">
        <f t="shared" si="260"/>
        <v>WangVekic</v>
      </c>
      <c r="G4183">
        <f t="shared" si="261"/>
        <v>0.436</v>
      </c>
      <c r="H4183" t="str">
        <f t="shared" si="262"/>
        <v>VekicWang</v>
      </c>
      <c r="I4183">
        <f t="shared" si="263"/>
        <v>0.56400000000000006</v>
      </c>
    </row>
    <row r="4184" spans="1:9" x14ac:dyDescent="0.25">
      <c r="A4184" t="s">
        <v>72</v>
      </c>
      <c r="B4184" t="s">
        <v>100</v>
      </c>
      <c r="C4184">
        <v>0.2636</v>
      </c>
      <c r="D4184" t="s">
        <v>247</v>
      </c>
      <c r="E4184" t="s">
        <v>181</v>
      </c>
      <c r="F4184" t="str">
        <f t="shared" si="260"/>
        <v>HonVekic</v>
      </c>
      <c r="G4184">
        <f t="shared" si="261"/>
        <v>0.2636</v>
      </c>
      <c r="H4184" t="str">
        <f t="shared" si="262"/>
        <v>VekicHon</v>
      </c>
      <c r="I4184">
        <f t="shared" si="263"/>
        <v>0.73639999999999994</v>
      </c>
    </row>
    <row r="4185" spans="1:9" x14ac:dyDescent="0.25">
      <c r="A4185" t="s">
        <v>73</v>
      </c>
      <c r="B4185" t="s">
        <v>100</v>
      </c>
      <c r="C4185">
        <v>0.47910000000000003</v>
      </c>
      <c r="D4185" t="s">
        <v>161</v>
      </c>
      <c r="E4185" t="s">
        <v>181</v>
      </c>
      <c r="F4185" t="str">
        <f t="shared" si="260"/>
        <v>SakkariVekic</v>
      </c>
      <c r="G4185">
        <f t="shared" si="261"/>
        <v>0.47910000000000003</v>
      </c>
      <c r="H4185" t="str">
        <f t="shared" si="262"/>
        <v>VekicSakkari</v>
      </c>
      <c r="I4185">
        <f t="shared" si="263"/>
        <v>0.52089999999999992</v>
      </c>
    </row>
    <row r="4186" spans="1:9" x14ac:dyDescent="0.25">
      <c r="A4186" t="s">
        <v>74</v>
      </c>
      <c r="B4186" t="s">
        <v>100</v>
      </c>
      <c r="C4186">
        <v>0.63680000000000003</v>
      </c>
      <c r="D4186" t="s">
        <v>231</v>
      </c>
      <c r="E4186" t="s">
        <v>181</v>
      </c>
      <c r="F4186" t="str">
        <f t="shared" si="260"/>
        <v>OstapenkoVekic</v>
      </c>
      <c r="G4186">
        <f t="shared" si="261"/>
        <v>0.63680000000000003</v>
      </c>
      <c r="H4186" t="str">
        <f t="shared" si="262"/>
        <v>VekicOstapenko</v>
      </c>
      <c r="I4186">
        <f t="shared" si="263"/>
        <v>0.36319999999999997</v>
      </c>
    </row>
    <row r="4187" spans="1:9" x14ac:dyDescent="0.25">
      <c r="A4187" t="s">
        <v>75</v>
      </c>
      <c r="B4187" t="s">
        <v>100</v>
      </c>
      <c r="C4187">
        <v>0.83919999999999995</v>
      </c>
      <c r="D4187" t="s">
        <v>145</v>
      </c>
      <c r="E4187" t="s">
        <v>181</v>
      </c>
      <c r="F4187" t="str">
        <f t="shared" si="260"/>
        <v>SharapovaVekic</v>
      </c>
      <c r="G4187">
        <f t="shared" si="261"/>
        <v>0.83919999999999995</v>
      </c>
      <c r="H4187" t="str">
        <f t="shared" si="262"/>
        <v>VekicSharapova</v>
      </c>
      <c r="I4187">
        <f t="shared" si="263"/>
        <v>0.16080000000000005</v>
      </c>
    </row>
    <row r="4188" spans="1:9" x14ac:dyDescent="0.25">
      <c r="A4188" t="s">
        <v>76</v>
      </c>
      <c r="B4188" t="s">
        <v>100</v>
      </c>
      <c r="C4188">
        <v>6.5000000000000002E-2</v>
      </c>
      <c r="D4188" t="s">
        <v>240</v>
      </c>
      <c r="E4188" t="s">
        <v>181</v>
      </c>
      <c r="F4188" t="str">
        <f t="shared" si="260"/>
        <v>DartVekic</v>
      </c>
      <c r="G4188">
        <f t="shared" si="261"/>
        <v>6.5000000000000002E-2</v>
      </c>
      <c r="H4188" t="str">
        <f t="shared" si="262"/>
        <v>VekicDart</v>
      </c>
      <c r="I4188">
        <f t="shared" si="263"/>
        <v>0.93500000000000005</v>
      </c>
    </row>
    <row r="4189" spans="1:9" x14ac:dyDescent="0.25">
      <c r="A4189" t="s">
        <v>118</v>
      </c>
      <c r="B4189" t="s">
        <v>100</v>
      </c>
      <c r="C4189">
        <v>0.4768</v>
      </c>
      <c r="D4189" t="s">
        <v>243</v>
      </c>
      <c r="E4189" t="s">
        <v>181</v>
      </c>
      <c r="F4189" t="str">
        <f t="shared" si="260"/>
        <v>CirsteaVekic</v>
      </c>
      <c r="G4189">
        <f t="shared" si="261"/>
        <v>0.4768</v>
      </c>
      <c r="H4189" t="str">
        <f t="shared" si="262"/>
        <v>VekicCirstea</v>
      </c>
      <c r="I4189">
        <f t="shared" si="263"/>
        <v>0.5232</v>
      </c>
    </row>
    <row r="4190" spans="1:9" x14ac:dyDescent="0.25">
      <c r="A4190" t="s">
        <v>77</v>
      </c>
      <c r="B4190" t="s">
        <v>100</v>
      </c>
      <c r="C4190">
        <v>0.37</v>
      </c>
      <c r="D4190" t="s">
        <v>176</v>
      </c>
      <c r="E4190" t="s">
        <v>181</v>
      </c>
      <c r="F4190" t="str">
        <f t="shared" si="260"/>
        <v>PetersonVekic</v>
      </c>
      <c r="G4190">
        <f t="shared" si="261"/>
        <v>0.37</v>
      </c>
      <c r="H4190" t="str">
        <f t="shared" si="262"/>
        <v>VekicPeterson</v>
      </c>
      <c r="I4190">
        <f t="shared" si="263"/>
        <v>0.63</v>
      </c>
    </row>
    <row r="4191" spans="1:9" x14ac:dyDescent="0.25">
      <c r="A4191" t="s">
        <v>119</v>
      </c>
      <c r="B4191" t="s">
        <v>100</v>
      </c>
      <c r="C4191">
        <v>0.58420000000000005</v>
      </c>
      <c r="D4191" t="s">
        <v>226</v>
      </c>
      <c r="E4191" t="s">
        <v>181</v>
      </c>
      <c r="F4191" t="str">
        <f t="shared" si="260"/>
        <v>LapkoVekic</v>
      </c>
      <c r="G4191">
        <f t="shared" si="261"/>
        <v>0.58420000000000005</v>
      </c>
      <c r="H4191" t="str">
        <f t="shared" si="262"/>
        <v>VekicLapko</v>
      </c>
      <c r="I4191">
        <f t="shared" si="263"/>
        <v>0.41579999999999995</v>
      </c>
    </row>
    <row r="4192" spans="1:9" x14ac:dyDescent="0.25">
      <c r="A4192" t="s">
        <v>78</v>
      </c>
      <c r="B4192" t="s">
        <v>100</v>
      </c>
      <c r="C4192">
        <v>0.439</v>
      </c>
      <c r="D4192" t="s">
        <v>180</v>
      </c>
      <c r="E4192" t="s">
        <v>181</v>
      </c>
      <c r="F4192" t="str">
        <f t="shared" si="260"/>
        <v>LarssonVekic</v>
      </c>
      <c r="G4192">
        <f t="shared" si="261"/>
        <v>0.439</v>
      </c>
      <c r="H4192" t="str">
        <f t="shared" si="262"/>
        <v>VekicLarsson</v>
      </c>
      <c r="I4192">
        <f t="shared" si="263"/>
        <v>0.56099999999999994</v>
      </c>
    </row>
    <row r="4193" spans="1:9" x14ac:dyDescent="0.25">
      <c r="A4193" t="s">
        <v>109</v>
      </c>
      <c r="B4193" t="s">
        <v>100</v>
      </c>
      <c r="C4193">
        <v>0.66810000000000003</v>
      </c>
      <c r="D4193" t="s">
        <v>143</v>
      </c>
      <c r="E4193" t="s">
        <v>181</v>
      </c>
      <c r="F4193" t="str">
        <f t="shared" si="260"/>
        <v>StephensVekic</v>
      </c>
      <c r="G4193">
        <f t="shared" si="261"/>
        <v>0.66810000000000003</v>
      </c>
      <c r="H4193" t="str">
        <f t="shared" si="262"/>
        <v>VekicStephens</v>
      </c>
      <c r="I4193">
        <f t="shared" si="263"/>
        <v>0.33189999999999997</v>
      </c>
    </row>
    <row r="4194" spans="1:9" x14ac:dyDescent="0.25">
      <c r="A4194" t="s">
        <v>120</v>
      </c>
      <c r="B4194" t="s">
        <v>100</v>
      </c>
      <c r="C4194">
        <v>0.30070000000000002</v>
      </c>
      <c r="D4194" t="s">
        <v>235</v>
      </c>
      <c r="E4194" t="s">
        <v>181</v>
      </c>
      <c r="F4194" t="str">
        <f t="shared" si="260"/>
        <v>TownsendVekic</v>
      </c>
      <c r="G4194">
        <f t="shared" si="261"/>
        <v>0.30070000000000002</v>
      </c>
      <c r="H4194" t="str">
        <f t="shared" si="262"/>
        <v>VekicTownsend</v>
      </c>
      <c r="I4194">
        <f t="shared" si="263"/>
        <v>0.69930000000000003</v>
      </c>
    </row>
    <row r="4195" spans="1:9" x14ac:dyDescent="0.25">
      <c r="A4195" t="s">
        <v>81</v>
      </c>
      <c r="B4195" t="s">
        <v>100</v>
      </c>
      <c r="C4195">
        <v>0.37509999999999999</v>
      </c>
      <c r="D4195" t="s">
        <v>232</v>
      </c>
      <c r="E4195" t="s">
        <v>181</v>
      </c>
      <c r="F4195" t="str">
        <f t="shared" si="260"/>
        <v>JabeurVekic</v>
      </c>
      <c r="G4195">
        <f t="shared" si="261"/>
        <v>0.37509999999999999</v>
      </c>
      <c r="H4195" t="str">
        <f t="shared" si="262"/>
        <v>VekicJabeur</v>
      </c>
      <c r="I4195">
        <f t="shared" si="263"/>
        <v>0.62490000000000001</v>
      </c>
    </row>
    <row r="4196" spans="1:9" x14ac:dyDescent="0.25">
      <c r="A4196" t="s">
        <v>121</v>
      </c>
      <c r="B4196" t="s">
        <v>100</v>
      </c>
      <c r="C4196">
        <v>0.49580000000000002</v>
      </c>
      <c r="D4196" t="s">
        <v>185</v>
      </c>
      <c r="E4196" t="s">
        <v>181</v>
      </c>
      <c r="F4196" t="str">
        <f t="shared" si="260"/>
        <v>BabosVekic</v>
      </c>
      <c r="G4196">
        <f t="shared" si="261"/>
        <v>0.49580000000000002</v>
      </c>
      <c r="H4196" t="str">
        <f t="shared" si="262"/>
        <v>VekicBabos</v>
      </c>
      <c r="I4196">
        <f t="shared" si="263"/>
        <v>0.50419999999999998</v>
      </c>
    </row>
    <row r="4197" spans="1:9" x14ac:dyDescent="0.25">
      <c r="A4197" t="s">
        <v>82</v>
      </c>
      <c r="B4197" t="s">
        <v>100</v>
      </c>
      <c r="C4197">
        <v>0.62709999999999999</v>
      </c>
      <c r="D4197" t="s">
        <v>189</v>
      </c>
      <c r="E4197" t="s">
        <v>181</v>
      </c>
      <c r="F4197" t="str">
        <f t="shared" si="260"/>
        <v>VondrousovaVekic</v>
      </c>
      <c r="G4197">
        <f t="shared" si="261"/>
        <v>0.62709999999999999</v>
      </c>
      <c r="H4197" t="str">
        <f t="shared" si="262"/>
        <v>VekicVondrousova</v>
      </c>
      <c r="I4197">
        <f t="shared" si="263"/>
        <v>0.37290000000000001</v>
      </c>
    </row>
    <row r="4198" spans="1:9" x14ac:dyDescent="0.25">
      <c r="A4198" t="s">
        <v>83</v>
      </c>
      <c r="B4198" t="s">
        <v>100</v>
      </c>
      <c r="C4198">
        <v>0.31780000000000003</v>
      </c>
      <c r="D4198" t="s">
        <v>249</v>
      </c>
      <c r="E4198" t="s">
        <v>181</v>
      </c>
      <c r="F4198" t="str">
        <f t="shared" si="260"/>
        <v>RodinaVekic</v>
      </c>
      <c r="G4198">
        <f t="shared" si="261"/>
        <v>0.31780000000000003</v>
      </c>
      <c r="H4198" t="str">
        <f t="shared" si="262"/>
        <v>VekicRodina</v>
      </c>
      <c r="I4198">
        <f t="shared" si="263"/>
        <v>0.68219999999999992</v>
      </c>
    </row>
    <row r="4199" spans="1:9" x14ac:dyDescent="0.25">
      <c r="A4199" t="s">
        <v>84</v>
      </c>
      <c r="B4199" t="s">
        <v>100</v>
      </c>
      <c r="C4199">
        <v>0.42470000000000002</v>
      </c>
      <c r="D4199" t="s">
        <v>250</v>
      </c>
      <c r="E4199" t="s">
        <v>181</v>
      </c>
      <c r="F4199" t="str">
        <f t="shared" si="260"/>
        <v>WatsonVekic</v>
      </c>
      <c r="G4199">
        <f t="shared" si="261"/>
        <v>0.42470000000000002</v>
      </c>
      <c r="H4199" t="str">
        <f t="shared" si="262"/>
        <v>VekicWatson</v>
      </c>
      <c r="I4199">
        <f t="shared" si="263"/>
        <v>0.57529999999999992</v>
      </c>
    </row>
    <row r="4200" spans="1:9" x14ac:dyDescent="0.25">
      <c r="A4200" t="s">
        <v>85</v>
      </c>
      <c r="B4200" t="s">
        <v>100</v>
      </c>
      <c r="C4200">
        <v>0.48259999999999997</v>
      </c>
      <c r="D4200" t="s">
        <v>157</v>
      </c>
      <c r="E4200" t="s">
        <v>181</v>
      </c>
      <c r="F4200" t="str">
        <f t="shared" si="260"/>
        <v>MarticVekic</v>
      </c>
      <c r="G4200">
        <f t="shared" si="261"/>
        <v>0.48259999999999997</v>
      </c>
      <c r="H4200" t="str">
        <f t="shared" si="262"/>
        <v>VekicMartic</v>
      </c>
      <c r="I4200">
        <f t="shared" si="263"/>
        <v>0.51740000000000008</v>
      </c>
    </row>
    <row r="4201" spans="1:9" x14ac:dyDescent="0.25">
      <c r="A4201" t="s">
        <v>102</v>
      </c>
      <c r="B4201" t="s">
        <v>100</v>
      </c>
      <c r="C4201">
        <v>0.18290000000000001</v>
      </c>
      <c r="D4201" t="s">
        <v>237</v>
      </c>
      <c r="E4201" t="s">
        <v>181</v>
      </c>
      <c r="F4201" t="str">
        <f t="shared" si="260"/>
        <v>BadosaVekic</v>
      </c>
      <c r="G4201">
        <f t="shared" si="261"/>
        <v>0.18290000000000001</v>
      </c>
      <c r="H4201" t="str">
        <f t="shared" si="262"/>
        <v>VekicBadosa</v>
      </c>
      <c r="I4201">
        <f t="shared" si="263"/>
        <v>0.81709999999999994</v>
      </c>
    </row>
    <row r="4202" spans="1:9" x14ac:dyDescent="0.25">
      <c r="A4202" t="s">
        <v>88</v>
      </c>
      <c r="B4202" t="s">
        <v>100</v>
      </c>
      <c r="C4202">
        <v>0.50019999999999998</v>
      </c>
      <c r="D4202" t="s">
        <v>222</v>
      </c>
      <c r="E4202" t="s">
        <v>181</v>
      </c>
      <c r="F4202" t="str">
        <f t="shared" si="260"/>
        <v>FlipkensVekic</v>
      </c>
      <c r="G4202">
        <f t="shared" si="261"/>
        <v>0.50019999999999998</v>
      </c>
      <c r="H4202" t="str">
        <f t="shared" si="262"/>
        <v>VekicFlipkens</v>
      </c>
      <c r="I4202">
        <f t="shared" si="263"/>
        <v>0.49980000000000002</v>
      </c>
    </row>
    <row r="4203" spans="1:9" x14ac:dyDescent="0.25">
      <c r="A4203" t="s">
        <v>90</v>
      </c>
      <c r="B4203" t="s">
        <v>100</v>
      </c>
      <c r="C4203">
        <v>0.58260000000000001</v>
      </c>
      <c r="D4203" t="s">
        <v>234</v>
      </c>
      <c r="E4203" t="s">
        <v>181</v>
      </c>
      <c r="F4203" t="str">
        <f t="shared" si="260"/>
        <v>PuigVekic</v>
      </c>
      <c r="G4203">
        <f t="shared" si="261"/>
        <v>0.58260000000000001</v>
      </c>
      <c r="H4203" t="str">
        <f t="shared" si="262"/>
        <v>VekicPuig</v>
      </c>
      <c r="I4203">
        <f t="shared" si="263"/>
        <v>0.41739999999999999</v>
      </c>
    </row>
    <row r="4204" spans="1:9" x14ac:dyDescent="0.25">
      <c r="A4204" t="s">
        <v>93</v>
      </c>
      <c r="B4204" t="s">
        <v>100</v>
      </c>
      <c r="C4204">
        <v>0.62970000000000004</v>
      </c>
      <c r="D4204" t="s">
        <v>188</v>
      </c>
      <c r="E4204" t="s">
        <v>181</v>
      </c>
      <c r="F4204" t="str">
        <f t="shared" si="260"/>
        <v>BertensVekic</v>
      </c>
      <c r="G4204">
        <f t="shared" si="261"/>
        <v>0.62970000000000004</v>
      </c>
      <c r="H4204" t="str">
        <f t="shared" si="262"/>
        <v>VekicBertens</v>
      </c>
      <c r="I4204">
        <f t="shared" si="263"/>
        <v>0.37029999999999996</v>
      </c>
    </row>
    <row r="4205" spans="1:9" x14ac:dyDescent="0.25">
      <c r="A4205" t="s">
        <v>94</v>
      </c>
      <c r="B4205" t="s">
        <v>100</v>
      </c>
      <c r="C4205">
        <v>0.61729999999999996</v>
      </c>
      <c r="D4205" t="s">
        <v>244</v>
      </c>
      <c r="E4205" t="s">
        <v>181</v>
      </c>
      <c r="F4205" t="str">
        <f t="shared" si="260"/>
        <v>GoergesVekic</v>
      </c>
      <c r="G4205">
        <f t="shared" si="261"/>
        <v>0.61729999999999996</v>
      </c>
      <c r="H4205" t="str">
        <f t="shared" si="262"/>
        <v>VekicGoerges</v>
      </c>
      <c r="I4205">
        <f t="shared" si="263"/>
        <v>0.38270000000000004</v>
      </c>
    </row>
    <row r="4206" spans="1:9" x14ac:dyDescent="0.25">
      <c r="A4206" t="s">
        <v>129</v>
      </c>
      <c r="B4206" t="s">
        <v>100</v>
      </c>
      <c r="C4206">
        <v>0.22239999999999999</v>
      </c>
      <c r="D4206" t="s">
        <v>241</v>
      </c>
      <c r="E4206" t="s">
        <v>181</v>
      </c>
      <c r="F4206" t="str">
        <f t="shared" si="260"/>
        <v>BonaventureVekic</v>
      </c>
      <c r="G4206">
        <f t="shared" si="261"/>
        <v>0.22239999999999999</v>
      </c>
      <c r="H4206" t="str">
        <f t="shared" si="262"/>
        <v>VekicBonaventure</v>
      </c>
      <c r="I4206">
        <f t="shared" si="263"/>
        <v>0.77760000000000007</v>
      </c>
    </row>
    <row r="4207" spans="1:9" x14ac:dyDescent="0.25">
      <c r="A4207" t="s">
        <v>96</v>
      </c>
      <c r="B4207" t="s">
        <v>100</v>
      </c>
      <c r="C4207">
        <v>0.43840000000000001</v>
      </c>
      <c r="D4207" t="s">
        <v>182</v>
      </c>
      <c r="E4207" t="s">
        <v>181</v>
      </c>
      <c r="F4207" t="str">
        <f t="shared" si="260"/>
        <v>VickeryVekic</v>
      </c>
      <c r="G4207">
        <f t="shared" si="261"/>
        <v>0.43840000000000001</v>
      </c>
      <c r="H4207" t="str">
        <f t="shared" si="262"/>
        <v>VekicVickery</v>
      </c>
      <c r="I4207">
        <f t="shared" si="263"/>
        <v>0.56159999999999999</v>
      </c>
    </row>
    <row r="4208" spans="1:9" x14ac:dyDescent="0.25">
      <c r="A4208" t="s">
        <v>130</v>
      </c>
      <c r="B4208" t="s">
        <v>100</v>
      </c>
      <c r="C4208">
        <v>0.23730000000000001</v>
      </c>
      <c r="D4208" t="s">
        <v>186</v>
      </c>
      <c r="E4208" t="s">
        <v>181</v>
      </c>
      <c r="F4208" t="str">
        <f t="shared" si="260"/>
        <v>HivesVekic</v>
      </c>
      <c r="G4208">
        <f t="shared" si="261"/>
        <v>0.23730000000000001</v>
      </c>
      <c r="H4208" t="str">
        <f t="shared" si="262"/>
        <v>VekicHives</v>
      </c>
      <c r="I4208">
        <f t="shared" si="263"/>
        <v>0.76269999999999993</v>
      </c>
    </row>
    <row r="4209" spans="1:9" x14ac:dyDescent="0.25">
      <c r="A4209" t="s">
        <v>98</v>
      </c>
      <c r="B4209" t="s">
        <v>100</v>
      </c>
      <c r="C4209">
        <v>7.9000000000000008E-3</v>
      </c>
      <c r="D4209" t="s">
        <v>246</v>
      </c>
      <c r="E4209" t="s">
        <v>181</v>
      </c>
      <c r="F4209" t="str">
        <f t="shared" si="260"/>
        <v>PonchetVekic</v>
      </c>
      <c r="G4209">
        <f t="shared" si="261"/>
        <v>7.9000000000000008E-3</v>
      </c>
      <c r="H4209" t="str">
        <f t="shared" si="262"/>
        <v>VekicPonchet</v>
      </c>
      <c r="I4209">
        <f t="shared" si="263"/>
        <v>0.99209999999999998</v>
      </c>
    </row>
    <row r="4210" spans="1:9" x14ac:dyDescent="0.25">
      <c r="A4210" t="s">
        <v>101</v>
      </c>
      <c r="B4210" t="s">
        <v>100</v>
      </c>
      <c r="C4210">
        <v>0.52890000000000004</v>
      </c>
      <c r="D4210" t="s">
        <v>248</v>
      </c>
      <c r="E4210" t="s">
        <v>181</v>
      </c>
      <c r="F4210" t="str">
        <f t="shared" si="260"/>
        <v>MladenovicVekic</v>
      </c>
      <c r="G4210">
        <f t="shared" si="261"/>
        <v>0.52890000000000004</v>
      </c>
      <c r="H4210" t="str">
        <f t="shared" si="262"/>
        <v>VekicMladenovic</v>
      </c>
      <c r="I4210">
        <f t="shared" si="263"/>
        <v>0.47109999999999996</v>
      </c>
    </row>
    <row r="4211" spans="1:9" x14ac:dyDescent="0.25">
      <c r="A4211" t="s">
        <v>103</v>
      </c>
      <c r="B4211" t="s">
        <v>100</v>
      </c>
      <c r="C4211">
        <v>0.17100000000000001</v>
      </c>
      <c r="D4211" t="s">
        <v>154</v>
      </c>
      <c r="E4211" t="s">
        <v>181</v>
      </c>
      <c r="F4211" t="str">
        <f t="shared" si="260"/>
        <v>BirrellVekic</v>
      </c>
      <c r="G4211">
        <f t="shared" si="261"/>
        <v>0.17100000000000001</v>
      </c>
      <c r="H4211" t="str">
        <f t="shared" si="262"/>
        <v>VekicBirrell</v>
      </c>
      <c r="I4211">
        <f t="shared" si="263"/>
        <v>0.82899999999999996</v>
      </c>
    </row>
    <row r="4212" spans="1:9" x14ac:dyDescent="0.25">
      <c r="A4212" t="s">
        <v>87</v>
      </c>
      <c r="B4212" t="s">
        <v>100</v>
      </c>
      <c r="C4212">
        <v>0.32040000000000002</v>
      </c>
      <c r="D4212" t="s">
        <v>254</v>
      </c>
      <c r="E4212" t="s">
        <v>181</v>
      </c>
      <c r="F4212" t="str">
        <f t="shared" si="260"/>
        <v>Sorribes TormoVekic</v>
      </c>
      <c r="G4212">
        <f t="shared" si="261"/>
        <v>0.32040000000000002</v>
      </c>
      <c r="H4212" t="str">
        <f t="shared" si="262"/>
        <v>VekicSorribes Tormo</v>
      </c>
      <c r="I4212">
        <f t="shared" si="263"/>
        <v>0.67959999999999998</v>
      </c>
    </row>
    <row r="4213" spans="1:9" x14ac:dyDescent="0.25">
      <c r="A4213" t="s">
        <v>106</v>
      </c>
      <c r="B4213" t="s">
        <v>100</v>
      </c>
      <c r="C4213">
        <v>0.44569999999999999</v>
      </c>
      <c r="D4213" t="s">
        <v>230</v>
      </c>
      <c r="E4213" t="s">
        <v>181</v>
      </c>
      <c r="F4213" t="str">
        <f t="shared" si="260"/>
        <v>HercogVekic</v>
      </c>
      <c r="G4213">
        <f t="shared" si="261"/>
        <v>0.44569999999999999</v>
      </c>
      <c r="H4213" t="str">
        <f t="shared" si="262"/>
        <v>VekicHercog</v>
      </c>
      <c r="I4213">
        <f t="shared" si="263"/>
        <v>0.55430000000000001</v>
      </c>
    </row>
    <row r="4214" spans="1:9" x14ac:dyDescent="0.25">
      <c r="A4214" t="s">
        <v>3</v>
      </c>
      <c r="B4214" t="s">
        <v>61</v>
      </c>
      <c r="C4214">
        <v>0.8851</v>
      </c>
      <c r="D4214" t="s">
        <v>139</v>
      </c>
      <c r="E4214" t="s">
        <v>238</v>
      </c>
      <c r="F4214" t="str">
        <f t="shared" si="260"/>
        <v>HalepAlexandrova</v>
      </c>
      <c r="G4214">
        <f t="shared" si="261"/>
        <v>0.8851</v>
      </c>
      <c r="H4214" t="str">
        <f t="shared" si="262"/>
        <v>AlexandrovaHalep</v>
      </c>
      <c r="I4214">
        <f t="shared" si="263"/>
        <v>0.1149</v>
      </c>
    </row>
    <row r="4215" spans="1:9" x14ac:dyDescent="0.25">
      <c r="A4215" t="s">
        <v>4</v>
      </c>
      <c r="B4215" t="s">
        <v>61</v>
      </c>
      <c r="C4215">
        <v>0.5907</v>
      </c>
      <c r="D4215" t="s">
        <v>191</v>
      </c>
      <c r="E4215" t="s">
        <v>238</v>
      </c>
      <c r="F4215" t="str">
        <f t="shared" si="260"/>
        <v>KanepiAlexandrova</v>
      </c>
      <c r="G4215">
        <f t="shared" si="261"/>
        <v>0.5907</v>
      </c>
      <c r="H4215" t="str">
        <f t="shared" si="262"/>
        <v>AlexandrovaKanepi</v>
      </c>
      <c r="I4215">
        <f t="shared" si="263"/>
        <v>0.4093</v>
      </c>
    </row>
    <row r="4216" spans="1:9" x14ac:dyDescent="0.25">
      <c r="A4216" t="s">
        <v>108</v>
      </c>
      <c r="B4216" t="s">
        <v>61</v>
      </c>
      <c r="C4216">
        <v>0.64590000000000003</v>
      </c>
      <c r="D4216" t="s">
        <v>164</v>
      </c>
      <c r="E4216" t="s">
        <v>238</v>
      </c>
      <c r="F4216" t="str">
        <f t="shared" si="260"/>
        <v>KeninAlexandrova</v>
      </c>
      <c r="G4216">
        <f t="shared" si="261"/>
        <v>0.64590000000000003</v>
      </c>
      <c r="H4216" t="str">
        <f t="shared" si="262"/>
        <v>AlexandrovaKenin</v>
      </c>
      <c r="I4216">
        <f t="shared" si="263"/>
        <v>0.35409999999999997</v>
      </c>
    </row>
    <row r="4217" spans="1:9" x14ac:dyDescent="0.25">
      <c r="A4217" t="s">
        <v>110</v>
      </c>
      <c r="B4217" t="s">
        <v>61</v>
      </c>
      <c r="C4217">
        <v>0.59499999999999997</v>
      </c>
      <c r="D4217" t="s">
        <v>193</v>
      </c>
      <c r="E4217" t="s">
        <v>238</v>
      </c>
      <c r="F4217" t="str">
        <f t="shared" si="260"/>
        <v>KudermetovaAlexandrova</v>
      </c>
      <c r="G4217">
        <f t="shared" si="261"/>
        <v>0.59499999999999997</v>
      </c>
      <c r="H4217" t="str">
        <f t="shared" si="262"/>
        <v>AlexandrovaKudermetova</v>
      </c>
      <c r="I4217">
        <f t="shared" si="263"/>
        <v>0.40500000000000003</v>
      </c>
    </row>
    <row r="4218" spans="1:9" x14ac:dyDescent="0.25">
      <c r="A4218" t="s">
        <v>6</v>
      </c>
      <c r="B4218" t="s">
        <v>61</v>
      </c>
      <c r="C4218">
        <v>0.4244</v>
      </c>
      <c r="D4218" t="s">
        <v>262</v>
      </c>
      <c r="E4218" t="s">
        <v>238</v>
      </c>
      <c r="F4218" t="str">
        <f t="shared" si="260"/>
        <v>ArruabarrenaAlexandrova</v>
      </c>
      <c r="G4218">
        <f t="shared" si="261"/>
        <v>0.4244</v>
      </c>
      <c r="H4218" t="str">
        <f t="shared" si="262"/>
        <v>AlexandrovaArruabarrena</v>
      </c>
      <c r="I4218">
        <f t="shared" si="263"/>
        <v>0.5756</v>
      </c>
    </row>
    <row r="4219" spans="1:9" x14ac:dyDescent="0.25">
      <c r="A4219" t="s">
        <v>111</v>
      </c>
      <c r="B4219" t="s">
        <v>61</v>
      </c>
      <c r="C4219">
        <v>0.80300000000000005</v>
      </c>
      <c r="D4219" t="s">
        <v>135</v>
      </c>
      <c r="E4219" t="s">
        <v>238</v>
      </c>
      <c r="F4219" t="str">
        <f t="shared" si="260"/>
        <v>WilliamsAlexandrova</v>
      </c>
      <c r="G4219">
        <f t="shared" si="261"/>
        <v>0.80300000000000005</v>
      </c>
      <c r="H4219" t="str">
        <f t="shared" si="262"/>
        <v>AlexandrovaWilliams</v>
      </c>
      <c r="I4219">
        <f t="shared" si="263"/>
        <v>0.19699999999999995</v>
      </c>
    </row>
    <row r="4220" spans="1:9" x14ac:dyDescent="0.25">
      <c r="A4220" t="s">
        <v>7</v>
      </c>
      <c r="B4220" t="s">
        <v>61</v>
      </c>
      <c r="C4220">
        <v>0.69089999999999996</v>
      </c>
      <c r="D4220" t="s">
        <v>200</v>
      </c>
      <c r="E4220" t="s">
        <v>238</v>
      </c>
      <c r="F4220" t="str">
        <f t="shared" si="260"/>
        <v>BuzarnescuAlexandrova</v>
      </c>
      <c r="G4220">
        <f t="shared" si="261"/>
        <v>0.69089999999999996</v>
      </c>
      <c r="H4220" t="str">
        <f t="shared" si="262"/>
        <v>AlexandrovaBuzarnescu</v>
      </c>
      <c r="I4220">
        <f t="shared" si="263"/>
        <v>0.30910000000000004</v>
      </c>
    </row>
    <row r="4221" spans="1:9" x14ac:dyDescent="0.25">
      <c r="A4221" t="s">
        <v>10</v>
      </c>
      <c r="B4221" t="s">
        <v>61</v>
      </c>
      <c r="C4221">
        <v>0.62860000000000005</v>
      </c>
      <c r="D4221" t="s">
        <v>194</v>
      </c>
      <c r="E4221" t="s">
        <v>238</v>
      </c>
      <c r="F4221" t="str">
        <f t="shared" si="260"/>
        <v>StosurAlexandrova</v>
      </c>
      <c r="G4221">
        <f t="shared" si="261"/>
        <v>0.62860000000000005</v>
      </c>
      <c r="H4221" t="str">
        <f t="shared" si="262"/>
        <v>AlexandrovaStosur</v>
      </c>
      <c r="I4221">
        <f t="shared" si="263"/>
        <v>0.37139999999999995</v>
      </c>
    </row>
    <row r="4222" spans="1:9" x14ac:dyDescent="0.25">
      <c r="A4222" t="s">
        <v>12</v>
      </c>
      <c r="B4222" t="s">
        <v>61</v>
      </c>
      <c r="C4222">
        <v>0.63949999999999996</v>
      </c>
      <c r="D4222" t="s">
        <v>163</v>
      </c>
      <c r="E4222" t="s">
        <v>238</v>
      </c>
      <c r="F4222" t="str">
        <f t="shared" si="260"/>
        <v>BouchardAlexandrova</v>
      </c>
      <c r="G4222">
        <f t="shared" si="261"/>
        <v>0.63949999999999996</v>
      </c>
      <c r="H4222" t="str">
        <f t="shared" si="262"/>
        <v>AlexandrovaBouchard</v>
      </c>
      <c r="I4222">
        <f t="shared" si="263"/>
        <v>0.36050000000000004</v>
      </c>
    </row>
    <row r="4223" spans="1:9" x14ac:dyDescent="0.25">
      <c r="A4223" t="s">
        <v>13</v>
      </c>
      <c r="B4223" t="s">
        <v>61</v>
      </c>
      <c r="C4223">
        <v>0.62429999999999997</v>
      </c>
      <c r="D4223" t="s">
        <v>211</v>
      </c>
      <c r="E4223" t="s">
        <v>238</v>
      </c>
      <c r="F4223" t="str">
        <f t="shared" si="260"/>
        <v>PengAlexandrova</v>
      </c>
      <c r="G4223">
        <f t="shared" si="261"/>
        <v>0.62429999999999997</v>
      </c>
      <c r="H4223" t="str">
        <f t="shared" si="262"/>
        <v>AlexandrovaPeng</v>
      </c>
      <c r="I4223">
        <f t="shared" si="263"/>
        <v>0.37570000000000003</v>
      </c>
    </row>
    <row r="4224" spans="1:9" x14ac:dyDescent="0.25">
      <c r="A4224" t="s">
        <v>112</v>
      </c>
      <c r="B4224" t="s">
        <v>61</v>
      </c>
      <c r="C4224">
        <v>0.37530000000000002</v>
      </c>
      <c r="D4224" t="s">
        <v>213</v>
      </c>
      <c r="E4224" t="s">
        <v>238</v>
      </c>
      <c r="F4224" t="str">
        <f t="shared" si="260"/>
        <v>MariaAlexandrova</v>
      </c>
      <c r="G4224">
        <f t="shared" si="261"/>
        <v>0.37530000000000002</v>
      </c>
      <c r="H4224" t="str">
        <f t="shared" si="262"/>
        <v>AlexandrovaMaria</v>
      </c>
      <c r="I4224">
        <f t="shared" si="263"/>
        <v>0.62470000000000003</v>
      </c>
    </row>
    <row r="4225" spans="1:9" x14ac:dyDescent="0.25">
      <c r="A4225" t="s">
        <v>14</v>
      </c>
      <c r="B4225" t="s">
        <v>61</v>
      </c>
      <c r="C4225">
        <v>0.93920000000000003</v>
      </c>
      <c r="D4225" t="s">
        <v>135</v>
      </c>
      <c r="E4225" t="s">
        <v>238</v>
      </c>
      <c r="F4225" t="str">
        <f t="shared" si="260"/>
        <v>WilliamsAlexandrova</v>
      </c>
      <c r="G4225">
        <f t="shared" si="261"/>
        <v>0.93920000000000003</v>
      </c>
      <c r="H4225" t="str">
        <f t="shared" si="262"/>
        <v>AlexandrovaWilliams</v>
      </c>
      <c r="I4225">
        <f t="shared" si="263"/>
        <v>6.0799999999999965E-2</v>
      </c>
    </row>
    <row r="4226" spans="1:9" x14ac:dyDescent="0.25">
      <c r="A4226" t="s">
        <v>113</v>
      </c>
      <c r="B4226" t="s">
        <v>61</v>
      </c>
      <c r="C4226">
        <v>0.7732</v>
      </c>
      <c r="D4226" t="s">
        <v>148</v>
      </c>
      <c r="E4226" t="s">
        <v>238</v>
      </c>
      <c r="F4226" t="str">
        <f t="shared" si="260"/>
        <v>BacsinszkyAlexandrova</v>
      </c>
      <c r="G4226">
        <f t="shared" si="261"/>
        <v>0.7732</v>
      </c>
      <c r="H4226" t="str">
        <f t="shared" si="262"/>
        <v>AlexandrovaBacsinszky</v>
      </c>
      <c r="I4226">
        <f t="shared" si="263"/>
        <v>0.2268</v>
      </c>
    </row>
    <row r="4227" spans="1:9" x14ac:dyDescent="0.25">
      <c r="A4227" t="s">
        <v>16</v>
      </c>
      <c r="B4227" t="s">
        <v>61</v>
      </c>
      <c r="C4227">
        <v>0.34820000000000001</v>
      </c>
      <c r="D4227" t="s">
        <v>167</v>
      </c>
      <c r="E4227" t="s">
        <v>238</v>
      </c>
      <c r="F4227" t="str">
        <f t="shared" ref="F4227:F4290" si="264">D4227&amp;E4227</f>
        <v>VikhlyantsevaAlexandrova</v>
      </c>
      <c r="G4227">
        <f t="shared" ref="G4227:G4290" si="265">C4227</f>
        <v>0.34820000000000001</v>
      </c>
      <c r="H4227" t="str">
        <f t="shared" ref="H4227:H4290" si="266">E4227&amp;D4227</f>
        <v>AlexandrovaVikhlyantseva</v>
      </c>
      <c r="I4227">
        <f t="shared" ref="I4227:I4290" si="267">1-C4227</f>
        <v>0.65179999999999993</v>
      </c>
    </row>
    <row r="4228" spans="1:9" x14ac:dyDescent="0.25">
      <c r="A4228" t="s">
        <v>114</v>
      </c>
      <c r="B4228" t="s">
        <v>61</v>
      </c>
      <c r="C4228">
        <v>0.49919999999999998</v>
      </c>
      <c r="D4228" t="s">
        <v>205</v>
      </c>
      <c r="E4228" t="s">
        <v>238</v>
      </c>
      <c r="F4228" t="str">
        <f t="shared" si="264"/>
        <v>LepchenkoAlexandrova</v>
      </c>
      <c r="G4228">
        <f t="shared" si="265"/>
        <v>0.49919999999999998</v>
      </c>
      <c r="H4228" t="str">
        <f t="shared" si="266"/>
        <v>AlexandrovaLepchenko</v>
      </c>
      <c r="I4228">
        <f t="shared" si="267"/>
        <v>0.50080000000000002</v>
      </c>
    </row>
    <row r="4229" spans="1:9" x14ac:dyDescent="0.25">
      <c r="A4229" t="s">
        <v>17</v>
      </c>
      <c r="B4229" t="s">
        <v>61</v>
      </c>
      <c r="C4229">
        <v>0.74229999999999996</v>
      </c>
      <c r="D4229" t="s">
        <v>162</v>
      </c>
      <c r="E4229" t="s">
        <v>238</v>
      </c>
      <c r="F4229" t="str">
        <f t="shared" si="264"/>
        <v>KontaAlexandrova</v>
      </c>
      <c r="G4229">
        <f t="shared" si="265"/>
        <v>0.74229999999999996</v>
      </c>
      <c r="H4229" t="str">
        <f t="shared" si="266"/>
        <v>AlexandrovaKonta</v>
      </c>
      <c r="I4229">
        <f t="shared" si="267"/>
        <v>0.25770000000000004</v>
      </c>
    </row>
    <row r="4230" spans="1:9" x14ac:dyDescent="0.25">
      <c r="A4230" t="s">
        <v>19</v>
      </c>
      <c r="B4230" t="s">
        <v>61</v>
      </c>
      <c r="C4230">
        <v>0.37669999999999998</v>
      </c>
      <c r="D4230" t="s">
        <v>210</v>
      </c>
      <c r="E4230" t="s">
        <v>238</v>
      </c>
      <c r="F4230" t="str">
        <f t="shared" si="264"/>
        <v>ZhengAlexandrova</v>
      </c>
      <c r="G4230">
        <f t="shared" si="265"/>
        <v>0.37669999999999998</v>
      </c>
      <c r="H4230" t="str">
        <f t="shared" si="266"/>
        <v>AlexandrovaZheng</v>
      </c>
      <c r="I4230">
        <f t="shared" si="267"/>
        <v>0.62329999999999997</v>
      </c>
    </row>
    <row r="4231" spans="1:9" x14ac:dyDescent="0.25">
      <c r="A4231" t="s">
        <v>20</v>
      </c>
      <c r="B4231" t="s">
        <v>61</v>
      </c>
      <c r="C4231">
        <v>0.78779999999999994</v>
      </c>
      <c r="D4231" t="s">
        <v>140</v>
      </c>
      <c r="E4231" t="s">
        <v>238</v>
      </c>
      <c r="F4231" t="str">
        <f t="shared" si="264"/>
        <v>MuguruzaAlexandrova</v>
      </c>
      <c r="G4231">
        <f t="shared" si="265"/>
        <v>0.78779999999999994</v>
      </c>
      <c r="H4231" t="str">
        <f t="shared" si="266"/>
        <v>AlexandrovaMuguruza</v>
      </c>
      <c r="I4231">
        <f t="shared" si="267"/>
        <v>0.21220000000000006</v>
      </c>
    </row>
    <row r="4232" spans="1:9" x14ac:dyDescent="0.25">
      <c r="A4232" t="s">
        <v>23</v>
      </c>
      <c r="B4232" t="s">
        <v>61</v>
      </c>
      <c r="C4232">
        <v>0.32369999999999999</v>
      </c>
      <c r="D4232" t="s">
        <v>175</v>
      </c>
      <c r="E4232" t="s">
        <v>238</v>
      </c>
      <c r="F4232" t="str">
        <f t="shared" si="264"/>
        <v>SwiatekAlexandrova</v>
      </c>
      <c r="G4232">
        <f t="shared" si="265"/>
        <v>0.32369999999999999</v>
      </c>
      <c r="H4232" t="str">
        <f t="shared" si="266"/>
        <v>AlexandrovaSwiatek</v>
      </c>
      <c r="I4232">
        <f t="shared" si="267"/>
        <v>0.67630000000000001</v>
      </c>
    </row>
    <row r="4233" spans="1:9" x14ac:dyDescent="0.25">
      <c r="A4233" t="s">
        <v>25</v>
      </c>
      <c r="B4233" t="s">
        <v>61</v>
      </c>
      <c r="C4233">
        <v>0.36599999999999999</v>
      </c>
      <c r="D4233" t="s">
        <v>173</v>
      </c>
      <c r="E4233" t="s">
        <v>238</v>
      </c>
      <c r="F4233" t="str">
        <f t="shared" si="264"/>
        <v>BrengleAlexandrova</v>
      </c>
      <c r="G4233">
        <f t="shared" si="265"/>
        <v>0.36599999999999999</v>
      </c>
      <c r="H4233" t="str">
        <f t="shared" si="266"/>
        <v>AlexandrovaBrengle</v>
      </c>
      <c r="I4233">
        <f t="shared" si="267"/>
        <v>0.63400000000000001</v>
      </c>
    </row>
    <row r="4234" spans="1:9" x14ac:dyDescent="0.25">
      <c r="A4234" t="s">
        <v>26</v>
      </c>
      <c r="B4234" t="s">
        <v>61</v>
      </c>
      <c r="C4234">
        <v>0.35489999999999999</v>
      </c>
      <c r="D4234" t="s">
        <v>208</v>
      </c>
      <c r="E4234" t="s">
        <v>238</v>
      </c>
      <c r="F4234" t="str">
        <f t="shared" si="264"/>
        <v>DoiAlexandrova</v>
      </c>
      <c r="G4234">
        <f t="shared" si="265"/>
        <v>0.35489999999999999</v>
      </c>
      <c r="H4234" t="str">
        <f t="shared" si="266"/>
        <v>AlexandrovaDoi</v>
      </c>
      <c r="I4234">
        <f t="shared" si="267"/>
        <v>0.64510000000000001</v>
      </c>
    </row>
    <row r="4235" spans="1:9" x14ac:dyDescent="0.25">
      <c r="A4235" t="s">
        <v>27</v>
      </c>
      <c r="B4235" t="s">
        <v>61</v>
      </c>
      <c r="C4235">
        <v>0.4032</v>
      </c>
      <c r="D4235" t="s">
        <v>218</v>
      </c>
      <c r="E4235" t="s">
        <v>238</v>
      </c>
      <c r="F4235" t="str">
        <f t="shared" si="264"/>
        <v>MuchovaAlexandrova</v>
      </c>
      <c r="G4235">
        <f t="shared" si="265"/>
        <v>0.4032</v>
      </c>
      <c r="H4235" t="str">
        <f t="shared" si="266"/>
        <v>AlexandrovaMuchova</v>
      </c>
      <c r="I4235">
        <f t="shared" si="267"/>
        <v>0.5968</v>
      </c>
    </row>
    <row r="4236" spans="1:9" x14ac:dyDescent="0.25">
      <c r="A4236" t="s">
        <v>28</v>
      </c>
      <c r="B4236" t="s">
        <v>61</v>
      </c>
      <c r="C4236">
        <v>0.75590000000000002</v>
      </c>
      <c r="D4236" t="s">
        <v>133</v>
      </c>
      <c r="E4236" t="s">
        <v>238</v>
      </c>
      <c r="F4236" t="str">
        <f t="shared" si="264"/>
        <v>PliskovaAlexandrova</v>
      </c>
      <c r="G4236">
        <f t="shared" si="265"/>
        <v>0.75590000000000002</v>
      </c>
      <c r="H4236" t="str">
        <f t="shared" si="266"/>
        <v>AlexandrovaPliskova</v>
      </c>
      <c r="I4236">
        <f t="shared" si="267"/>
        <v>0.24409999999999998</v>
      </c>
    </row>
    <row r="4237" spans="1:9" x14ac:dyDescent="0.25">
      <c r="A4237" t="s">
        <v>29</v>
      </c>
      <c r="B4237" t="s">
        <v>61</v>
      </c>
      <c r="C4237">
        <v>0.67059999999999997</v>
      </c>
      <c r="D4237" t="s">
        <v>131</v>
      </c>
      <c r="E4237" t="s">
        <v>238</v>
      </c>
      <c r="F4237" t="str">
        <f t="shared" si="264"/>
        <v>OsakaAlexandrova</v>
      </c>
      <c r="G4237">
        <f t="shared" si="265"/>
        <v>0.67059999999999997</v>
      </c>
      <c r="H4237" t="str">
        <f t="shared" si="266"/>
        <v>AlexandrovaOsaka</v>
      </c>
      <c r="I4237">
        <f t="shared" si="267"/>
        <v>0.32940000000000003</v>
      </c>
    </row>
    <row r="4238" spans="1:9" x14ac:dyDescent="0.25">
      <c r="A4238" t="s">
        <v>30</v>
      </c>
      <c r="B4238" t="s">
        <v>61</v>
      </c>
      <c r="C4238">
        <v>0.4637</v>
      </c>
      <c r="D4238" t="s">
        <v>190</v>
      </c>
      <c r="E4238" t="s">
        <v>238</v>
      </c>
      <c r="F4238" t="str">
        <f t="shared" si="264"/>
        <v>LinetteAlexandrova</v>
      </c>
      <c r="G4238">
        <f t="shared" si="265"/>
        <v>0.4637</v>
      </c>
      <c r="H4238" t="str">
        <f t="shared" si="266"/>
        <v>AlexandrovaLinette</v>
      </c>
      <c r="I4238">
        <f t="shared" si="267"/>
        <v>0.5363</v>
      </c>
    </row>
    <row r="4239" spans="1:9" x14ac:dyDescent="0.25">
      <c r="A4239" t="s">
        <v>115</v>
      </c>
      <c r="B4239" t="s">
        <v>61</v>
      </c>
      <c r="C4239">
        <v>0.45379999999999998</v>
      </c>
      <c r="D4239" t="s">
        <v>166</v>
      </c>
      <c r="E4239" t="s">
        <v>238</v>
      </c>
      <c r="F4239" t="str">
        <f t="shared" si="264"/>
        <v>ZidansekAlexandrova</v>
      </c>
      <c r="G4239">
        <f t="shared" si="265"/>
        <v>0.45379999999999998</v>
      </c>
      <c r="H4239" t="str">
        <f t="shared" si="266"/>
        <v>AlexandrovaZidansek</v>
      </c>
      <c r="I4239">
        <f t="shared" si="267"/>
        <v>0.54620000000000002</v>
      </c>
    </row>
    <row r="4240" spans="1:9" x14ac:dyDescent="0.25">
      <c r="A4240" t="s">
        <v>32</v>
      </c>
      <c r="B4240" t="s">
        <v>61</v>
      </c>
      <c r="C4240">
        <v>0.56850000000000001</v>
      </c>
      <c r="D4240" t="s">
        <v>169</v>
      </c>
      <c r="E4240" t="s">
        <v>238</v>
      </c>
      <c r="F4240" t="str">
        <f t="shared" si="264"/>
        <v>SiegemundAlexandrova</v>
      </c>
      <c r="G4240">
        <f t="shared" si="265"/>
        <v>0.56850000000000001</v>
      </c>
      <c r="H4240" t="str">
        <f t="shared" si="266"/>
        <v>AlexandrovaSiegemund</v>
      </c>
      <c r="I4240">
        <f t="shared" si="267"/>
        <v>0.43149999999999999</v>
      </c>
    </row>
    <row r="4241" spans="1:9" x14ac:dyDescent="0.25">
      <c r="A4241" t="s">
        <v>122</v>
      </c>
      <c r="B4241" t="s">
        <v>61</v>
      </c>
      <c r="C4241">
        <v>0.83989999999999998</v>
      </c>
      <c r="D4241" t="s">
        <v>204</v>
      </c>
      <c r="E4241" t="s">
        <v>238</v>
      </c>
      <c r="F4241" t="str">
        <f t="shared" si="264"/>
        <v>AzarenkaAlexandrova</v>
      </c>
      <c r="G4241">
        <f t="shared" si="265"/>
        <v>0.83989999999999998</v>
      </c>
      <c r="H4241" t="str">
        <f t="shared" si="266"/>
        <v>AlexandrovaAzarenka</v>
      </c>
      <c r="I4241">
        <f t="shared" si="267"/>
        <v>0.16010000000000002</v>
      </c>
    </row>
    <row r="4242" spans="1:9" x14ac:dyDescent="0.25">
      <c r="A4242" t="s">
        <v>116</v>
      </c>
      <c r="B4242" t="s">
        <v>61</v>
      </c>
      <c r="C4242">
        <v>0.36980000000000002</v>
      </c>
      <c r="D4242" t="s">
        <v>201</v>
      </c>
      <c r="E4242" t="s">
        <v>238</v>
      </c>
      <c r="F4242" t="str">
        <f t="shared" si="264"/>
        <v>VoegeleAlexandrova</v>
      </c>
      <c r="G4242">
        <f t="shared" si="265"/>
        <v>0.36980000000000002</v>
      </c>
      <c r="H4242" t="str">
        <f t="shared" si="266"/>
        <v>AlexandrovaVoegele</v>
      </c>
      <c r="I4242">
        <f t="shared" si="267"/>
        <v>0.63019999999999998</v>
      </c>
    </row>
    <row r="4243" spans="1:9" x14ac:dyDescent="0.25">
      <c r="A4243" t="s">
        <v>117</v>
      </c>
      <c r="B4243" t="s">
        <v>61</v>
      </c>
      <c r="C4243">
        <v>0.55879999999999996</v>
      </c>
      <c r="D4243" t="s">
        <v>153</v>
      </c>
      <c r="E4243" t="s">
        <v>238</v>
      </c>
      <c r="F4243" t="str">
        <f t="shared" si="264"/>
        <v>HsiehAlexandrova</v>
      </c>
      <c r="G4243">
        <f t="shared" si="265"/>
        <v>0.55879999999999996</v>
      </c>
      <c r="H4243" t="str">
        <f t="shared" si="266"/>
        <v>AlexandrovaHsieh</v>
      </c>
      <c r="I4243">
        <f t="shared" si="267"/>
        <v>0.44120000000000004</v>
      </c>
    </row>
    <row r="4244" spans="1:9" x14ac:dyDescent="0.25">
      <c r="A4244" t="s">
        <v>33</v>
      </c>
      <c r="B4244" t="s">
        <v>61</v>
      </c>
      <c r="C4244">
        <v>0.63700000000000001</v>
      </c>
      <c r="D4244" t="s">
        <v>151</v>
      </c>
      <c r="E4244" t="s">
        <v>238</v>
      </c>
      <c r="F4244" t="str">
        <f t="shared" si="264"/>
        <v>WangAlexandrova</v>
      </c>
      <c r="G4244">
        <f t="shared" si="265"/>
        <v>0.63700000000000001</v>
      </c>
      <c r="H4244" t="str">
        <f t="shared" si="266"/>
        <v>AlexandrovaWang</v>
      </c>
      <c r="I4244">
        <f t="shared" si="267"/>
        <v>0.36299999999999999</v>
      </c>
    </row>
    <row r="4245" spans="1:9" x14ac:dyDescent="0.25">
      <c r="A4245" t="s">
        <v>34</v>
      </c>
      <c r="B4245" t="s">
        <v>61</v>
      </c>
      <c r="C4245">
        <v>0.1472</v>
      </c>
      <c r="D4245" t="s">
        <v>220</v>
      </c>
      <c r="E4245" t="s">
        <v>238</v>
      </c>
      <c r="F4245" t="str">
        <f t="shared" si="264"/>
        <v>FerroAlexandrova</v>
      </c>
      <c r="G4245">
        <f t="shared" si="265"/>
        <v>0.1472</v>
      </c>
      <c r="H4245" t="str">
        <f t="shared" si="266"/>
        <v>AlexandrovaFerro</v>
      </c>
      <c r="I4245">
        <f t="shared" si="267"/>
        <v>0.8528</v>
      </c>
    </row>
    <row r="4246" spans="1:9" x14ac:dyDescent="0.25">
      <c r="A4246" t="s">
        <v>123</v>
      </c>
      <c r="B4246" t="s">
        <v>61</v>
      </c>
      <c r="C4246">
        <v>0.48609999999999998</v>
      </c>
      <c r="D4246" t="s">
        <v>215</v>
      </c>
      <c r="E4246" t="s">
        <v>238</v>
      </c>
      <c r="F4246" t="str">
        <f t="shared" si="264"/>
        <v>DiyasAlexandrova</v>
      </c>
      <c r="G4246">
        <f t="shared" si="265"/>
        <v>0.48609999999999998</v>
      </c>
      <c r="H4246" t="str">
        <f t="shared" si="266"/>
        <v>AlexandrovaDiyas</v>
      </c>
      <c r="I4246">
        <f t="shared" si="267"/>
        <v>0.51390000000000002</v>
      </c>
    </row>
    <row r="4247" spans="1:9" x14ac:dyDescent="0.25">
      <c r="A4247" t="s">
        <v>124</v>
      </c>
      <c r="B4247" t="s">
        <v>61</v>
      </c>
      <c r="C4247">
        <v>9.2999999999999992E-3</v>
      </c>
      <c r="D4247" t="s">
        <v>206</v>
      </c>
      <c r="E4247" t="s">
        <v>238</v>
      </c>
      <c r="F4247" t="str">
        <f t="shared" si="264"/>
        <v>OsuigweAlexandrova</v>
      </c>
      <c r="G4247">
        <f t="shared" si="265"/>
        <v>9.2999999999999992E-3</v>
      </c>
      <c r="H4247" t="str">
        <f t="shared" si="266"/>
        <v>AlexandrovaOsuigwe</v>
      </c>
      <c r="I4247">
        <f t="shared" si="267"/>
        <v>0.99070000000000003</v>
      </c>
    </row>
    <row r="4248" spans="1:9" x14ac:dyDescent="0.25">
      <c r="A4248" t="s">
        <v>37</v>
      </c>
      <c r="B4248" t="s">
        <v>61</v>
      </c>
      <c r="C4248">
        <v>0.54469999999999996</v>
      </c>
      <c r="D4248" t="s">
        <v>212</v>
      </c>
      <c r="E4248" t="s">
        <v>238</v>
      </c>
      <c r="F4248" t="str">
        <f t="shared" si="264"/>
        <v>BarthelAlexandrova</v>
      </c>
      <c r="G4248">
        <f t="shared" si="265"/>
        <v>0.54469999999999996</v>
      </c>
      <c r="H4248" t="str">
        <f t="shared" si="266"/>
        <v>AlexandrovaBarthel</v>
      </c>
      <c r="I4248">
        <f t="shared" si="267"/>
        <v>0.45530000000000004</v>
      </c>
    </row>
    <row r="4249" spans="1:9" x14ac:dyDescent="0.25">
      <c r="A4249" t="s">
        <v>39</v>
      </c>
      <c r="B4249" t="s">
        <v>61</v>
      </c>
      <c r="C4249">
        <v>0.74660000000000004</v>
      </c>
      <c r="D4249" t="s">
        <v>149</v>
      </c>
      <c r="E4249" t="s">
        <v>238</v>
      </c>
      <c r="F4249" t="str">
        <f t="shared" si="264"/>
        <v>MertensAlexandrova</v>
      </c>
      <c r="G4249">
        <f t="shared" si="265"/>
        <v>0.74660000000000004</v>
      </c>
      <c r="H4249" t="str">
        <f t="shared" si="266"/>
        <v>AlexandrovaMertens</v>
      </c>
      <c r="I4249">
        <f t="shared" si="267"/>
        <v>0.25339999999999996</v>
      </c>
    </row>
    <row r="4250" spans="1:9" x14ac:dyDescent="0.25">
      <c r="A4250" t="s">
        <v>41</v>
      </c>
      <c r="B4250" t="s">
        <v>61</v>
      </c>
      <c r="C4250">
        <v>0.50339999999999996</v>
      </c>
      <c r="D4250" t="s">
        <v>196</v>
      </c>
      <c r="E4250" t="s">
        <v>238</v>
      </c>
      <c r="F4250" t="str">
        <f t="shared" si="264"/>
        <v>ZhuAlexandrova</v>
      </c>
      <c r="G4250">
        <f t="shared" si="265"/>
        <v>0.50339999999999996</v>
      </c>
      <c r="H4250" t="str">
        <f t="shared" si="266"/>
        <v>AlexandrovaZhu</v>
      </c>
      <c r="I4250">
        <f t="shared" si="267"/>
        <v>0.49660000000000004</v>
      </c>
    </row>
    <row r="4251" spans="1:9" x14ac:dyDescent="0.25">
      <c r="A4251" t="s">
        <v>42</v>
      </c>
      <c r="B4251" t="s">
        <v>61</v>
      </c>
      <c r="C4251">
        <v>0.63180000000000003</v>
      </c>
      <c r="D4251" t="s">
        <v>170</v>
      </c>
      <c r="E4251" t="s">
        <v>238</v>
      </c>
      <c r="F4251" t="str">
        <f t="shared" si="264"/>
        <v>GasparyanAlexandrova</v>
      </c>
      <c r="G4251">
        <f t="shared" si="265"/>
        <v>0.63180000000000003</v>
      </c>
      <c r="H4251" t="str">
        <f t="shared" si="266"/>
        <v>AlexandrovaGasparyan</v>
      </c>
      <c r="I4251">
        <f t="shared" si="267"/>
        <v>0.36819999999999997</v>
      </c>
    </row>
    <row r="4252" spans="1:9" x14ac:dyDescent="0.25">
      <c r="A4252" t="s">
        <v>43</v>
      </c>
      <c r="B4252" t="s">
        <v>61</v>
      </c>
      <c r="C4252">
        <v>0.49930000000000002</v>
      </c>
      <c r="D4252" t="s">
        <v>219</v>
      </c>
      <c r="E4252" t="s">
        <v>238</v>
      </c>
      <c r="F4252" t="str">
        <f t="shared" si="264"/>
        <v>ParmentierAlexandrova</v>
      </c>
      <c r="G4252">
        <f t="shared" si="265"/>
        <v>0.49930000000000002</v>
      </c>
      <c r="H4252" t="str">
        <f t="shared" si="266"/>
        <v>AlexandrovaParmentier</v>
      </c>
      <c r="I4252">
        <f t="shared" si="267"/>
        <v>0.50069999999999992</v>
      </c>
    </row>
    <row r="4253" spans="1:9" x14ac:dyDescent="0.25">
      <c r="A4253" t="s">
        <v>46</v>
      </c>
      <c r="B4253" t="s">
        <v>61</v>
      </c>
      <c r="C4253">
        <v>0.79139999999999999</v>
      </c>
      <c r="D4253" t="s">
        <v>142</v>
      </c>
      <c r="E4253" t="s">
        <v>238</v>
      </c>
      <c r="F4253" t="str">
        <f t="shared" si="264"/>
        <v>KeysAlexandrova</v>
      </c>
      <c r="G4253">
        <f t="shared" si="265"/>
        <v>0.79139999999999999</v>
      </c>
      <c r="H4253" t="str">
        <f t="shared" si="266"/>
        <v>AlexandrovaKeys</v>
      </c>
      <c r="I4253">
        <f t="shared" si="267"/>
        <v>0.20860000000000001</v>
      </c>
    </row>
    <row r="4254" spans="1:9" x14ac:dyDescent="0.25">
      <c r="A4254" t="s">
        <v>48</v>
      </c>
      <c r="B4254" t="s">
        <v>61</v>
      </c>
      <c r="C4254">
        <v>0.52990000000000004</v>
      </c>
      <c r="D4254" t="s">
        <v>152</v>
      </c>
      <c r="E4254" t="s">
        <v>238</v>
      </c>
      <c r="F4254" t="str">
        <f t="shared" si="264"/>
        <v>ZhangAlexandrova</v>
      </c>
      <c r="G4254">
        <f t="shared" si="265"/>
        <v>0.52990000000000004</v>
      </c>
      <c r="H4254" t="str">
        <f t="shared" si="266"/>
        <v>AlexandrovaZhang</v>
      </c>
      <c r="I4254">
        <f t="shared" si="267"/>
        <v>0.47009999999999996</v>
      </c>
    </row>
    <row r="4255" spans="1:9" x14ac:dyDescent="0.25">
      <c r="A4255" t="s">
        <v>49</v>
      </c>
      <c r="B4255" t="s">
        <v>61</v>
      </c>
      <c r="C4255">
        <v>0.42159999999999997</v>
      </c>
      <c r="D4255" t="s">
        <v>133</v>
      </c>
      <c r="E4255" t="s">
        <v>238</v>
      </c>
      <c r="F4255" t="str">
        <f t="shared" si="264"/>
        <v>PliskovaAlexandrova</v>
      </c>
      <c r="G4255">
        <f t="shared" si="265"/>
        <v>0.42159999999999997</v>
      </c>
      <c r="H4255" t="str">
        <f t="shared" si="266"/>
        <v>AlexandrovaPliskova</v>
      </c>
      <c r="I4255">
        <f t="shared" si="267"/>
        <v>0.57840000000000003</v>
      </c>
    </row>
    <row r="4256" spans="1:9" x14ac:dyDescent="0.25">
      <c r="A4256" t="s">
        <v>125</v>
      </c>
      <c r="B4256" t="s">
        <v>61</v>
      </c>
      <c r="C4256">
        <v>0.47489999999999999</v>
      </c>
      <c r="D4256" t="s">
        <v>171</v>
      </c>
      <c r="E4256" t="s">
        <v>238</v>
      </c>
      <c r="F4256" t="str">
        <f t="shared" si="264"/>
        <v>KuzmovaAlexandrova</v>
      </c>
      <c r="G4256">
        <f t="shared" si="265"/>
        <v>0.47489999999999999</v>
      </c>
      <c r="H4256" t="str">
        <f t="shared" si="266"/>
        <v>AlexandrovaKuzmova</v>
      </c>
      <c r="I4256">
        <f t="shared" si="267"/>
        <v>0.52510000000000001</v>
      </c>
    </row>
    <row r="4257" spans="1:9" x14ac:dyDescent="0.25">
      <c r="A4257" t="s">
        <v>51</v>
      </c>
      <c r="B4257" t="s">
        <v>61</v>
      </c>
      <c r="C4257">
        <v>0.43190000000000001</v>
      </c>
      <c r="D4257" t="s">
        <v>199</v>
      </c>
      <c r="E4257" t="s">
        <v>238</v>
      </c>
      <c r="F4257" t="str">
        <f t="shared" si="264"/>
        <v>KozlovaAlexandrova</v>
      </c>
      <c r="G4257">
        <f t="shared" si="265"/>
        <v>0.43190000000000001</v>
      </c>
      <c r="H4257" t="str">
        <f t="shared" si="266"/>
        <v>AlexandrovaKozlova</v>
      </c>
      <c r="I4257">
        <f t="shared" si="267"/>
        <v>0.56810000000000005</v>
      </c>
    </row>
    <row r="4258" spans="1:9" x14ac:dyDescent="0.25">
      <c r="A4258" t="s">
        <v>126</v>
      </c>
      <c r="B4258" t="s">
        <v>61</v>
      </c>
      <c r="C4258">
        <v>0.40710000000000002</v>
      </c>
      <c r="D4258" t="s">
        <v>197</v>
      </c>
      <c r="E4258" t="s">
        <v>238</v>
      </c>
      <c r="F4258" t="str">
        <f t="shared" si="264"/>
        <v>GolubicAlexandrova</v>
      </c>
      <c r="G4258">
        <f t="shared" si="265"/>
        <v>0.40710000000000002</v>
      </c>
      <c r="H4258" t="str">
        <f t="shared" si="266"/>
        <v>AlexandrovaGolubic</v>
      </c>
      <c r="I4258">
        <f t="shared" si="267"/>
        <v>0.59289999999999998</v>
      </c>
    </row>
    <row r="4259" spans="1:9" x14ac:dyDescent="0.25">
      <c r="A4259" t="s">
        <v>52</v>
      </c>
      <c r="B4259" t="s">
        <v>61</v>
      </c>
      <c r="C4259">
        <v>0.7843</v>
      </c>
      <c r="D4259" t="s">
        <v>136</v>
      </c>
      <c r="E4259" t="s">
        <v>238</v>
      </c>
      <c r="F4259" t="str">
        <f t="shared" si="264"/>
        <v>SvitolinaAlexandrova</v>
      </c>
      <c r="G4259">
        <f t="shared" si="265"/>
        <v>0.7843</v>
      </c>
      <c r="H4259" t="str">
        <f t="shared" si="266"/>
        <v>AlexandrovaSvitolina</v>
      </c>
      <c r="I4259">
        <f t="shared" si="267"/>
        <v>0.2157</v>
      </c>
    </row>
    <row r="4260" spans="1:9" x14ac:dyDescent="0.25">
      <c r="A4260" t="s">
        <v>53</v>
      </c>
      <c r="B4260" t="s">
        <v>61</v>
      </c>
      <c r="C4260">
        <v>0.82579999999999998</v>
      </c>
      <c r="D4260" t="s">
        <v>132</v>
      </c>
      <c r="E4260" t="s">
        <v>238</v>
      </c>
      <c r="F4260" t="str">
        <f t="shared" si="264"/>
        <v>KvitovaAlexandrova</v>
      </c>
      <c r="G4260">
        <f t="shared" si="265"/>
        <v>0.82579999999999998</v>
      </c>
      <c r="H4260" t="str">
        <f t="shared" si="266"/>
        <v>AlexandrovaKvitova</v>
      </c>
      <c r="I4260">
        <f t="shared" si="267"/>
        <v>0.17420000000000002</v>
      </c>
    </row>
    <row r="4261" spans="1:9" x14ac:dyDescent="0.25">
      <c r="A4261" t="s">
        <v>54</v>
      </c>
      <c r="B4261" t="s">
        <v>61</v>
      </c>
      <c r="C4261">
        <v>0.53449999999999998</v>
      </c>
      <c r="D4261" t="s">
        <v>221</v>
      </c>
      <c r="E4261" t="s">
        <v>238</v>
      </c>
      <c r="F4261" t="str">
        <f t="shared" si="264"/>
        <v>RybarikovaAlexandrova</v>
      </c>
      <c r="G4261">
        <f t="shared" si="265"/>
        <v>0.53449999999999998</v>
      </c>
      <c r="H4261" t="str">
        <f t="shared" si="266"/>
        <v>AlexandrovaRybarikova</v>
      </c>
      <c r="I4261">
        <f t="shared" si="267"/>
        <v>0.46550000000000002</v>
      </c>
    </row>
    <row r="4262" spans="1:9" x14ac:dyDescent="0.25">
      <c r="A4262" t="s">
        <v>55</v>
      </c>
      <c r="B4262" t="s">
        <v>61</v>
      </c>
      <c r="C4262">
        <v>0.62509999999999999</v>
      </c>
      <c r="D4262" t="s">
        <v>177</v>
      </c>
      <c r="E4262" t="s">
        <v>238</v>
      </c>
      <c r="F4262" t="str">
        <f t="shared" si="264"/>
        <v>BeguAlexandrova</v>
      </c>
      <c r="G4262">
        <f t="shared" si="265"/>
        <v>0.62509999999999999</v>
      </c>
      <c r="H4262" t="str">
        <f t="shared" si="266"/>
        <v>AlexandrovaBegu</v>
      </c>
      <c r="I4262">
        <f t="shared" si="267"/>
        <v>0.37490000000000001</v>
      </c>
    </row>
    <row r="4263" spans="1:9" x14ac:dyDescent="0.25">
      <c r="A4263" t="s">
        <v>58</v>
      </c>
      <c r="B4263" t="s">
        <v>61</v>
      </c>
      <c r="C4263">
        <v>0.57509999999999994</v>
      </c>
      <c r="D4263" t="s">
        <v>225</v>
      </c>
      <c r="E4263" t="s">
        <v>238</v>
      </c>
      <c r="F4263" t="str">
        <f t="shared" si="264"/>
        <v>SiniakovaAlexandrova</v>
      </c>
      <c r="G4263">
        <f t="shared" si="265"/>
        <v>0.57509999999999994</v>
      </c>
      <c r="H4263" t="str">
        <f t="shared" si="266"/>
        <v>AlexandrovaSiniakova</v>
      </c>
      <c r="I4263">
        <f t="shared" si="267"/>
        <v>0.42490000000000006</v>
      </c>
    </row>
    <row r="4264" spans="1:9" x14ac:dyDescent="0.25">
      <c r="A4264" t="s">
        <v>127</v>
      </c>
      <c r="B4264" t="s">
        <v>61</v>
      </c>
      <c r="C4264">
        <v>0.47249999999999998</v>
      </c>
      <c r="D4264" t="s">
        <v>178</v>
      </c>
      <c r="E4264" t="s">
        <v>238</v>
      </c>
      <c r="F4264" t="str">
        <f t="shared" si="264"/>
        <v>PutintsevaAlexandrova</v>
      </c>
      <c r="G4264">
        <f t="shared" si="265"/>
        <v>0.47249999999999998</v>
      </c>
      <c r="H4264" t="str">
        <f t="shared" si="266"/>
        <v>AlexandrovaPutintseva</v>
      </c>
      <c r="I4264">
        <f t="shared" si="267"/>
        <v>0.52750000000000008</v>
      </c>
    </row>
    <row r="4265" spans="1:9" x14ac:dyDescent="0.25">
      <c r="A4265" t="s">
        <v>60</v>
      </c>
      <c r="B4265" t="s">
        <v>61</v>
      </c>
      <c r="C4265">
        <v>0.63229999999999997</v>
      </c>
      <c r="D4265" t="s">
        <v>183</v>
      </c>
      <c r="E4265" t="s">
        <v>238</v>
      </c>
      <c r="F4265" t="str">
        <f t="shared" si="264"/>
        <v>TsurenkoAlexandrova</v>
      </c>
      <c r="G4265">
        <f t="shared" si="265"/>
        <v>0.63229999999999997</v>
      </c>
      <c r="H4265" t="str">
        <f t="shared" si="266"/>
        <v>AlexandrovaTsurenko</v>
      </c>
      <c r="I4265">
        <f t="shared" si="267"/>
        <v>0.36770000000000003</v>
      </c>
    </row>
    <row r="4266" spans="1:9" x14ac:dyDescent="0.25">
      <c r="A4266" t="s">
        <v>62</v>
      </c>
      <c r="B4266" t="s">
        <v>61</v>
      </c>
      <c r="C4266">
        <v>0.49819999999999998</v>
      </c>
      <c r="D4266" t="s">
        <v>233</v>
      </c>
      <c r="E4266" t="s">
        <v>238</v>
      </c>
      <c r="F4266" t="str">
        <f t="shared" si="264"/>
        <v>NiculescuAlexandrova</v>
      </c>
      <c r="G4266">
        <f t="shared" si="265"/>
        <v>0.49819999999999998</v>
      </c>
      <c r="H4266" t="str">
        <f t="shared" si="266"/>
        <v>AlexandrovaNiculescu</v>
      </c>
      <c r="I4266">
        <f t="shared" si="267"/>
        <v>0.50180000000000002</v>
      </c>
    </row>
    <row r="4267" spans="1:9" x14ac:dyDescent="0.25">
      <c r="A4267" t="s">
        <v>64</v>
      </c>
      <c r="B4267" t="s">
        <v>61</v>
      </c>
      <c r="C4267">
        <v>0.44640000000000002</v>
      </c>
      <c r="D4267" t="s">
        <v>179</v>
      </c>
      <c r="E4267" t="s">
        <v>238</v>
      </c>
      <c r="F4267" t="str">
        <f t="shared" si="264"/>
        <v>BoulterAlexandrova</v>
      </c>
      <c r="G4267">
        <f t="shared" si="265"/>
        <v>0.44640000000000002</v>
      </c>
      <c r="H4267" t="str">
        <f t="shared" si="266"/>
        <v>AlexandrovaBoulter</v>
      </c>
      <c r="I4267">
        <f t="shared" si="267"/>
        <v>0.55359999999999998</v>
      </c>
    </row>
    <row r="4268" spans="1:9" x14ac:dyDescent="0.25">
      <c r="A4268" t="s">
        <v>65</v>
      </c>
      <c r="B4268" t="s">
        <v>61</v>
      </c>
      <c r="C4268">
        <v>0.69489999999999996</v>
      </c>
      <c r="D4268" t="s">
        <v>242</v>
      </c>
      <c r="E4268" t="s">
        <v>238</v>
      </c>
      <c r="F4268" t="str">
        <f t="shared" si="264"/>
        <v>MakarovaAlexandrova</v>
      </c>
      <c r="G4268">
        <f t="shared" si="265"/>
        <v>0.69489999999999996</v>
      </c>
      <c r="H4268" t="str">
        <f t="shared" si="266"/>
        <v>AlexandrovaMakarova</v>
      </c>
      <c r="I4268">
        <f t="shared" si="267"/>
        <v>0.30510000000000004</v>
      </c>
    </row>
    <row r="4269" spans="1:9" x14ac:dyDescent="0.25">
      <c r="A4269" t="s">
        <v>69</v>
      </c>
      <c r="B4269" t="s">
        <v>61</v>
      </c>
      <c r="C4269">
        <v>0.38</v>
      </c>
      <c r="D4269" t="s">
        <v>223</v>
      </c>
      <c r="E4269" t="s">
        <v>238</v>
      </c>
      <c r="F4269" t="str">
        <f t="shared" si="264"/>
        <v>KumkhumAlexandrova</v>
      </c>
      <c r="G4269">
        <f t="shared" si="265"/>
        <v>0.38</v>
      </c>
      <c r="H4269" t="str">
        <f t="shared" si="266"/>
        <v>AlexandrovaKumkhum</v>
      </c>
      <c r="I4269">
        <f t="shared" si="267"/>
        <v>0.62</v>
      </c>
    </row>
    <row r="4270" spans="1:9" x14ac:dyDescent="0.25">
      <c r="A4270" t="s">
        <v>70</v>
      </c>
      <c r="B4270" t="s">
        <v>61</v>
      </c>
      <c r="C4270">
        <v>0.17280000000000001</v>
      </c>
      <c r="D4270" t="s">
        <v>227</v>
      </c>
      <c r="E4270" t="s">
        <v>238</v>
      </c>
      <c r="F4270" t="str">
        <f t="shared" si="264"/>
        <v>PerezAlexandrova</v>
      </c>
      <c r="G4270">
        <f t="shared" si="265"/>
        <v>0.17280000000000001</v>
      </c>
      <c r="H4270" t="str">
        <f t="shared" si="266"/>
        <v>AlexandrovaPerez</v>
      </c>
      <c r="I4270">
        <f t="shared" si="267"/>
        <v>0.82719999999999994</v>
      </c>
    </row>
    <row r="4271" spans="1:9" x14ac:dyDescent="0.25">
      <c r="A4271" t="s">
        <v>128</v>
      </c>
      <c r="B4271" t="s">
        <v>61</v>
      </c>
      <c r="C4271">
        <v>0.48759999999999998</v>
      </c>
      <c r="D4271" t="s">
        <v>151</v>
      </c>
      <c r="E4271" t="s">
        <v>238</v>
      </c>
      <c r="F4271" t="str">
        <f t="shared" si="264"/>
        <v>WangAlexandrova</v>
      </c>
      <c r="G4271">
        <f t="shared" si="265"/>
        <v>0.48759999999999998</v>
      </c>
      <c r="H4271" t="str">
        <f t="shared" si="266"/>
        <v>AlexandrovaWang</v>
      </c>
      <c r="I4271">
        <f t="shared" si="267"/>
        <v>0.51239999999999997</v>
      </c>
    </row>
    <row r="4272" spans="1:9" x14ac:dyDescent="0.25">
      <c r="A4272" t="s">
        <v>72</v>
      </c>
      <c r="B4272" t="s">
        <v>61</v>
      </c>
      <c r="C4272">
        <v>0.28539999999999999</v>
      </c>
      <c r="D4272" t="s">
        <v>247</v>
      </c>
      <c r="E4272" t="s">
        <v>238</v>
      </c>
      <c r="F4272" t="str">
        <f t="shared" si="264"/>
        <v>HonAlexandrova</v>
      </c>
      <c r="G4272">
        <f t="shared" si="265"/>
        <v>0.28539999999999999</v>
      </c>
      <c r="H4272" t="str">
        <f t="shared" si="266"/>
        <v>AlexandrovaHon</v>
      </c>
      <c r="I4272">
        <f t="shared" si="267"/>
        <v>0.71460000000000001</v>
      </c>
    </row>
    <row r="4273" spans="1:9" x14ac:dyDescent="0.25">
      <c r="A4273" t="s">
        <v>73</v>
      </c>
      <c r="B4273" t="s">
        <v>61</v>
      </c>
      <c r="C4273">
        <v>0.53420000000000001</v>
      </c>
      <c r="D4273" t="s">
        <v>161</v>
      </c>
      <c r="E4273" t="s">
        <v>238</v>
      </c>
      <c r="F4273" t="str">
        <f t="shared" si="264"/>
        <v>SakkariAlexandrova</v>
      </c>
      <c r="G4273">
        <f t="shared" si="265"/>
        <v>0.53420000000000001</v>
      </c>
      <c r="H4273" t="str">
        <f t="shared" si="266"/>
        <v>AlexandrovaSakkari</v>
      </c>
      <c r="I4273">
        <f t="shared" si="267"/>
        <v>0.46579999999999999</v>
      </c>
    </row>
    <row r="4274" spans="1:9" x14ac:dyDescent="0.25">
      <c r="A4274" t="s">
        <v>74</v>
      </c>
      <c r="B4274" t="s">
        <v>61</v>
      </c>
      <c r="C4274">
        <v>0.67830000000000001</v>
      </c>
      <c r="D4274" t="s">
        <v>231</v>
      </c>
      <c r="E4274" t="s">
        <v>238</v>
      </c>
      <c r="F4274" t="str">
        <f t="shared" si="264"/>
        <v>OstapenkoAlexandrova</v>
      </c>
      <c r="G4274">
        <f t="shared" si="265"/>
        <v>0.67830000000000001</v>
      </c>
      <c r="H4274" t="str">
        <f t="shared" si="266"/>
        <v>AlexandrovaOstapenko</v>
      </c>
      <c r="I4274">
        <f t="shared" si="267"/>
        <v>0.32169999999999999</v>
      </c>
    </row>
    <row r="4275" spans="1:9" x14ac:dyDescent="0.25">
      <c r="A4275" t="s">
        <v>75</v>
      </c>
      <c r="B4275" t="s">
        <v>61</v>
      </c>
      <c r="C4275">
        <v>0.86739999999999995</v>
      </c>
      <c r="D4275" t="s">
        <v>145</v>
      </c>
      <c r="E4275" t="s">
        <v>238</v>
      </c>
      <c r="F4275" t="str">
        <f t="shared" si="264"/>
        <v>SharapovaAlexandrova</v>
      </c>
      <c r="G4275">
        <f t="shared" si="265"/>
        <v>0.86739999999999995</v>
      </c>
      <c r="H4275" t="str">
        <f t="shared" si="266"/>
        <v>AlexandrovaSharapova</v>
      </c>
      <c r="I4275">
        <f t="shared" si="267"/>
        <v>0.13260000000000005</v>
      </c>
    </row>
    <row r="4276" spans="1:9" x14ac:dyDescent="0.25">
      <c r="A4276" t="s">
        <v>76</v>
      </c>
      <c r="B4276" t="s">
        <v>61</v>
      </c>
      <c r="C4276">
        <v>7.3599999999999999E-2</v>
      </c>
      <c r="D4276" t="s">
        <v>240</v>
      </c>
      <c r="E4276" t="s">
        <v>238</v>
      </c>
      <c r="F4276" t="str">
        <f t="shared" si="264"/>
        <v>DartAlexandrova</v>
      </c>
      <c r="G4276">
        <f t="shared" si="265"/>
        <v>7.3599999999999999E-2</v>
      </c>
      <c r="H4276" t="str">
        <f t="shared" si="266"/>
        <v>AlexandrovaDart</v>
      </c>
      <c r="I4276">
        <f t="shared" si="267"/>
        <v>0.9264</v>
      </c>
    </row>
    <row r="4277" spans="1:9" x14ac:dyDescent="0.25">
      <c r="A4277" t="s">
        <v>118</v>
      </c>
      <c r="B4277" t="s">
        <v>61</v>
      </c>
      <c r="C4277">
        <v>0.52529999999999999</v>
      </c>
      <c r="D4277" t="s">
        <v>243</v>
      </c>
      <c r="E4277" t="s">
        <v>238</v>
      </c>
      <c r="F4277" t="str">
        <f t="shared" si="264"/>
        <v>CirsteaAlexandrova</v>
      </c>
      <c r="G4277">
        <f t="shared" si="265"/>
        <v>0.52529999999999999</v>
      </c>
      <c r="H4277" t="str">
        <f t="shared" si="266"/>
        <v>AlexandrovaCirstea</v>
      </c>
      <c r="I4277">
        <f t="shared" si="267"/>
        <v>0.47470000000000001</v>
      </c>
    </row>
    <row r="4278" spans="1:9" x14ac:dyDescent="0.25">
      <c r="A4278" t="s">
        <v>77</v>
      </c>
      <c r="B4278" t="s">
        <v>61</v>
      </c>
      <c r="C4278">
        <v>0.42209999999999998</v>
      </c>
      <c r="D4278" t="s">
        <v>176</v>
      </c>
      <c r="E4278" t="s">
        <v>238</v>
      </c>
      <c r="F4278" t="str">
        <f t="shared" si="264"/>
        <v>PetersonAlexandrova</v>
      </c>
      <c r="G4278">
        <f t="shared" si="265"/>
        <v>0.42209999999999998</v>
      </c>
      <c r="H4278" t="str">
        <f t="shared" si="266"/>
        <v>AlexandrovaPeterson</v>
      </c>
      <c r="I4278">
        <f t="shared" si="267"/>
        <v>0.57790000000000008</v>
      </c>
    </row>
    <row r="4279" spans="1:9" x14ac:dyDescent="0.25">
      <c r="A4279" t="s">
        <v>119</v>
      </c>
      <c r="B4279" t="s">
        <v>61</v>
      </c>
      <c r="C4279">
        <v>0.62709999999999999</v>
      </c>
      <c r="D4279" t="s">
        <v>226</v>
      </c>
      <c r="E4279" t="s">
        <v>238</v>
      </c>
      <c r="F4279" t="str">
        <f t="shared" si="264"/>
        <v>LapkoAlexandrova</v>
      </c>
      <c r="G4279">
        <f t="shared" si="265"/>
        <v>0.62709999999999999</v>
      </c>
      <c r="H4279" t="str">
        <f t="shared" si="266"/>
        <v>AlexandrovaLapko</v>
      </c>
      <c r="I4279">
        <f t="shared" si="267"/>
        <v>0.37290000000000001</v>
      </c>
    </row>
    <row r="4280" spans="1:9" x14ac:dyDescent="0.25">
      <c r="A4280" t="s">
        <v>78</v>
      </c>
      <c r="B4280" t="s">
        <v>61</v>
      </c>
      <c r="C4280">
        <v>0.49969999999999998</v>
      </c>
      <c r="D4280" t="s">
        <v>180</v>
      </c>
      <c r="E4280" t="s">
        <v>238</v>
      </c>
      <c r="F4280" t="str">
        <f t="shared" si="264"/>
        <v>LarssonAlexandrova</v>
      </c>
      <c r="G4280">
        <f t="shared" si="265"/>
        <v>0.49969999999999998</v>
      </c>
      <c r="H4280" t="str">
        <f t="shared" si="266"/>
        <v>AlexandrovaLarsson</v>
      </c>
      <c r="I4280">
        <f t="shared" si="267"/>
        <v>0.50029999999999997</v>
      </c>
    </row>
    <row r="4281" spans="1:9" x14ac:dyDescent="0.25">
      <c r="A4281" t="s">
        <v>109</v>
      </c>
      <c r="B4281" t="s">
        <v>61</v>
      </c>
      <c r="C4281">
        <v>0.72289999999999999</v>
      </c>
      <c r="D4281" t="s">
        <v>143</v>
      </c>
      <c r="E4281" t="s">
        <v>238</v>
      </c>
      <c r="F4281" t="str">
        <f t="shared" si="264"/>
        <v>StephensAlexandrova</v>
      </c>
      <c r="G4281">
        <f t="shared" si="265"/>
        <v>0.72289999999999999</v>
      </c>
      <c r="H4281" t="str">
        <f t="shared" si="266"/>
        <v>AlexandrovaStephens</v>
      </c>
      <c r="I4281">
        <f t="shared" si="267"/>
        <v>0.27710000000000001</v>
      </c>
    </row>
    <row r="4282" spans="1:9" x14ac:dyDescent="0.25">
      <c r="A4282" t="s">
        <v>120</v>
      </c>
      <c r="B4282" t="s">
        <v>61</v>
      </c>
      <c r="C4282">
        <v>0.33900000000000002</v>
      </c>
      <c r="D4282" t="s">
        <v>235</v>
      </c>
      <c r="E4282" t="s">
        <v>238</v>
      </c>
      <c r="F4282" t="str">
        <f t="shared" si="264"/>
        <v>TownsendAlexandrova</v>
      </c>
      <c r="G4282">
        <f t="shared" si="265"/>
        <v>0.33900000000000002</v>
      </c>
      <c r="H4282" t="str">
        <f t="shared" si="266"/>
        <v>AlexandrovaTownsend</v>
      </c>
      <c r="I4282">
        <f t="shared" si="267"/>
        <v>0.66100000000000003</v>
      </c>
    </row>
    <row r="4283" spans="1:9" x14ac:dyDescent="0.25">
      <c r="A4283" t="s">
        <v>81</v>
      </c>
      <c r="B4283" t="s">
        <v>61</v>
      </c>
      <c r="C4283">
        <v>0.43090000000000001</v>
      </c>
      <c r="D4283" t="s">
        <v>232</v>
      </c>
      <c r="E4283" t="s">
        <v>238</v>
      </c>
      <c r="F4283" t="str">
        <f t="shared" si="264"/>
        <v>JabeurAlexandrova</v>
      </c>
      <c r="G4283">
        <f t="shared" si="265"/>
        <v>0.43090000000000001</v>
      </c>
      <c r="H4283" t="str">
        <f t="shared" si="266"/>
        <v>AlexandrovaJabeur</v>
      </c>
      <c r="I4283">
        <f t="shared" si="267"/>
        <v>0.56909999999999994</v>
      </c>
    </row>
    <row r="4284" spans="1:9" x14ac:dyDescent="0.25">
      <c r="A4284" t="s">
        <v>121</v>
      </c>
      <c r="B4284" t="s">
        <v>61</v>
      </c>
      <c r="C4284">
        <v>0.54410000000000003</v>
      </c>
      <c r="D4284" t="s">
        <v>185</v>
      </c>
      <c r="E4284" t="s">
        <v>238</v>
      </c>
      <c r="F4284" t="str">
        <f t="shared" si="264"/>
        <v>BabosAlexandrova</v>
      </c>
      <c r="G4284">
        <f t="shared" si="265"/>
        <v>0.54410000000000003</v>
      </c>
      <c r="H4284" t="str">
        <f t="shared" si="266"/>
        <v>AlexandrovaBabos</v>
      </c>
      <c r="I4284">
        <f t="shared" si="267"/>
        <v>0.45589999999999997</v>
      </c>
    </row>
    <row r="4285" spans="1:9" x14ac:dyDescent="0.25">
      <c r="A4285" t="s">
        <v>82</v>
      </c>
      <c r="B4285" t="s">
        <v>61</v>
      </c>
      <c r="C4285">
        <v>0.66839999999999999</v>
      </c>
      <c r="D4285" t="s">
        <v>189</v>
      </c>
      <c r="E4285" t="s">
        <v>238</v>
      </c>
      <c r="F4285" t="str">
        <f t="shared" si="264"/>
        <v>VondrousovaAlexandrova</v>
      </c>
      <c r="G4285">
        <f t="shared" si="265"/>
        <v>0.66839999999999999</v>
      </c>
      <c r="H4285" t="str">
        <f t="shared" si="266"/>
        <v>AlexandrovaVondrousova</v>
      </c>
      <c r="I4285">
        <f t="shared" si="267"/>
        <v>0.33160000000000001</v>
      </c>
    </row>
    <row r="4286" spans="1:9" x14ac:dyDescent="0.25">
      <c r="A4286" t="s">
        <v>83</v>
      </c>
      <c r="B4286" t="s">
        <v>61</v>
      </c>
      <c r="C4286">
        <v>0.3649</v>
      </c>
      <c r="D4286" t="s">
        <v>249</v>
      </c>
      <c r="E4286" t="s">
        <v>238</v>
      </c>
      <c r="F4286" t="str">
        <f t="shared" si="264"/>
        <v>RodinaAlexandrova</v>
      </c>
      <c r="G4286">
        <f t="shared" si="265"/>
        <v>0.3649</v>
      </c>
      <c r="H4286" t="str">
        <f t="shared" si="266"/>
        <v>AlexandrovaRodina</v>
      </c>
      <c r="I4286">
        <f t="shared" si="267"/>
        <v>0.6351</v>
      </c>
    </row>
    <row r="4287" spans="1:9" x14ac:dyDescent="0.25">
      <c r="A4287" t="s">
        <v>84</v>
      </c>
      <c r="B4287" t="s">
        <v>61</v>
      </c>
      <c r="C4287">
        <v>0.46989999999999998</v>
      </c>
      <c r="D4287" t="s">
        <v>250</v>
      </c>
      <c r="E4287" t="s">
        <v>238</v>
      </c>
      <c r="F4287" t="str">
        <f t="shared" si="264"/>
        <v>WatsonAlexandrova</v>
      </c>
      <c r="G4287">
        <f t="shared" si="265"/>
        <v>0.46989999999999998</v>
      </c>
      <c r="H4287" t="str">
        <f t="shared" si="266"/>
        <v>AlexandrovaWatson</v>
      </c>
      <c r="I4287">
        <f t="shared" si="267"/>
        <v>0.53010000000000002</v>
      </c>
    </row>
    <row r="4288" spans="1:9" x14ac:dyDescent="0.25">
      <c r="A4288" t="s">
        <v>85</v>
      </c>
      <c r="B4288" t="s">
        <v>61</v>
      </c>
      <c r="C4288">
        <v>0.52780000000000005</v>
      </c>
      <c r="D4288" t="s">
        <v>157</v>
      </c>
      <c r="E4288" t="s">
        <v>238</v>
      </c>
      <c r="F4288" t="str">
        <f t="shared" si="264"/>
        <v>MarticAlexandrova</v>
      </c>
      <c r="G4288">
        <f t="shared" si="265"/>
        <v>0.52780000000000005</v>
      </c>
      <c r="H4288" t="str">
        <f t="shared" si="266"/>
        <v>AlexandrovaMartic</v>
      </c>
      <c r="I4288">
        <f t="shared" si="267"/>
        <v>0.47219999999999995</v>
      </c>
    </row>
    <row r="4289" spans="1:9" x14ac:dyDescent="0.25">
      <c r="A4289" t="s">
        <v>102</v>
      </c>
      <c r="B4289" t="s">
        <v>61</v>
      </c>
      <c r="C4289">
        <v>0.22339999999999999</v>
      </c>
      <c r="D4289" t="s">
        <v>237</v>
      </c>
      <c r="E4289" t="s">
        <v>238</v>
      </c>
      <c r="F4289" t="str">
        <f t="shared" si="264"/>
        <v>BadosaAlexandrova</v>
      </c>
      <c r="G4289">
        <f t="shared" si="265"/>
        <v>0.22339999999999999</v>
      </c>
      <c r="H4289" t="str">
        <f t="shared" si="266"/>
        <v>AlexandrovaBadosa</v>
      </c>
      <c r="I4289">
        <f t="shared" si="267"/>
        <v>0.77659999999999996</v>
      </c>
    </row>
    <row r="4290" spans="1:9" x14ac:dyDescent="0.25">
      <c r="A4290" t="s">
        <v>88</v>
      </c>
      <c r="B4290" t="s">
        <v>61</v>
      </c>
      <c r="C4290">
        <v>0.54139999999999999</v>
      </c>
      <c r="D4290" t="s">
        <v>222</v>
      </c>
      <c r="E4290" t="s">
        <v>238</v>
      </c>
      <c r="F4290" t="str">
        <f t="shared" si="264"/>
        <v>FlipkensAlexandrova</v>
      </c>
      <c r="G4290">
        <f t="shared" si="265"/>
        <v>0.54139999999999999</v>
      </c>
      <c r="H4290" t="str">
        <f t="shared" si="266"/>
        <v>AlexandrovaFlipkens</v>
      </c>
      <c r="I4290">
        <f t="shared" si="267"/>
        <v>0.45860000000000001</v>
      </c>
    </row>
    <row r="4291" spans="1:9" x14ac:dyDescent="0.25">
      <c r="A4291" t="s">
        <v>90</v>
      </c>
      <c r="B4291" t="s">
        <v>61</v>
      </c>
      <c r="C4291">
        <v>0.63009999999999999</v>
      </c>
      <c r="D4291" t="s">
        <v>234</v>
      </c>
      <c r="E4291" t="s">
        <v>238</v>
      </c>
      <c r="F4291" t="str">
        <f t="shared" ref="F4291:F4354" si="268">D4291&amp;E4291</f>
        <v>PuigAlexandrova</v>
      </c>
      <c r="G4291">
        <f t="shared" ref="G4291:G4354" si="269">C4291</f>
        <v>0.63009999999999999</v>
      </c>
      <c r="H4291" t="str">
        <f t="shared" ref="H4291:H4354" si="270">E4291&amp;D4291</f>
        <v>AlexandrovaPuig</v>
      </c>
      <c r="I4291">
        <f t="shared" ref="I4291:I4354" si="271">1-C4291</f>
        <v>0.36990000000000001</v>
      </c>
    </row>
    <row r="4292" spans="1:9" x14ac:dyDescent="0.25">
      <c r="A4292" t="s">
        <v>93</v>
      </c>
      <c r="B4292" t="s">
        <v>61</v>
      </c>
      <c r="C4292">
        <v>0.67159999999999997</v>
      </c>
      <c r="D4292" t="s">
        <v>188</v>
      </c>
      <c r="E4292" t="s">
        <v>238</v>
      </c>
      <c r="F4292" t="str">
        <f t="shared" si="268"/>
        <v>BertensAlexandrova</v>
      </c>
      <c r="G4292">
        <f t="shared" si="269"/>
        <v>0.67159999999999997</v>
      </c>
      <c r="H4292" t="str">
        <f t="shared" si="270"/>
        <v>AlexandrovaBertens</v>
      </c>
      <c r="I4292">
        <f t="shared" si="271"/>
        <v>0.32840000000000003</v>
      </c>
    </row>
    <row r="4293" spans="1:9" x14ac:dyDescent="0.25">
      <c r="A4293" t="s">
        <v>94</v>
      </c>
      <c r="B4293" t="s">
        <v>61</v>
      </c>
      <c r="C4293">
        <v>0.66069999999999995</v>
      </c>
      <c r="D4293" t="s">
        <v>244</v>
      </c>
      <c r="E4293" t="s">
        <v>238</v>
      </c>
      <c r="F4293" t="str">
        <f t="shared" si="268"/>
        <v>GoergesAlexandrova</v>
      </c>
      <c r="G4293">
        <f t="shared" si="269"/>
        <v>0.66069999999999995</v>
      </c>
      <c r="H4293" t="str">
        <f t="shared" si="270"/>
        <v>AlexandrovaGoerges</v>
      </c>
      <c r="I4293">
        <f t="shared" si="271"/>
        <v>0.33930000000000005</v>
      </c>
    </row>
    <row r="4294" spans="1:9" x14ac:dyDescent="0.25">
      <c r="A4294" t="s">
        <v>129</v>
      </c>
      <c r="B4294" t="s">
        <v>61</v>
      </c>
      <c r="C4294">
        <v>0.26879999999999998</v>
      </c>
      <c r="D4294" t="s">
        <v>241</v>
      </c>
      <c r="E4294" t="s">
        <v>238</v>
      </c>
      <c r="F4294" t="str">
        <f t="shared" si="268"/>
        <v>BonaventureAlexandrova</v>
      </c>
      <c r="G4294">
        <f t="shared" si="269"/>
        <v>0.26879999999999998</v>
      </c>
      <c r="H4294" t="str">
        <f t="shared" si="270"/>
        <v>AlexandrovaBonaventure</v>
      </c>
      <c r="I4294">
        <f t="shared" si="271"/>
        <v>0.73120000000000007</v>
      </c>
    </row>
    <row r="4295" spans="1:9" x14ac:dyDescent="0.25">
      <c r="A4295" t="s">
        <v>96</v>
      </c>
      <c r="B4295" t="s">
        <v>61</v>
      </c>
      <c r="C4295">
        <v>0.50290000000000001</v>
      </c>
      <c r="D4295" t="s">
        <v>182</v>
      </c>
      <c r="E4295" t="s">
        <v>238</v>
      </c>
      <c r="F4295" t="str">
        <f t="shared" si="268"/>
        <v>VickeryAlexandrova</v>
      </c>
      <c r="G4295">
        <f t="shared" si="269"/>
        <v>0.50290000000000001</v>
      </c>
      <c r="H4295" t="str">
        <f t="shared" si="270"/>
        <v>AlexandrovaVickery</v>
      </c>
      <c r="I4295">
        <f t="shared" si="271"/>
        <v>0.49709999999999999</v>
      </c>
    </row>
    <row r="4296" spans="1:9" x14ac:dyDescent="0.25">
      <c r="A4296" t="s">
        <v>130</v>
      </c>
      <c r="B4296" t="s">
        <v>61</v>
      </c>
      <c r="C4296">
        <v>0.27500000000000002</v>
      </c>
      <c r="D4296" t="s">
        <v>186</v>
      </c>
      <c r="E4296" t="s">
        <v>238</v>
      </c>
      <c r="F4296" t="str">
        <f t="shared" si="268"/>
        <v>HivesAlexandrova</v>
      </c>
      <c r="G4296">
        <f t="shared" si="269"/>
        <v>0.27500000000000002</v>
      </c>
      <c r="H4296" t="str">
        <f t="shared" si="270"/>
        <v>AlexandrovaHives</v>
      </c>
      <c r="I4296">
        <f t="shared" si="271"/>
        <v>0.72499999999999998</v>
      </c>
    </row>
    <row r="4297" spans="1:9" x14ac:dyDescent="0.25">
      <c r="A4297" t="s">
        <v>98</v>
      </c>
      <c r="B4297" t="s">
        <v>61</v>
      </c>
      <c r="C4297">
        <v>8.9999999999999993E-3</v>
      </c>
      <c r="D4297" t="s">
        <v>246</v>
      </c>
      <c r="E4297" t="s">
        <v>238</v>
      </c>
      <c r="F4297" t="str">
        <f t="shared" si="268"/>
        <v>PonchetAlexandrova</v>
      </c>
      <c r="G4297">
        <f t="shared" si="269"/>
        <v>8.9999999999999993E-3</v>
      </c>
      <c r="H4297" t="str">
        <f t="shared" si="270"/>
        <v>AlexandrovaPonchet</v>
      </c>
      <c r="I4297">
        <f t="shared" si="271"/>
        <v>0.99099999999999999</v>
      </c>
    </row>
    <row r="4298" spans="1:9" x14ac:dyDescent="0.25">
      <c r="A4298" t="s">
        <v>101</v>
      </c>
      <c r="B4298" t="s">
        <v>61</v>
      </c>
      <c r="C4298">
        <v>0.56950000000000001</v>
      </c>
      <c r="D4298" t="s">
        <v>248</v>
      </c>
      <c r="E4298" t="s">
        <v>238</v>
      </c>
      <c r="F4298" t="str">
        <f t="shared" si="268"/>
        <v>MladenovicAlexandrova</v>
      </c>
      <c r="G4298">
        <f t="shared" si="269"/>
        <v>0.56950000000000001</v>
      </c>
      <c r="H4298" t="str">
        <f t="shared" si="270"/>
        <v>AlexandrovaMladenovic</v>
      </c>
      <c r="I4298">
        <f t="shared" si="271"/>
        <v>0.43049999999999999</v>
      </c>
    </row>
    <row r="4299" spans="1:9" x14ac:dyDescent="0.25">
      <c r="A4299" t="s">
        <v>87</v>
      </c>
      <c r="B4299" t="s">
        <v>61</v>
      </c>
      <c r="C4299">
        <v>0.3775</v>
      </c>
      <c r="D4299" t="s">
        <v>254</v>
      </c>
      <c r="E4299" t="s">
        <v>238</v>
      </c>
      <c r="F4299" t="str">
        <f t="shared" si="268"/>
        <v>Sorribes TormoAlexandrova</v>
      </c>
      <c r="G4299">
        <f t="shared" si="269"/>
        <v>0.3775</v>
      </c>
      <c r="H4299" t="str">
        <f t="shared" si="270"/>
        <v>AlexandrovaSorribes Tormo</v>
      </c>
      <c r="I4299">
        <f t="shared" si="271"/>
        <v>0.62250000000000005</v>
      </c>
    </row>
    <row r="4300" spans="1:9" x14ac:dyDescent="0.25">
      <c r="A4300" t="s">
        <v>103</v>
      </c>
      <c r="B4300" t="s">
        <v>61</v>
      </c>
      <c r="C4300">
        <v>0.20569999999999999</v>
      </c>
      <c r="D4300" t="s">
        <v>154</v>
      </c>
      <c r="E4300" t="s">
        <v>238</v>
      </c>
      <c r="F4300" t="str">
        <f t="shared" si="268"/>
        <v>BirrellAlexandrova</v>
      </c>
      <c r="G4300">
        <f t="shared" si="269"/>
        <v>0.20569999999999999</v>
      </c>
      <c r="H4300" t="str">
        <f t="shared" si="270"/>
        <v>AlexandrovaBirrell</v>
      </c>
      <c r="I4300">
        <f t="shared" si="271"/>
        <v>0.79430000000000001</v>
      </c>
    </row>
    <row r="4301" spans="1:9" x14ac:dyDescent="0.25">
      <c r="A4301" t="s">
        <v>106</v>
      </c>
      <c r="B4301" t="s">
        <v>61</v>
      </c>
      <c r="C4301">
        <v>0.50370000000000004</v>
      </c>
      <c r="D4301" t="s">
        <v>230</v>
      </c>
      <c r="E4301" t="s">
        <v>238</v>
      </c>
      <c r="F4301" t="str">
        <f t="shared" si="268"/>
        <v>HercogAlexandrova</v>
      </c>
      <c r="G4301">
        <f t="shared" si="269"/>
        <v>0.50370000000000004</v>
      </c>
      <c r="H4301" t="str">
        <f t="shared" si="270"/>
        <v>AlexandrovaHercog</v>
      </c>
      <c r="I4301">
        <f t="shared" si="271"/>
        <v>0.49629999999999996</v>
      </c>
    </row>
    <row r="4302" spans="1:9" x14ac:dyDescent="0.25">
      <c r="A4302" t="s">
        <v>3</v>
      </c>
      <c r="B4302" t="s">
        <v>65</v>
      </c>
      <c r="C4302">
        <v>0.78939999999999999</v>
      </c>
      <c r="D4302" t="s">
        <v>139</v>
      </c>
      <c r="E4302" t="s">
        <v>242</v>
      </c>
      <c r="F4302" t="str">
        <f t="shared" si="268"/>
        <v>HalepMakarova</v>
      </c>
      <c r="G4302">
        <f t="shared" si="269"/>
        <v>0.78939999999999999</v>
      </c>
      <c r="H4302" t="str">
        <f t="shared" si="270"/>
        <v>MakarovaHalep</v>
      </c>
      <c r="I4302">
        <f t="shared" si="271"/>
        <v>0.21060000000000001</v>
      </c>
    </row>
    <row r="4303" spans="1:9" x14ac:dyDescent="0.25">
      <c r="A4303" t="s">
        <v>4</v>
      </c>
      <c r="B4303" t="s">
        <v>65</v>
      </c>
      <c r="C4303">
        <v>0.39929999999999999</v>
      </c>
      <c r="D4303" t="s">
        <v>191</v>
      </c>
      <c r="E4303" t="s">
        <v>242</v>
      </c>
      <c r="F4303" t="str">
        <f t="shared" si="268"/>
        <v>KanepiMakarova</v>
      </c>
      <c r="G4303">
        <f t="shared" si="269"/>
        <v>0.39929999999999999</v>
      </c>
      <c r="H4303" t="str">
        <f t="shared" si="270"/>
        <v>MakarovaKanepi</v>
      </c>
      <c r="I4303">
        <f t="shared" si="271"/>
        <v>0.60070000000000001</v>
      </c>
    </row>
    <row r="4304" spans="1:9" x14ac:dyDescent="0.25">
      <c r="A4304" t="s">
        <v>108</v>
      </c>
      <c r="B4304" t="s">
        <v>65</v>
      </c>
      <c r="C4304">
        <v>0.4501</v>
      </c>
      <c r="D4304" t="s">
        <v>164</v>
      </c>
      <c r="E4304" t="s">
        <v>242</v>
      </c>
      <c r="F4304" t="str">
        <f t="shared" si="268"/>
        <v>KeninMakarova</v>
      </c>
      <c r="G4304">
        <f t="shared" si="269"/>
        <v>0.4501</v>
      </c>
      <c r="H4304" t="str">
        <f t="shared" si="270"/>
        <v>MakarovaKenin</v>
      </c>
      <c r="I4304">
        <f t="shared" si="271"/>
        <v>0.54990000000000006</v>
      </c>
    </row>
    <row r="4305" spans="1:9" x14ac:dyDescent="0.25">
      <c r="A4305" t="s">
        <v>110</v>
      </c>
      <c r="B4305" t="s">
        <v>65</v>
      </c>
      <c r="C4305">
        <v>0.39279999999999998</v>
      </c>
      <c r="D4305" t="s">
        <v>193</v>
      </c>
      <c r="E4305" t="s">
        <v>242</v>
      </c>
      <c r="F4305" t="str">
        <f t="shared" si="268"/>
        <v>KudermetovaMakarova</v>
      </c>
      <c r="G4305">
        <f t="shared" si="269"/>
        <v>0.39279999999999998</v>
      </c>
      <c r="H4305" t="str">
        <f t="shared" si="270"/>
        <v>MakarovaKudermetova</v>
      </c>
      <c r="I4305">
        <f t="shared" si="271"/>
        <v>0.60719999999999996</v>
      </c>
    </row>
    <row r="4306" spans="1:9" x14ac:dyDescent="0.25">
      <c r="A4306" t="s">
        <v>6</v>
      </c>
      <c r="B4306" t="s">
        <v>65</v>
      </c>
      <c r="C4306">
        <v>0.25440000000000002</v>
      </c>
      <c r="D4306" t="s">
        <v>262</v>
      </c>
      <c r="E4306" t="s">
        <v>242</v>
      </c>
      <c r="F4306" t="str">
        <f t="shared" si="268"/>
        <v>ArruabarrenaMakarova</v>
      </c>
      <c r="G4306">
        <f t="shared" si="269"/>
        <v>0.25440000000000002</v>
      </c>
      <c r="H4306" t="str">
        <f t="shared" si="270"/>
        <v>MakarovaArruabarrena</v>
      </c>
      <c r="I4306">
        <f t="shared" si="271"/>
        <v>0.74560000000000004</v>
      </c>
    </row>
    <row r="4307" spans="1:9" x14ac:dyDescent="0.25">
      <c r="A4307" t="s">
        <v>111</v>
      </c>
      <c r="B4307" t="s">
        <v>65</v>
      </c>
      <c r="C4307">
        <v>0.66300000000000003</v>
      </c>
      <c r="D4307" t="s">
        <v>135</v>
      </c>
      <c r="E4307" t="s">
        <v>242</v>
      </c>
      <c r="F4307" t="str">
        <f t="shared" si="268"/>
        <v>WilliamsMakarova</v>
      </c>
      <c r="G4307">
        <f t="shared" si="269"/>
        <v>0.66300000000000003</v>
      </c>
      <c r="H4307" t="str">
        <f t="shared" si="270"/>
        <v>MakarovaWilliams</v>
      </c>
      <c r="I4307">
        <f t="shared" si="271"/>
        <v>0.33699999999999997</v>
      </c>
    </row>
    <row r="4308" spans="1:9" x14ac:dyDescent="0.25">
      <c r="A4308" t="s">
        <v>7</v>
      </c>
      <c r="B4308" t="s">
        <v>65</v>
      </c>
      <c r="C4308">
        <v>0.52100000000000002</v>
      </c>
      <c r="D4308" t="s">
        <v>200</v>
      </c>
      <c r="E4308" t="s">
        <v>242</v>
      </c>
      <c r="F4308" t="str">
        <f t="shared" si="268"/>
        <v>BuzarnescuMakarova</v>
      </c>
      <c r="G4308">
        <f t="shared" si="269"/>
        <v>0.52100000000000002</v>
      </c>
      <c r="H4308" t="str">
        <f t="shared" si="270"/>
        <v>MakarovaBuzarnescu</v>
      </c>
      <c r="I4308">
        <f t="shared" si="271"/>
        <v>0.47899999999999998</v>
      </c>
    </row>
    <row r="4309" spans="1:9" x14ac:dyDescent="0.25">
      <c r="A4309" t="s">
        <v>10</v>
      </c>
      <c r="B4309" t="s">
        <v>65</v>
      </c>
      <c r="C4309">
        <v>0.46110000000000001</v>
      </c>
      <c r="D4309" t="s">
        <v>194</v>
      </c>
      <c r="E4309" t="s">
        <v>242</v>
      </c>
      <c r="F4309" t="str">
        <f t="shared" si="268"/>
        <v>StosurMakarova</v>
      </c>
      <c r="G4309">
        <f t="shared" si="269"/>
        <v>0.46110000000000001</v>
      </c>
      <c r="H4309" t="str">
        <f t="shared" si="270"/>
        <v>MakarovaStosur</v>
      </c>
      <c r="I4309">
        <f t="shared" si="271"/>
        <v>0.53889999999999993</v>
      </c>
    </row>
    <row r="4310" spans="1:9" x14ac:dyDescent="0.25">
      <c r="A4310" t="s">
        <v>12</v>
      </c>
      <c r="B4310" t="s">
        <v>65</v>
      </c>
      <c r="C4310">
        <v>0.45610000000000001</v>
      </c>
      <c r="D4310" t="s">
        <v>163</v>
      </c>
      <c r="E4310" t="s">
        <v>242</v>
      </c>
      <c r="F4310" t="str">
        <f t="shared" si="268"/>
        <v>BouchardMakarova</v>
      </c>
      <c r="G4310">
        <f t="shared" si="269"/>
        <v>0.45610000000000001</v>
      </c>
      <c r="H4310" t="str">
        <f t="shared" si="270"/>
        <v>MakarovaBouchard</v>
      </c>
      <c r="I4310">
        <f t="shared" si="271"/>
        <v>0.54390000000000005</v>
      </c>
    </row>
    <row r="4311" spans="1:9" x14ac:dyDescent="0.25">
      <c r="A4311" t="s">
        <v>13</v>
      </c>
      <c r="B4311" t="s">
        <v>65</v>
      </c>
      <c r="C4311">
        <v>0.41299999999999998</v>
      </c>
      <c r="D4311" t="s">
        <v>211</v>
      </c>
      <c r="E4311" t="s">
        <v>242</v>
      </c>
      <c r="F4311" t="str">
        <f t="shared" si="268"/>
        <v>PengMakarova</v>
      </c>
      <c r="G4311">
        <f t="shared" si="269"/>
        <v>0.41299999999999998</v>
      </c>
      <c r="H4311" t="str">
        <f t="shared" si="270"/>
        <v>MakarovaPeng</v>
      </c>
      <c r="I4311">
        <f t="shared" si="271"/>
        <v>0.58699999999999997</v>
      </c>
    </row>
    <row r="4312" spans="1:9" x14ac:dyDescent="0.25">
      <c r="A4312" t="s">
        <v>112</v>
      </c>
      <c r="B4312" t="s">
        <v>65</v>
      </c>
      <c r="C4312">
        <v>0.17599999999999999</v>
      </c>
      <c r="D4312" t="s">
        <v>213</v>
      </c>
      <c r="E4312" t="s">
        <v>242</v>
      </c>
      <c r="F4312" t="str">
        <f t="shared" si="268"/>
        <v>MariaMakarova</v>
      </c>
      <c r="G4312">
        <f t="shared" si="269"/>
        <v>0.17599999999999999</v>
      </c>
      <c r="H4312" t="str">
        <f t="shared" si="270"/>
        <v>MakarovaMaria</v>
      </c>
      <c r="I4312">
        <f t="shared" si="271"/>
        <v>0.82400000000000007</v>
      </c>
    </row>
    <row r="4313" spans="1:9" x14ac:dyDescent="0.25">
      <c r="A4313" t="s">
        <v>14</v>
      </c>
      <c r="B4313" t="s">
        <v>65</v>
      </c>
      <c r="C4313">
        <v>0.88260000000000005</v>
      </c>
      <c r="D4313" t="s">
        <v>135</v>
      </c>
      <c r="E4313" t="s">
        <v>242</v>
      </c>
      <c r="F4313" t="str">
        <f t="shared" si="268"/>
        <v>WilliamsMakarova</v>
      </c>
      <c r="G4313">
        <f t="shared" si="269"/>
        <v>0.88260000000000005</v>
      </c>
      <c r="H4313" t="str">
        <f t="shared" si="270"/>
        <v>MakarovaWilliams</v>
      </c>
      <c r="I4313">
        <f t="shared" si="271"/>
        <v>0.11739999999999995</v>
      </c>
    </row>
    <row r="4314" spans="1:9" x14ac:dyDescent="0.25">
      <c r="A4314" t="s">
        <v>113</v>
      </c>
      <c r="B4314" t="s">
        <v>65</v>
      </c>
      <c r="C4314">
        <v>0.52769999999999995</v>
      </c>
      <c r="D4314" t="s">
        <v>148</v>
      </c>
      <c r="E4314" t="s">
        <v>242</v>
      </c>
      <c r="F4314" t="str">
        <f t="shared" si="268"/>
        <v>BacsinszkyMakarova</v>
      </c>
      <c r="G4314">
        <f t="shared" si="269"/>
        <v>0.52769999999999995</v>
      </c>
      <c r="H4314" t="str">
        <f t="shared" si="270"/>
        <v>MakarovaBacsinszky</v>
      </c>
      <c r="I4314">
        <f t="shared" si="271"/>
        <v>0.47230000000000005</v>
      </c>
    </row>
    <row r="4315" spans="1:9" x14ac:dyDescent="0.25">
      <c r="A4315" t="s">
        <v>16</v>
      </c>
      <c r="B4315" t="s">
        <v>65</v>
      </c>
      <c r="C4315">
        <v>0.17849999999999999</v>
      </c>
      <c r="D4315" t="s">
        <v>167</v>
      </c>
      <c r="E4315" t="s">
        <v>242</v>
      </c>
      <c r="F4315" t="str">
        <f t="shared" si="268"/>
        <v>VikhlyantsevaMakarova</v>
      </c>
      <c r="G4315">
        <f t="shared" si="269"/>
        <v>0.17849999999999999</v>
      </c>
      <c r="H4315" t="str">
        <f t="shared" si="270"/>
        <v>MakarovaVikhlyantseva</v>
      </c>
      <c r="I4315">
        <f t="shared" si="271"/>
        <v>0.82150000000000001</v>
      </c>
    </row>
    <row r="4316" spans="1:9" x14ac:dyDescent="0.25">
      <c r="A4316" t="s">
        <v>114</v>
      </c>
      <c r="B4316" t="s">
        <v>65</v>
      </c>
      <c r="C4316">
        <v>0.32379999999999998</v>
      </c>
      <c r="D4316" t="s">
        <v>205</v>
      </c>
      <c r="E4316" t="s">
        <v>242</v>
      </c>
      <c r="F4316" t="str">
        <f t="shared" si="268"/>
        <v>LepchenkoMakarova</v>
      </c>
      <c r="G4316">
        <f t="shared" si="269"/>
        <v>0.32379999999999998</v>
      </c>
      <c r="H4316" t="str">
        <f t="shared" si="270"/>
        <v>MakarovaLepchenko</v>
      </c>
      <c r="I4316">
        <f t="shared" si="271"/>
        <v>0.67620000000000002</v>
      </c>
    </row>
    <row r="4317" spans="1:9" x14ac:dyDescent="0.25">
      <c r="A4317" t="s">
        <v>17</v>
      </c>
      <c r="B4317" t="s">
        <v>65</v>
      </c>
      <c r="C4317">
        <v>0.60109999999999997</v>
      </c>
      <c r="D4317" t="s">
        <v>162</v>
      </c>
      <c r="E4317" t="s">
        <v>242</v>
      </c>
      <c r="F4317" t="str">
        <f t="shared" si="268"/>
        <v>KontaMakarova</v>
      </c>
      <c r="G4317">
        <f t="shared" si="269"/>
        <v>0.60109999999999997</v>
      </c>
      <c r="H4317" t="str">
        <f t="shared" si="270"/>
        <v>MakarovaKonta</v>
      </c>
      <c r="I4317">
        <f t="shared" si="271"/>
        <v>0.39890000000000003</v>
      </c>
    </row>
    <row r="4318" spans="1:9" x14ac:dyDescent="0.25">
      <c r="A4318" t="s">
        <v>19</v>
      </c>
      <c r="B4318" t="s">
        <v>65</v>
      </c>
      <c r="C4318">
        <v>0.2281</v>
      </c>
      <c r="D4318" t="s">
        <v>210</v>
      </c>
      <c r="E4318" t="s">
        <v>242</v>
      </c>
      <c r="F4318" t="str">
        <f t="shared" si="268"/>
        <v>ZhengMakarova</v>
      </c>
      <c r="G4318">
        <f t="shared" si="269"/>
        <v>0.2281</v>
      </c>
      <c r="H4318" t="str">
        <f t="shared" si="270"/>
        <v>MakarovaZheng</v>
      </c>
      <c r="I4318">
        <f t="shared" si="271"/>
        <v>0.77190000000000003</v>
      </c>
    </row>
    <row r="4319" spans="1:9" x14ac:dyDescent="0.25">
      <c r="A4319" t="s">
        <v>20</v>
      </c>
      <c r="B4319" t="s">
        <v>65</v>
      </c>
      <c r="C4319">
        <v>0.64759999999999995</v>
      </c>
      <c r="D4319" t="s">
        <v>140</v>
      </c>
      <c r="E4319" t="s">
        <v>242</v>
      </c>
      <c r="F4319" t="str">
        <f t="shared" si="268"/>
        <v>MuguruzaMakarova</v>
      </c>
      <c r="G4319">
        <f t="shared" si="269"/>
        <v>0.64759999999999995</v>
      </c>
      <c r="H4319" t="str">
        <f t="shared" si="270"/>
        <v>MakarovaMuguruza</v>
      </c>
      <c r="I4319">
        <f t="shared" si="271"/>
        <v>0.35240000000000005</v>
      </c>
    </row>
    <row r="4320" spans="1:9" x14ac:dyDescent="0.25">
      <c r="A4320" t="s">
        <v>23</v>
      </c>
      <c r="B4320" t="s">
        <v>65</v>
      </c>
      <c r="C4320">
        <v>0.17899999999999999</v>
      </c>
      <c r="D4320" t="s">
        <v>175</v>
      </c>
      <c r="E4320" t="s">
        <v>242</v>
      </c>
      <c r="F4320" t="str">
        <f t="shared" si="268"/>
        <v>SwiatekMakarova</v>
      </c>
      <c r="G4320">
        <f t="shared" si="269"/>
        <v>0.17899999999999999</v>
      </c>
      <c r="H4320" t="str">
        <f t="shared" si="270"/>
        <v>MakarovaSwiatek</v>
      </c>
      <c r="I4320">
        <f t="shared" si="271"/>
        <v>0.82099999999999995</v>
      </c>
    </row>
    <row r="4321" spans="1:9" x14ac:dyDescent="0.25">
      <c r="A4321" t="s">
        <v>25</v>
      </c>
      <c r="B4321" t="s">
        <v>65</v>
      </c>
      <c r="C4321">
        <v>0.22900000000000001</v>
      </c>
      <c r="D4321" t="s">
        <v>173</v>
      </c>
      <c r="E4321" t="s">
        <v>242</v>
      </c>
      <c r="F4321" t="str">
        <f t="shared" si="268"/>
        <v>BrengleMakarova</v>
      </c>
      <c r="G4321">
        <f t="shared" si="269"/>
        <v>0.22900000000000001</v>
      </c>
      <c r="H4321" t="str">
        <f t="shared" si="270"/>
        <v>MakarovaBrengle</v>
      </c>
      <c r="I4321">
        <f t="shared" si="271"/>
        <v>0.77100000000000002</v>
      </c>
    </row>
    <row r="4322" spans="1:9" x14ac:dyDescent="0.25">
      <c r="A4322" t="s">
        <v>26</v>
      </c>
      <c r="B4322" t="s">
        <v>65</v>
      </c>
      <c r="C4322">
        <v>0.18240000000000001</v>
      </c>
      <c r="D4322" t="s">
        <v>208</v>
      </c>
      <c r="E4322" t="s">
        <v>242</v>
      </c>
      <c r="F4322" t="str">
        <f t="shared" si="268"/>
        <v>DoiMakarova</v>
      </c>
      <c r="G4322">
        <f t="shared" si="269"/>
        <v>0.18240000000000001</v>
      </c>
      <c r="H4322" t="str">
        <f t="shared" si="270"/>
        <v>MakarovaDoi</v>
      </c>
      <c r="I4322">
        <f t="shared" si="271"/>
        <v>0.81759999999999999</v>
      </c>
    </row>
    <row r="4323" spans="1:9" x14ac:dyDescent="0.25">
      <c r="A4323" t="s">
        <v>27</v>
      </c>
      <c r="B4323" t="s">
        <v>65</v>
      </c>
      <c r="C4323">
        <v>0.22700000000000001</v>
      </c>
      <c r="D4323" t="s">
        <v>218</v>
      </c>
      <c r="E4323" t="s">
        <v>242</v>
      </c>
      <c r="F4323" t="str">
        <f t="shared" si="268"/>
        <v>MuchovaMakarova</v>
      </c>
      <c r="G4323">
        <f t="shared" si="269"/>
        <v>0.22700000000000001</v>
      </c>
      <c r="H4323" t="str">
        <f t="shared" si="270"/>
        <v>MakarovaMuchova</v>
      </c>
      <c r="I4323">
        <f t="shared" si="271"/>
        <v>0.77300000000000002</v>
      </c>
    </row>
    <row r="4324" spans="1:9" x14ac:dyDescent="0.25">
      <c r="A4324" t="s">
        <v>28</v>
      </c>
      <c r="B4324" t="s">
        <v>65</v>
      </c>
      <c r="C4324">
        <v>0.60960000000000003</v>
      </c>
      <c r="D4324" t="s">
        <v>133</v>
      </c>
      <c r="E4324" t="s">
        <v>242</v>
      </c>
      <c r="F4324" t="str">
        <f t="shared" si="268"/>
        <v>PliskovaMakarova</v>
      </c>
      <c r="G4324">
        <f t="shared" si="269"/>
        <v>0.60960000000000003</v>
      </c>
      <c r="H4324" t="str">
        <f t="shared" si="270"/>
        <v>MakarovaPliskova</v>
      </c>
      <c r="I4324">
        <f t="shared" si="271"/>
        <v>0.39039999999999997</v>
      </c>
    </row>
    <row r="4325" spans="1:9" x14ac:dyDescent="0.25">
      <c r="A4325" t="s">
        <v>29</v>
      </c>
      <c r="B4325" t="s">
        <v>65</v>
      </c>
      <c r="C4325">
        <v>0.55379999999999996</v>
      </c>
      <c r="D4325" t="s">
        <v>131</v>
      </c>
      <c r="E4325" t="s">
        <v>242</v>
      </c>
      <c r="F4325" t="str">
        <f t="shared" si="268"/>
        <v>OsakaMakarova</v>
      </c>
      <c r="G4325">
        <f t="shared" si="269"/>
        <v>0.55379999999999996</v>
      </c>
      <c r="H4325" t="str">
        <f t="shared" si="270"/>
        <v>MakarovaOsaka</v>
      </c>
      <c r="I4325">
        <f t="shared" si="271"/>
        <v>0.44620000000000004</v>
      </c>
    </row>
    <row r="4326" spans="1:9" x14ac:dyDescent="0.25">
      <c r="A4326" t="s">
        <v>30</v>
      </c>
      <c r="B4326" t="s">
        <v>65</v>
      </c>
      <c r="C4326">
        <v>0.28039999999999998</v>
      </c>
      <c r="D4326" t="s">
        <v>190</v>
      </c>
      <c r="E4326" t="s">
        <v>242</v>
      </c>
      <c r="F4326" t="str">
        <f t="shared" si="268"/>
        <v>LinetteMakarova</v>
      </c>
      <c r="G4326">
        <f t="shared" si="269"/>
        <v>0.28039999999999998</v>
      </c>
      <c r="H4326" t="str">
        <f t="shared" si="270"/>
        <v>MakarovaLinette</v>
      </c>
      <c r="I4326">
        <f t="shared" si="271"/>
        <v>0.71960000000000002</v>
      </c>
    </row>
    <row r="4327" spans="1:9" x14ac:dyDescent="0.25">
      <c r="A4327" t="s">
        <v>115</v>
      </c>
      <c r="B4327" t="s">
        <v>65</v>
      </c>
      <c r="C4327">
        <v>0.3095</v>
      </c>
      <c r="D4327" t="s">
        <v>166</v>
      </c>
      <c r="E4327" t="s">
        <v>242</v>
      </c>
      <c r="F4327" t="str">
        <f t="shared" si="268"/>
        <v>ZidansekMakarova</v>
      </c>
      <c r="G4327">
        <f t="shared" si="269"/>
        <v>0.3095</v>
      </c>
      <c r="H4327" t="str">
        <f t="shared" si="270"/>
        <v>MakarovaZidansek</v>
      </c>
      <c r="I4327">
        <f t="shared" si="271"/>
        <v>0.6905</v>
      </c>
    </row>
    <row r="4328" spans="1:9" x14ac:dyDescent="0.25">
      <c r="A4328" t="s">
        <v>32</v>
      </c>
      <c r="B4328" t="s">
        <v>65</v>
      </c>
      <c r="C4328">
        <v>0.35720000000000002</v>
      </c>
      <c r="D4328" t="s">
        <v>169</v>
      </c>
      <c r="E4328" t="s">
        <v>242</v>
      </c>
      <c r="F4328" t="str">
        <f t="shared" si="268"/>
        <v>SiegemundMakarova</v>
      </c>
      <c r="G4328">
        <f t="shared" si="269"/>
        <v>0.35720000000000002</v>
      </c>
      <c r="H4328" t="str">
        <f t="shared" si="270"/>
        <v>MakarovaSiegemund</v>
      </c>
      <c r="I4328">
        <f t="shared" si="271"/>
        <v>0.64280000000000004</v>
      </c>
    </row>
    <row r="4329" spans="1:9" x14ac:dyDescent="0.25">
      <c r="A4329" t="s">
        <v>122</v>
      </c>
      <c r="B4329" t="s">
        <v>65</v>
      </c>
      <c r="C4329">
        <v>0.71540000000000004</v>
      </c>
      <c r="D4329" t="s">
        <v>204</v>
      </c>
      <c r="E4329" t="s">
        <v>242</v>
      </c>
      <c r="F4329" t="str">
        <f t="shared" si="268"/>
        <v>AzarenkaMakarova</v>
      </c>
      <c r="G4329">
        <f t="shared" si="269"/>
        <v>0.71540000000000004</v>
      </c>
      <c r="H4329" t="str">
        <f t="shared" si="270"/>
        <v>MakarovaAzarenka</v>
      </c>
      <c r="I4329">
        <f t="shared" si="271"/>
        <v>0.28459999999999996</v>
      </c>
    </row>
    <row r="4330" spans="1:9" x14ac:dyDescent="0.25">
      <c r="A4330" t="s">
        <v>116</v>
      </c>
      <c r="B4330" t="s">
        <v>65</v>
      </c>
      <c r="C4330">
        <v>0.1875</v>
      </c>
      <c r="D4330" t="s">
        <v>201</v>
      </c>
      <c r="E4330" t="s">
        <v>242</v>
      </c>
      <c r="F4330" t="str">
        <f t="shared" si="268"/>
        <v>VoegeleMakarova</v>
      </c>
      <c r="G4330">
        <f t="shared" si="269"/>
        <v>0.1875</v>
      </c>
      <c r="H4330" t="str">
        <f t="shared" si="270"/>
        <v>MakarovaVoegele</v>
      </c>
      <c r="I4330">
        <f t="shared" si="271"/>
        <v>0.8125</v>
      </c>
    </row>
    <row r="4331" spans="1:9" x14ac:dyDescent="0.25">
      <c r="A4331" t="s">
        <v>117</v>
      </c>
      <c r="B4331" t="s">
        <v>65</v>
      </c>
      <c r="C4331">
        <v>0.37659999999999999</v>
      </c>
      <c r="D4331" t="s">
        <v>153</v>
      </c>
      <c r="E4331" t="s">
        <v>242</v>
      </c>
      <c r="F4331" t="str">
        <f t="shared" si="268"/>
        <v>HsiehMakarova</v>
      </c>
      <c r="G4331">
        <f t="shared" si="269"/>
        <v>0.37659999999999999</v>
      </c>
      <c r="H4331" t="str">
        <f t="shared" si="270"/>
        <v>MakarovaHsieh</v>
      </c>
      <c r="I4331">
        <f t="shared" si="271"/>
        <v>0.62339999999999995</v>
      </c>
    </row>
    <row r="4332" spans="1:9" x14ac:dyDescent="0.25">
      <c r="A4332" t="s">
        <v>33</v>
      </c>
      <c r="B4332" t="s">
        <v>65</v>
      </c>
      <c r="C4332">
        <v>0.4718</v>
      </c>
      <c r="D4332" t="s">
        <v>151</v>
      </c>
      <c r="E4332" t="s">
        <v>242</v>
      </c>
      <c r="F4332" t="str">
        <f t="shared" si="268"/>
        <v>WangMakarova</v>
      </c>
      <c r="G4332">
        <f t="shared" si="269"/>
        <v>0.4718</v>
      </c>
      <c r="H4332" t="str">
        <f t="shared" si="270"/>
        <v>MakarovaWang</v>
      </c>
      <c r="I4332">
        <f t="shared" si="271"/>
        <v>0.5282</v>
      </c>
    </row>
    <row r="4333" spans="1:9" x14ac:dyDescent="0.25">
      <c r="A4333" t="s">
        <v>34</v>
      </c>
      <c r="B4333" t="s">
        <v>65</v>
      </c>
      <c r="C4333">
        <v>6.88E-2</v>
      </c>
      <c r="D4333" t="s">
        <v>220</v>
      </c>
      <c r="E4333" t="s">
        <v>242</v>
      </c>
      <c r="F4333" t="str">
        <f t="shared" si="268"/>
        <v>FerroMakarova</v>
      </c>
      <c r="G4333">
        <f t="shared" si="269"/>
        <v>6.88E-2</v>
      </c>
      <c r="H4333" t="str">
        <f t="shared" si="270"/>
        <v>MakarovaFerro</v>
      </c>
      <c r="I4333">
        <f t="shared" si="271"/>
        <v>0.93120000000000003</v>
      </c>
    </row>
    <row r="4334" spans="1:9" x14ac:dyDescent="0.25">
      <c r="A4334" t="s">
        <v>123</v>
      </c>
      <c r="B4334" t="s">
        <v>65</v>
      </c>
      <c r="C4334">
        <v>0.32569999999999999</v>
      </c>
      <c r="D4334" t="s">
        <v>215</v>
      </c>
      <c r="E4334" t="s">
        <v>242</v>
      </c>
      <c r="F4334" t="str">
        <f t="shared" si="268"/>
        <v>DiyasMakarova</v>
      </c>
      <c r="G4334">
        <f t="shared" si="269"/>
        <v>0.32569999999999999</v>
      </c>
      <c r="H4334" t="str">
        <f t="shared" si="270"/>
        <v>MakarovaDiyas</v>
      </c>
      <c r="I4334">
        <f t="shared" si="271"/>
        <v>0.67430000000000001</v>
      </c>
    </row>
    <row r="4335" spans="1:9" x14ac:dyDescent="0.25">
      <c r="A4335" t="s">
        <v>124</v>
      </c>
      <c r="B4335" t="s">
        <v>65</v>
      </c>
      <c r="C4335">
        <v>4.1999999999999997E-3</v>
      </c>
      <c r="D4335" t="s">
        <v>206</v>
      </c>
      <c r="E4335" t="s">
        <v>242</v>
      </c>
      <c r="F4335" t="str">
        <f t="shared" si="268"/>
        <v>OsuigweMakarova</v>
      </c>
      <c r="G4335">
        <f t="shared" si="269"/>
        <v>4.1999999999999997E-3</v>
      </c>
      <c r="H4335" t="str">
        <f t="shared" si="270"/>
        <v>MakarovaOsuigwe</v>
      </c>
      <c r="I4335">
        <f t="shared" si="271"/>
        <v>0.99580000000000002</v>
      </c>
    </row>
    <row r="4336" spans="1:9" x14ac:dyDescent="0.25">
      <c r="A4336" t="s">
        <v>37</v>
      </c>
      <c r="B4336" t="s">
        <v>65</v>
      </c>
      <c r="C4336">
        <v>0.34320000000000001</v>
      </c>
      <c r="D4336" t="s">
        <v>212</v>
      </c>
      <c r="E4336" t="s">
        <v>242</v>
      </c>
      <c r="F4336" t="str">
        <f t="shared" si="268"/>
        <v>BarthelMakarova</v>
      </c>
      <c r="G4336">
        <f t="shared" si="269"/>
        <v>0.34320000000000001</v>
      </c>
      <c r="H4336" t="str">
        <f t="shared" si="270"/>
        <v>MakarovaBarthel</v>
      </c>
      <c r="I4336">
        <f t="shared" si="271"/>
        <v>0.65680000000000005</v>
      </c>
    </row>
    <row r="4337" spans="1:9" x14ac:dyDescent="0.25">
      <c r="A4337" t="s">
        <v>39</v>
      </c>
      <c r="B4337" t="s">
        <v>65</v>
      </c>
      <c r="C4337">
        <v>0.59730000000000005</v>
      </c>
      <c r="D4337" t="s">
        <v>149</v>
      </c>
      <c r="E4337" t="s">
        <v>242</v>
      </c>
      <c r="F4337" t="str">
        <f t="shared" si="268"/>
        <v>MertensMakarova</v>
      </c>
      <c r="G4337">
        <f t="shared" si="269"/>
        <v>0.59730000000000005</v>
      </c>
      <c r="H4337" t="str">
        <f t="shared" si="270"/>
        <v>MakarovaMertens</v>
      </c>
      <c r="I4337">
        <f t="shared" si="271"/>
        <v>0.40269999999999995</v>
      </c>
    </row>
    <row r="4338" spans="1:9" x14ac:dyDescent="0.25">
      <c r="A4338" t="s">
        <v>41</v>
      </c>
      <c r="B4338" t="s">
        <v>65</v>
      </c>
      <c r="C4338">
        <v>0.26369999999999999</v>
      </c>
      <c r="D4338" t="s">
        <v>196</v>
      </c>
      <c r="E4338" t="s">
        <v>242</v>
      </c>
      <c r="F4338" t="str">
        <f t="shared" si="268"/>
        <v>ZhuMakarova</v>
      </c>
      <c r="G4338">
        <f t="shared" si="269"/>
        <v>0.26369999999999999</v>
      </c>
      <c r="H4338" t="str">
        <f t="shared" si="270"/>
        <v>MakarovaZhu</v>
      </c>
      <c r="I4338">
        <f t="shared" si="271"/>
        <v>0.73629999999999995</v>
      </c>
    </row>
    <row r="4339" spans="1:9" x14ac:dyDescent="0.25">
      <c r="A4339" t="s">
        <v>42</v>
      </c>
      <c r="B4339" t="s">
        <v>65</v>
      </c>
      <c r="C4339">
        <v>0.44529999999999997</v>
      </c>
      <c r="D4339" t="s">
        <v>170</v>
      </c>
      <c r="E4339" t="s">
        <v>242</v>
      </c>
      <c r="F4339" t="str">
        <f t="shared" si="268"/>
        <v>GasparyanMakarova</v>
      </c>
      <c r="G4339">
        <f t="shared" si="269"/>
        <v>0.44529999999999997</v>
      </c>
      <c r="H4339" t="str">
        <f t="shared" si="270"/>
        <v>MakarovaGasparyan</v>
      </c>
      <c r="I4339">
        <f t="shared" si="271"/>
        <v>0.55469999999999997</v>
      </c>
    </row>
    <row r="4340" spans="1:9" x14ac:dyDescent="0.25">
      <c r="A4340" t="s">
        <v>43</v>
      </c>
      <c r="B4340" t="s">
        <v>65</v>
      </c>
      <c r="C4340">
        <v>0.26779999999999998</v>
      </c>
      <c r="D4340" t="s">
        <v>219</v>
      </c>
      <c r="E4340" t="s">
        <v>242</v>
      </c>
      <c r="F4340" t="str">
        <f t="shared" si="268"/>
        <v>ParmentierMakarova</v>
      </c>
      <c r="G4340">
        <f t="shared" si="269"/>
        <v>0.26779999999999998</v>
      </c>
      <c r="H4340" t="str">
        <f t="shared" si="270"/>
        <v>MakarovaParmentier</v>
      </c>
      <c r="I4340">
        <f t="shared" si="271"/>
        <v>0.73219999999999996</v>
      </c>
    </row>
    <row r="4341" spans="1:9" x14ac:dyDescent="0.25">
      <c r="A4341" t="s">
        <v>46</v>
      </c>
      <c r="B4341" t="s">
        <v>65</v>
      </c>
      <c r="C4341">
        <v>0.66359999999999997</v>
      </c>
      <c r="D4341" t="s">
        <v>142</v>
      </c>
      <c r="E4341" t="s">
        <v>242</v>
      </c>
      <c r="F4341" t="str">
        <f t="shared" si="268"/>
        <v>KeysMakarova</v>
      </c>
      <c r="G4341">
        <f t="shared" si="269"/>
        <v>0.66359999999999997</v>
      </c>
      <c r="H4341" t="str">
        <f t="shared" si="270"/>
        <v>MakarovaKeys</v>
      </c>
      <c r="I4341">
        <f t="shared" si="271"/>
        <v>0.33640000000000003</v>
      </c>
    </row>
    <row r="4342" spans="1:9" x14ac:dyDescent="0.25">
      <c r="A4342" t="s">
        <v>48</v>
      </c>
      <c r="B4342" t="s">
        <v>65</v>
      </c>
      <c r="C4342">
        <v>0.36170000000000002</v>
      </c>
      <c r="D4342" t="s">
        <v>152</v>
      </c>
      <c r="E4342" t="s">
        <v>242</v>
      </c>
      <c r="F4342" t="str">
        <f t="shared" si="268"/>
        <v>ZhangMakarova</v>
      </c>
      <c r="G4342">
        <f t="shared" si="269"/>
        <v>0.36170000000000002</v>
      </c>
      <c r="H4342" t="str">
        <f t="shared" si="270"/>
        <v>MakarovaZhang</v>
      </c>
      <c r="I4342">
        <f t="shared" si="271"/>
        <v>0.63829999999999998</v>
      </c>
    </row>
    <row r="4343" spans="1:9" x14ac:dyDescent="0.25">
      <c r="A4343" t="s">
        <v>49</v>
      </c>
      <c r="B4343" t="s">
        <v>65</v>
      </c>
      <c r="C4343">
        <v>0.25059999999999999</v>
      </c>
      <c r="D4343" t="s">
        <v>133</v>
      </c>
      <c r="E4343" t="s">
        <v>242</v>
      </c>
      <c r="F4343" t="str">
        <f t="shared" si="268"/>
        <v>PliskovaMakarova</v>
      </c>
      <c r="G4343">
        <f t="shared" si="269"/>
        <v>0.25059999999999999</v>
      </c>
      <c r="H4343" t="str">
        <f t="shared" si="270"/>
        <v>MakarovaPliskova</v>
      </c>
      <c r="I4343">
        <f t="shared" si="271"/>
        <v>0.74940000000000007</v>
      </c>
    </row>
    <row r="4344" spans="1:9" x14ac:dyDescent="0.25">
      <c r="A4344" t="s">
        <v>125</v>
      </c>
      <c r="B4344" t="s">
        <v>65</v>
      </c>
      <c r="C4344">
        <v>0.28189999999999998</v>
      </c>
      <c r="D4344" t="s">
        <v>171</v>
      </c>
      <c r="E4344" t="s">
        <v>242</v>
      </c>
      <c r="F4344" t="str">
        <f t="shared" si="268"/>
        <v>KuzmovaMakarova</v>
      </c>
      <c r="G4344">
        <f t="shared" si="269"/>
        <v>0.28189999999999998</v>
      </c>
      <c r="H4344" t="str">
        <f t="shared" si="270"/>
        <v>MakarovaKuzmova</v>
      </c>
      <c r="I4344">
        <f t="shared" si="271"/>
        <v>0.71809999999999996</v>
      </c>
    </row>
    <row r="4345" spans="1:9" x14ac:dyDescent="0.25">
      <c r="A4345" t="s">
        <v>51</v>
      </c>
      <c r="B4345" t="s">
        <v>65</v>
      </c>
      <c r="C4345">
        <v>0.26529999999999998</v>
      </c>
      <c r="D4345" t="s">
        <v>199</v>
      </c>
      <c r="E4345" t="s">
        <v>242</v>
      </c>
      <c r="F4345" t="str">
        <f t="shared" si="268"/>
        <v>KozlovaMakarova</v>
      </c>
      <c r="G4345">
        <f t="shared" si="269"/>
        <v>0.26529999999999998</v>
      </c>
      <c r="H4345" t="str">
        <f t="shared" si="270"/>
        <v>MakarovaKozlova</v>
      </c>
      <c r="I4345">
        <f t="shared" si="271"/>
        <v>0.73470000000000002</v>
      </c>
    </row>
    <row r="4346" spans="1:9" x14ac:dyDescent="0.25">
      <c r="A4346" t="s">
        <v>126</v>
      </c>
      <c r="B4346" t="s">
        <v>65</v>
      </c>
      <c r="C4346">
        <v>0.24660000000000001</v>
      </c>
      <c r="D4346" t="s">
        <v>197</v>
      </c>
      <c r="E4346" t="s">
        <v>242</v>
      </c>
      <c r="F4346" t="str">
        <f t="shared" si="268"/>
        <v>GolubicMakarova</v>
      </c>
      <c r="G4346">
        <f t="shared" si="269"/>
        <v>0.24660000000000001</v>
      </c>
      <c r="H4346" t="str">
        <f t="shared" si="270"/>
        <v>MakarovaGolubic</v>
      </c>
      <c r="I4346">
        <f t="shared" si="271"/>
        <v>0.75339999999999996</v>
      </c>
    </row>
    <row r="4347" spans="1:9" x14ac:dyDescent="0.25">
      <c r="A4347" t="s">
        <v>52</v>
      </c>
      <c r="B4347" t="s">
        <v>65</v>
      </c>
      <c r="C4347">
        <v>0.64670000000000005</v>
      </c>
      <c r="D4347" t="s">
        <v>136</v>
      </c>
      <c r="E4347" t="s">
        <v>242</v>
      </c>
      <c r="F4347" t="str">
        <f t="shared" si="268"/>
        <v>SvitolinaMakarova</v>
      </c>
      <c r="G4347">
        <f t="shared" si="269"/>
        <v>0.64670000000000005</v>
      </c>
      <c r="H4347" t="str">
        <f t="shared" si="270"/>
        <v>MakarovaSvitolina</v>
      </c>
      <c r="I4347">
        <f t="shared" si="271"/>
        <v>0.35329999999999995</v>
      </c>
    </row>
    <row r="4348" spans="1:9" x14ac:dyDescent="0.25">
      <c r="A4348" t="s">
        <v>53</v>
      </c>
      <c r="B4348" t="s">
        <v>65</v>
      </c>
      <c r="C4348">
        <v>0.70450000000000002</v>
      </c>
      <c r="D4348" t="s">
        <v>132</v>
      </c>
      <c r="E4348" t="s">
        <v>242</v>
      </c>
      <c r="F4348" t="str">
        <f t="shared" si="268"/>
        <v>KvitovaMakarova</v>
      </c>
      <c r="G4348">
        <f t="shared" si="269"/>
        <v>0.70450000000000002</v>
      </c>
      <c r="H4348" t="str">
        <f t="shared" si="270"/>
        <v>MakarovaKvitova</v>
      </c>
      <c r="I4348">
        <f t="shared" si="271"/>
        <v>0.29549999999999998</v>
      </c>
    </row>
    <row r="4349" spans="1:9" x14ac:dyDescent="0.25">
      <c r="A4349" t="s">
        <v>54</v>
      </c>
      <c r="B4349" t="s">
        <v>65</v>
      </c>
      <c r="C4349">
        <v>0.33660000000000001</v>
      </c>
      <c r="D4349" t="s">
        <v>221</v>
      </c>
      <c r="E4349" t="s">
        <v>242</v>
      </c>
      <c r="F4349" t="str">
        <f t="shared" si="268"/>
        <v>RybarikovaMakarova</v>
      </c>
      <c r="G4349">
        <f t="shared" si="269"/>
        <v>0.33660000000000001</v>
      </c>
      <c r="H4349" t="str">
        <f t="shared" si="270"/>
        <v>MakarovaRybarikova</v>
      </c>
      <c r="I4349">
        <f t="shared" si="271"/>
        <v>0.66339999999999999</v>
      </c>
    </row>
    <row r="4350" spans="1:9" x14ac:dyDescent="0.25">
      <c r="A4350" t="s">
        <v>55</v>
      </c>
      <c r="B4350" t="s">
        <v>65</v>
      </c>
      <c r="C4350">
        <v>0.42480000000000001</v>
      </c>
      <c r="D4350" t="s">
        <v>177</v>
      </c>
      <c r="E4350" t="s">
        <v>242</v>
      </c>
      <c r="F4350" t="str">
        <f t="shared" si="268"/>
        <v>BeguMakarova</v>
      </c>
      <c r="G4350">
        <f t="shared" si="269"/>
        <v>0.42480000000000001</v>
      </c>
      <c r="H4350" t="str">
        <f t="shared" si="270"/>
        <v>MakarovaBegu</v>
      </c>
      <c r="I4350">
        <f t="shared" si="271"/>
        <v>0.57519999999999993</v>
      </c>
    </row>
    <row r="4351" spans="1:9" x14ac:dyDescent="0.25">
      <c r="A4351" t="s">
        <v>58</v>
      </c>
      <c r="B4351" t="s">
        <v>65</v>
      </c>
      <c r="C4351">
        <v>0.3644</v>
      </c>
      <c r="D4351" t="s">
        <v>225</v>
      </c>
      <c r="E4351" t="s">
        <v>242</v>
      </c>
      <c r="F4351" t="str">
        <f t="shared" si="268"/>
        <v>SiniakovaMakarova</v>
      </c>
      <c r="G4351">
        <f t="shared" si="269"/>
        <v>0.3644</v>
      </c>
      <c r="H4351" t="str">
        <f t="shared" si="270"/>
        <v>MakarovaSiniakova</v>
      </c>
      <c r="I4351">
        <f t="shared" si="271"/>
        <v>0.63559999999999994</v>
      </c>
    </row>
    <row r="4352" spans="1:9" x14ac:dyDescent="0.25">
      <c r="A4352" t="s">
        <v>127</v>
      </c>
      <c r="B4352" t="s">
        <v>65</v>
      </c>
      <c r="C4352">
        <v>0.31879999999999997</v>
      </c>
      <c r="D4352" t="s">
        <v>178</v>
      </c>
      <c r="E4352" t="s">
        <v>242</v>
      </c>
      <c r="F4352" t="str">
        <f t="shared" si="268"/>
        <v>PutintsevaMakarova</v>
      </c>
      <c r="G4352">
        <f t="shared" si="269"/>
        <v>0.31879999999999997</v>
      </c>
      <c r="H4352" t="str">
        <f t="shared" si="270"/>
        <v>MakarovaPutintseva</v>
      </c>
      <c r="I4352">
        <f t="shared" si="271"/>
        <v>0.68120000000000003</v>
      </c>
    </row>
    <row r="4353" spans="1:9" x14ac:dyDescent="0.25">
      <c r="A4353" t="s">
        <v>60</v>
      </c>
      <c r="B4353" t="s">
        <v>65</v>
      </c>
      <c r="C4353">
        <v>0.42870000000000003</v>
      </c>
      <c r="D4353" t="s">
        <v>183</v>
      </c>
      <c r="E4353" t="s">
        <v>242</v>
      </c>
      <c r="F4353" t="str">
        <f t="shared" si="268"/>
        <v>TsurenkoMakarova</v>
      </c>
      <c r="G4353">
        <f t="shared" si="269"/>
        <v>0.42870000000000003</v>
      </c>
      <c r="H4353" t="str">
        <f t="shared" si="270"/>
        <v>MakarovaTsurenko</v>
      </c>
      <c r="I4353">
        <f t="shared" si="271"/>
        <v>0.57129999999999992</v>
      </c>
    </row>
    <row r="4354" spans="1:9" x14ac:dyDescent="0.25">
      <c r="A4354" t="s">
        <v>62</v>
      </c>
      <c r="B4354" t="s">
        <v>65</v>
      </c>
      <c r="C4354">
        <v>0.34079999999999999</v>
      </c>
      <c r="D4354" t="s">
        <v>233</v>
      </c>
      <c r="E4354" t="s">
        <v>242</v>
      </c>
      <c r="F4354" t="str">
        <f t="shared" si="268"/>
        <v>NiculescuMakarova</v>
      </c>
      <c r="G4354">
        <f t="shared" si="269"/>
        <v>0.34079999999999999</v>
      </c>
      <c r="H4354" t="str">
        <f t="shared" si="270"/>
        <v>MakarovaNiculescu</v>
      </c>
      <c r="I4354">
        <f t="shared" si="271"/>
        <v>0.65920000000000001</v>
      </c>
    </row>
    <row r="4355" spans="1:9" x14ac:dyDescent="0.25">
      <c r="A4355" t="s">
        <v>64</v>
      </c>
      <c r="B4355" t="s">
        <v>65</v>
      </c>
      <c r="C4355">
        <v>0.25650000000000001</v>
      </c>
      <c r="D4355" t="s">
        <v>179</v>
      </c>
      <c r="E4355" t="s">
        <v>242</v>
      </c>
      <c r="F4355" t="str">
        <f t="shared" ref="F4355:F4418" si="272">D4355&amp;E4355</f>
        <v>BoulterMakarova</v>
      </c>
      <c r="G4355">
        <f t="shared" ref="G4355:G4418" si="273">C4355</f>
        <v>0.25650000000000001</v>
      </c>
      <c r="H4355" t="str">
        <f t="shared" ref="H4355:H4418" si="274">E4355&amp;D4355</f>
        <v>MakarovaBoulter</v>
      </c>
      <c r="I4355">
        <f t="shared" ref="I4355:I4418" si="275">1-C4355</f>
        <v>0.74350000000000005</v>
      </c>
    </row>
    <row r="4356" spans="1:9" x14ac:dyDescent="0.25">
      <c r="A4356" t="s">
        <v>69</v>
      </c>
      <c r="B4356" t="s">
        <v>65</v>
      </c>
      <c r="C4356">
        <v>0.1908</v>
      </c>
      <c r="D4356" t="s">
        <v>223</v>
      </c>
      <c r="E4356" t="s">
        <v>242</v>
      </c>
      <c r="F4356" t="str">
        <f t="shared" si="272"/>
        <v>KumkhumMakarova</v>
      </c>
      <c r="G4356">
        <f t="shared" si="273"/>
        <v>0.1908</v>
      </c>
      <c r="H4356" t="str">
        <f t="shared" si="274"/>
        <v>MakarovaKumkhum</v>
      </c>
      <c r="I4356">
        <f t="shared" si="275"/>
        <v>0.80920000000000003</v>
      </c>
    </row>
    <row r="4357" spans="1:9" x14ac:dyDescent="0.25">
      <c r="A4357" t="s">
        <v>70</v>
      </c>
      <c r="B4357" t="s">
        <v>65</v>
      </c>
      <c r="C4357">
        <v>7.6200000000000004E-2</v>
      </c>
      <c r="D4357" t="s">
        <v>227</v>
      </c>
      <c r="E4357" t="s">
        <v>242</v>
      </c>
      <c r="F4357" t="str">
        <f t="shared" si="272"/>
        <v>PerezMakarova</v>
      </c>
      <c r="G4357">
        <f t="shared" si="273"/>
        <v>7.6200000000000004E-2</v>
      </c>
      <c r="H4357" t="str">
        <f t="shared" si="274"/>
        <v>MakarovaPerez</v>
      </c>
      <c r="I4357">
        <f t="shared" si="275"/>
        <v>0.92379999999999995</v>
      </c>
    </row>
    <row r="4358" spans="1:9" x14ac:dyDescent="0.25">
      <c r="A4358" t="s">
        <v>128</v>
      </c>
      <c r="B4358" t="s">
        <v>65</v>
      </c>
      <c r="C4358">
        <v>0.30080000000000001</v>
      </c>
      <c r="D4358" t="s">
        <v>151</v>
      </c>
      <c r="E4358" t="s">
        <v>242</v>
      </c>
      <c r="F4358" t="str">
        <f t="shared" si="272"/>
        <v>WangMakarova</v>
      </c>
      <c r="G4358">
        <f t="shared" si="273"/>
        <v>0.30080000000000001</v>
      </c>
      <c r="H4358" t="str">
        <f t="shared" si="274"/>
        <v>MakarovaWang</v>
      </c>
      <c r="I4358">
        <f t="shared" si="275"/>
        <v>0.69920000000000004</v>
      </c>
    </row>
    <row r="4359" spans="1:9" x14ac:dyDescent="0.25">
      <c r="A4359" t="s">
        <v>72</v>
      </c>
      <c r="B4359" t="s">
        <v>65</v>
      </c>
      <c r="C4359">
        <v>0.15479999999999999</v>
      </c>
      <c r="D4359" t="s">
        <v>247</v>
      </c>
      <c r="E4359" t="s">
        <v>242</v>
      </c>
      <c r="F4359" t="str">
        <f t="shared" si="272"/>
        <v>HonMakarova</v>
      </c>
      <c r="G4359">
        <f t="shared" si="273"/>
        <v>0.15479999999999999</v>
      </c>
      <c r="H4359" t="str">
        <f t="shared" si="274"/>
        <v>MakarovaHon</v>
      </c>
      <c r="I4359">
        <f t="shared" si="275"/>
        <v>0.84519999999999995</v>
      </c>
    </row>
    <row r="4360" spans="1:9" x14ac:dyDescent="0.25">
      <c r="A4360" t="s">
        <v>73</v>
      </c>
      <c r="B4360" t="s">
        <v>65</v>
      </c>
      <c r="C4360">
        <v>0.34960000000000002</v>
      </c>
      <c r="D4360" t="s">
        <v>161</v>
      </c>
      <c r="E4360" t="s">
        <v>242</v>
      </c>
      <c r="F4360" t="str">
        <f t="shared" si="272"/>
        <v>SakkariMakarova</v>
      </c>
      <c r="G4360">
        <f t="shared" si="273"/>
        <v>0.34960000000000002</v>
      </c>
      <c r="H4360" t="str">
        <f t="shared" si="274"/>
        <v>MakarovaSakkari</v>
      </c>
      <c r="I4360">
        <f t="shared" si="275"/>
        <v>0.65039999999999998</v>
      </c>
    </row>
    <row r="4361" spans="1:9" x14ac:dyDescent="0.25">
      <c r="A4361" t="s">
        <v>74</v>
      </c>
      <c r="B4361" t="s">
        <v>65</v>
      </c>
      <c r="C4361">
        <v>0.48330000000000001</v>
      </c>
      <c r="D4361" t="s">
        <v>231</v>
      </c>
      <c r="E4361" t="s">
        <v>242</v>
      </c>
      <c r="F4361" t="str">
        <f t="shared" si="272"/>
        <v>OstapenkoMakarova</v>
      </c>
      <c r="G4361">
        <f t="shared" si="273"/>
        <v>0.48330000000000001</v>
      </c>
      <c r="H4361" t="str">
        <f t="shared" si="274"/>
        <v>MakarovaOstapenko</v>
      </c>
      <c r="I4361">
        <f t="shared" si="275"/>
        <v>0.51669999999999994</v>
      </c>
    </row>
    <row r="4362" spans="1:9" x14ac:dyDescent="0.25">
      <c r="A4362" t="s">
        <v>75</v>
      </c>
      <c r="B4362" t="s">
        <v>65</v>
      </c>
      <c r="C4362">
        <v>0.75690000000000002</v>
      </c>
      <c r="D4362" t="s">
        <v>145</v>
      </c>
      <c r="E4362" t="s">
        <v>242</v>
      </c>
      <c r="F4362" t="str">
        <f t="shared" si="272"/>
        <v>SharapovaMakarova</v>
      </c>
      <c r="G4362">
        <f t="shared" si="273"/>
        <v>0.75690000000000002</v>
      </c>
      <c r="H4362" t="str">
        <f t="shared" si="274"/>
        <v>MakarovaSharapova</v>
      </c>
      <c r="I4362">
        <f t="shared" si="275"/>
        <v>0.24309999999999998</v>
      </c>
    </row>
    <row r="4363" spans="1:9" x14ac:dyDescent="0.25">
      <c r="A4363" t="s">
        <v>76</v>
      </c>
      <c r="B4363" t="s">
        <v>65</v>
      </c>
      <c r="C4363">
        <v>3.4299999999999997E-2</v>
      </c>
      <c r="D4363" t="s">
        <v>240</v>
      </c>
      <c r="E4363" t="s">
        <v>242</v>
      </c>
      <c r="F4363" t="str">
        <f t="shared" si="272"/>
        <v>DartMakarova</v>
      </c>
      <c r="G4363">
        <f t="shared" si="273"/>
        <v>3.4299999999999997E-2</v>
      </c>
      <c r="H4363" t="str">
        <f t="shared" si="274"/>
        <v>MakarovaDart</v>
      </c>
      <c r="I4363">
        <f t="shared" si="275"/>
        <v>0.9657</v>
      </c>
    </row>
    <row r="4364" spans="1:9" x14ac:dyDescent="0.25">
      <c r="A4364" t="s">
        <v>118</v>
      </c>
      <c r="B4364" t="s">
        <v>65</v>
      </c>
      <c r="C4364">
        <v>0.3014</v>
      </c>
      <c r="D4364" t="s">
        <v>243</v>
      </c>
      <c r="E4364" t="s">
        <v>242</v>
      </c>
      <c r="F4364" t="str">
        <f t="shared" si="272"/>
        <v>CirsteaMakarova</v>
      </c>
      <c r="G4364">
        <f t="shared" si="273"/>
        <v>0.3014</v>
      </c>
      <c r="H4364" t="str">
        <f t="shared" si="274"/>
        <v>MakarovaCirstea</v>
      </c>
      <c r="I4364">
        <f t="shared" si="275"/>
        <v>0.6986</v>
      </c>
    </row>
    <row r="4365" spans="1:9" x14ac:dyDescent="0.25">
      <c r="A4365" t="s">
        <v>77</v>
      </c>
      <c r="B4365" t="s">
        <v>65</v>
      </c>
      <c r="C4365">
        <v>0.247</v>
      </c>
      <c r="D4365" t="s">
        <v>176</v>
      </c>
      <c r="E4365" t="s">
        <v>242</v>
      </c>
      <c r="F4365" t="str">
        <f t="shared" si="272"/>
        <v>PetersonMakarova</v>
      </c>
      <c r="G4365">
        <f t="shared" si="273"/>
        <v>0.247</v>
      </c>
      <c r="H4365" t="str">
        <f t="shared" si="274"/>
        <v>MakarovaPeterson</v>
      </c>
      <c r="I4365">
        <f t="shared" si="275"/>
        <v>0.753</v>
      </c>
    </row>
    <row r="4366" spans="1:9" x14ac:dyDescent="0.25">
      <c r="A4366" t="s">
        <v>119</v>
      </c>
      <c r="B4366" t="s">
        <v>65</v>
      </c>
      <c r="C4366">
        <v>0.42709999999999998</v>
      </c>
      <c r="D4366" t="s">
        <v>226</v>
      </c>
      <c r="E4366" t="s">
        <v>242</v>
      </c>
      <c r="F4366" t="str">
        <f t="shared" si="272"/>
        <v>LapkoMakarova</v>
      </c>
      <c r="G4366">
        <f t="shared" si="273"/>
        <v>0.42709999999999998</v>
      </c>
      <c r="H4366" t="str">
        <f t="shared" si="274"/>
        <v>MakarovaLapko</v>
      </c>
      <c r="I4366">
        <f t="shared" si="275"/>
        <v>0.57289999999999996</v>
      </c>
    </row>
    <row r="4367" spans="1:9" x14ac:dyDescent="0.25">
      <c r="A4367" t="s">
        <v>78</v>
      </c>
      <c r="B4367" t="s">
        <v>65</v>
      </c>
      <c r="C4367">
        <v>0.32319999999999999</v>
      </c>
      <c r="D4367" t="s">
        <v>180</v>
      </c>
      <c r="E4367" t="s">
        <v>242</v>
      </c>
      <c r="F4367" t="str">
        <f t="shared" si="272"/>
        <v>LarssonMakarova</v>
      </c>
      <c r="G4367">
        <f t="shared" si="273"/>
        <v>0.32319999999999999</v>
      </c>
      <c r="H4367" t="str">
        <f t="shared" si="274"/>
        <v>MakarovaLarsson</v>
      </c>
      <c r="I4367">
        <f t="shared" si="275"/>
        <v>0.67680000000000007</v>
      </c>
    </row>
    <row r="4368" spans="1:9" x14ac:dyDescent="0.25">
      <c r="A4368" t="s">
        <v>109</v>
      </c>
      <c r="B4368" t="s">
        <v>65</v>
      </c>
      <c r="C4368">
        <v>0.5575</v>
      </c>
      <c r="D4368" t="s">
        <v>143</v>
      </c>
      <c r="E4368" t="s">
        <v>242</v>
      </c>
      <c r="F4368" t="str">
        <f t="shared" si="272"/>
        <v>StephensMakarova</v>
      </c>
      <c r="G4368">
        <f t="shared" si="273"/>
        <v>0.5575</v>
      </c>
      <c r="H4368" t="str">
        <f t="shared" si="274"/>
        <v>MakarovaStephens</v>
      </c>
      <c r="I4368">
        <f t="shared" si="275"/>
        <v>0.4425</v>
      </c>
    </row>
    <row r="4369" spans="1:9" x14ac:dyDescent="0.25">
      <c r="A4369" t="s">
        <v>120</v>
      </c>
      <c r="B4369" t="s">
        <v>65</v>
      </c>
      <c r="C4369">
        <v>0.18029999999999999</v>
      </c>
      <c r="D4369" t="s">
        <v>235</v>
      </c>
      <c r="E4369" t="s">
        <v>242</v>
      </c>
      <c r="F4369" t="str">
        <f t="shared" si="272"/>
        <v>TownsendMakarova</v>
      </c>
      <c r="G4369">
        <f t="shared" si="273"/>
        <v>0.18029999999999999</v>
      </c>
      <c r="H4369" t="str">
        <f t="shared" si="274"/>
        <v>MakarovaTownsend</v>
      </c>
      <c r="I4369">
        <f t="shared" si="275"/>
        <v>0.81969999999999998</v>
      </c>
    </row>
    <row r="4370" spans="1:9" x14ac:dyDescent="0.25">
      <c r="A4370" t="s">
        <v>81</v>
      </c>
      <c r="B4370" t="s">
        <v>65</v>
      </c>
      <c r="C4370">
        <v>0.21909999999999999</v>
      </c>
      <c r="D4370" t="s">
        <v>232</v>
      </c>
      <c r="E4370" t="s">
        <v>242</v>
      </c>
      <c r="F4370" t="str">
        <f t="shared" si="272"/>
        <v>JabeurMakarova</v>
      </c>
      <c r="G4370">
        <f t="shared" si="273"/>
        <v>0.21909999999999999</v>
      </c>
      <c r="H4370" t="str">
        <f t="shared" si="274"/>
        <v>MakarovaJabeur</v>
      </c>
      <c r="I4370">
        <f t="shared" si="275"/>
        <v>0.78090000000000004</v>
      </c>
    </row>
    <row r="4371" spans="1:9" x14ac:dyDescent="0.25">
      <c r="A4371" t="s">
        <v>121</v>
      </c>
      <c r="B4371" t="s">
        <v>65</v>
      </c>
      <c r="C4371">
        <v>0.3765</v>
      </c>
      <c r="D4371" t="s">
        <v>185</v>
      </c>
      <c r="E4371" t="s">
        <v>242</v>
      </c>
      <c r="F4371" t="str">
        <f t="shared" si="272"/>
        <v>BabosMakarova</v>
      </c>
      <c r="G4371">
        <f t="shared" si="273"/>
        <v>0.3765</v>
      </c>
      <c r="H4371" t="str">
        <f t="shared" si="274"/>
        <v>MakarovaBabos</v>
      </c>
      <c r="I4371">
        <f t="shared" si="275"/>
        <v>0.62349999999999994</v>
      </c>
    </row>
    <row r="4372" spans="1:9" x14ac:dyDescent="0.25">
      <c r="A4372" t="s">
        <v>82</v>
      </c>
      <c r="B4372" t="s">
        <v>65</v>
      </c>
      <c r="C4372">
        <v>0.43519999999999998</v>
      </c>
      <c r="D4372" t="s">
        <v>189</v>
      </c>
      <c r="E4372" t="s">
        <v>242</v>
      </c>
      <c r="F4372" t="str">
        <f t="shared" si="272"/>
        <v>VondrousovaMakarova</v>
      </c>
      <c r="G4372">
        <f t="shared" si="273"/>
        <v>0.43519999999999998</v>
      </c>
      <c r="H4372" t="str">
        <f t="shared" si="274"/>
        <v>MakarovaVondrousova</v>
      </c>
      <c r="I4372">
        <f t="shared" si="275"/>
        <v>0.56479999999999997</v>
      </c>
    </row>
    <row r="4373" spans="1:9" x14ac:dyDescent="0.25">
      <c r="A4373" t="s">
        <v>83</v>
      </c>
      <c r="B4373" t="s">
        <v>65</v>
      </c>
      <c r="C4373">
        <v>0.2092</v>
      </c>
      <c r="D4373" t="s">
        <v>249</v>
      </c>
      <c r="E4373" t="s">
        <v>242</v>
      </c>
      <c r="F4373" t="str">
        <f t="shared" si="272"/>
        <v>RodinaMakarova</v>
      </c>
      <c r="G4373">
        <f t="shared" si="273"/>
        <v>0.2092</v>
      </c>
      <c r="H4373" t="str">
        <f t="shared" si="274"/>
        <v>MakarovaRodina</v>
      </c>
      <c r="I4373">
        <f t="shared" si="275"/>
        <v>0.79079999999999995</v>
      </c>
    </row>
    <row r="4374" spans="1:9" x14ac:dyDescent="0.25">
      <c r="A4374" t="s">
        <v>84</v>
      </c>
      <c r="B4374" t="s">
        <v>65</v>
      </c>
      <c r="C4374">
        <v>0.29409999999999997</v>
      </c>
      <c r="D4374" t="s">
        <v>250</v>
      </c>
      <c r="E4374" t="s">
        <v>242</v>
      </c>
      <c r="F4374" t="str">
        <f t="shared" si="272"/>
        <v>WatsonMakarova</v>
      </c>
      <c r="G4374">
        <f t="shared" si="273"/>
        <v>0.29409999999999997</v>
      </c>
      <c r="H4374" t="str">
        <f t="shared" si="274"/>
        <v>MakarovaWatson</v>
      </c>
      <c r="I4374">
        <f t="shared" si="275"/>
        <v>0.70589999999999997</v>
      </c>
    </row>
    <row r="4375" spans="1:9" x14ac:dyDescent="0.25">
      <c r="A4375" t="s">
        <v>85</v>
      </c>
      <c r="B4375" t="s">
        <v>65</v>
      </c>
      <c r="C4375">
        <v>0.33929999999999999</v>
      </c>
      <c r="D4375" t="s">
        <v>157</v>
      </c>
      <c r="E4375" t="s">
        <v>242</v>
      </c>
      <c r="F4375" t="str">
        <f t="shared" si="272"/>
        <v>MarticMakarova</v>
      </c>
      <c r="G4375">
        <f t="shared" si="273"/>
        <v>0.33929999999999999</v>
      </c>
      <c r="H4375" t="str">
        <f t="shared" si="274"/>
        <v>MakarovaMartic</v>
      </c>
      <c r="I4375">
        <f t="shared" si="275"/>
        <v>0.66070000000000007</v>
      </c>
    </row>
    <row r="4376" spans="1:9" x14ac:dyDescent="0.25">
      <c r="A4376" t="s">
        <v>102</v>
      </c>
      <c r="B4376" t="s">
        <v>65</v>
      </c>
      <c r="C4376">
        <v>9.0300000000000005E-2</v>
      </c>
      <c r="D4376" t="s">
        <v>237</v>
      </c>
      <c r="E4376" t="s">
        <v>242</v>
      </c>
      <c r="F4376" t="str">
        <f t="shared" si="272"/>
        <v>BadosaMakarova</v>
      </c>
      <c r="G4376">
        <f t="shared" si="273"/>
        <v>9.0300000000000005E-2</v>
      </c>
      <c r="H4376" t="str">
        <f t="shared" si="274"/>
        <v>MakarovaBadosa</v>
      </c>
      <c r="I4376">
        <f t="shared" si="275"/>
        <v>0.90969999999999995</v>
      </c>
    </row>
    <row r="4377" spans="1:9" x14ac:dyDescent="0.25">
      <c r="A4377" t="s">
        <v>88</v>
      </c>
      <c r="B4377" t="s">
        <v>65</v>
      </c>
      <c r="C4377">
        <v>0.34570000000000001</v>
      </c>
      <c r="D4377" t="s">
        <v>222</v>
      </c>
      <c r="E4377" t="s">
        <v>242</v>
      </c>
      <c r="F4377" t="str">
        <f t="shared" si="272"/>
        <v>FlipkensMakarova</v>
      </c>
      <c r="G4377">
        <f t="shared" si="273"/>
        <v>0.34570000000000001</v>
      </c>
      <c r="H4377" t="str">
        <f t="shared" si="274"/>
        <v>MakarovaFlipkens</v>
      </c>
      <c r="I4377">
        <f t="shared" si="275"/>
        <v>0.65429999999999999</v>
      </c>
    </row>
    <row r="4378" spans="1:9" x14ac:dyDescent="0.25">
      <c r="A4378" t="s">
        <v>90</v>
      </c>
      <c r="B4378" t="s">
        <v>65</v>
      </c>
      <c r="C4378">
        <v>0.4662</v>
      </c>
      <c r="D4378" t="s">
        <v>234</v>
      </c>
      <c r="E4378" t="s">
        <v>242</v>
      </c>
      <c r="F4378" t="str">
        <f t="shared" si="272"/>
        <v>PuigMakarova</v>
      </c>
      <c r="G4378">
        <f t="shared" si="273"/>
        <v>0.4662</v>
      </c>
      <c r="H4378" t="str">
        <f t="shared" si="274"/>
        <v>MakarovaPuig</v>
      </c>
      <c r="I4378">
        <f t="shared" si="275"/>
        <v>0.53380000000000005</v>
      </c>
    </row>
    <row r="4379" spans="1:9" x14ac:dyDescent="0.25">
      <c r="A4379" t="s">
        <v>93</v>
      </c>
      <c r="B4379" t="s">
        <v>65</v>
      </c>
      <c r="C4379">
        <v>0.50849999999999995</v>
      </c>
      <c r="D4379" t="s">
        <v>188</v>
      </c>
      <c r="E4379" t="s">
        <v>242</v>
      </c>
      <c r="F4379" t="str">
        <f t="shared" si="272"/>
        <v>BertensMakarova</v>
      </c>
      <c r="G4379">
        <f t="shared" si="273"/>
        <v>0.50849999999999995</v>
      </c>
      <c r="H4379" t="str">
        <f t="shared" si="274"/>
        <v>MakarovaBertens</v>
      </c>
      <c r="I4379">
        <f t="shared" si="275"/>
        <v>0.49150000000000005</v>
      </c>
    </row>
    <row r="4380" spans="1:9" x14ac:dyDescent="0.25">
      <c r="A4380" t="s">
        <v>94</v>
      </c>
      <c r="B4380" t="s">
        <v>65</v>
      </c>
      <c r="C4380">
        <v>0.4854</v>
      </c>
      <c r="D4380" t="s">
        <v>244</v>
      </c>
      <c r="E4380" t="s">
        <v>242</v>
      </c>
      <c r="F4380" t="str">
        <f t="shared" si="272"/>
        <v>GoergesMakarova</v>
      </c>
      <c r="G4380">
        <f t="shared" si="273"/>
        <v>0.4854</v>
      </c>
      <c r="H4380" t="str">
        <f t="shared" si="274"/>
        <v>MakarovaGoerges</v>
      </c>
      <c r="I4380">
        <f t="shared" si="275"/>
        <v>0.51459999999999995</v>
      </c>
    </row>
    <row r="4381" spans="1:9" x14ac:dyDescent="0.25">
      <c r="A4381" t="s">
        <v>129</v>
      </c>
      <c r="B4381" t="s">
        <v>65</v>
      </c>
      <c r="C4381">
        <v>0.1119</v>
      </c>
      <c r="D4381" t="s">
        <v>241</v>
      </c>
      <c r="E4381" t="s">
        <v>242</v>
      </c>
      <c r="F4381" t="str">
        <f t="shared" si="272"/>
        <v>BonaventureMakarova</v>
      </c>
      <c r="G4381">
        <f t="shared" si="273"/>
        <v>0.1119</v>
      </c>
      <c r="H4381" t="str">
        <f t="shared" si="274"/>
        <v>MakarovaBonaventure</v>
      </c>
      <c r="I4381">
        <f t="shared" si="275"/>
        <v>0.8881</v>
      </c>
    </row>
    <row r="4382" spans="1:9" x14ac:dyDescent="0.25">
      <c r="A4382" t="s">
        <v>96</v>
      </c>
      <c r="B4382" t="s">
        <v>65</v>
      </c>
      <c r="C4382">
        <v>0.2661</v>
      </c>
      <c r="D4382" t="s">
        <v>182</v>
      </c>
      <c r="E4382" t="s">
        <v>242</v>
      </c>
      <c r="F4382" t="str">
        <f t="shared" si="272"/>
        <v>VickeryMakarova</v>
      </c>
      <c r="G4382">
        <f t="shared" si="273"/>
        <v>0.2661</v>
      </c>
      <c r="H4382" t="str">
        <f t="shared" si="274"/>
        <v>MakarovaVickery</v>
      </c>
      <c r="I4382">
        <f t="shared" si="275"/>
        <v>0.7339</v>
      </c>
    </row>
    <row r="4383" spans="1:9" x14ac:dyDescent="0.25">
      <c r="A4383" t="s">
        <v>130</v>
      </c>
      <c r="B4383" t="s">
        <v>65</v>
      </c>
      <c r="C4383">
        <v>0.1406</v>
      </c>
      <c r="D4383" t="s">
        <v>186</v>
      </c>
      <c r="E4383" t="s">
        <v>242</v>
      </c>
      <c r="F4383" t="str">
        <f t="shared" si="272"/>
        <v>HivesMakarova</v>
      </c>
      <c r="G4383">
        <f t="shared" si="273"/>
        <v>0.1406</v>
      </c>
      <c r="H4383" t="str">
        <f t="shared" si="274"/>
        <v>MakarovaHives</v>
      </c>
      <c r="I4383">
        <f t="shared" si="275"/>
        <v>0.85939999999999994</v>
      </c>
    </row>
    <row r="4384" spans="1:9" x14ac:dyDescent="0.25">
      <c r="A4384" t="s">
        <v>98</v>
      </c>
      <c r="B4384" t="s">
        <v>65</v>
      </c>
      <c r="C4384">
        <v>4.1000000000000003E-3</v>
      </c>
      <c r="D4384" t="s">
        <v>246</v>
      </c>
      <c r="E4384" t="s">
        <v>242</v>
      </c>
      <c r="F4384" t="str">
        <f t="shared" si="272"/>
        <v>PonchetMakarova</v>
      </c>
      <c r="G4384">
        <f t="shared" si="273"/>
        <v>4.1000000000000003E-3</v>
      </c>
      <c r="H4384" t="str">
        <f t="shared" si="274"/>
        <v>MakarovaPonchet</v>
      </c>
      <c r="I4384">
        <f t="shared" si="275"/>
        <v>0.99590000000000001</v>
      </c>
    </row>
    <row r="4385" spans="1:9" x14ac:dyDescent="0.25">
      <c r="A4385" t="s">
        <v>101</v>
      </c>
      <c r="B4385" t="s">
        <v>65</v>
      </c>
      <c r="C4385">
        <v>0.38669999999999999</v>
      </c>
      <c r="D4385" t="s">
        <v>248</v>
      </c>
      <c r="E4385" t="s">
        <v>242</v>
      </c>
      <c r="F4385" t="str">
        <f t="shared" si="272"/>
        <v>MladenovicMakarova</v>
      </c>
      <c r="G4385">
        <f t="shared" si="273"/>
        <v>0.38669999999999999</v>
      </c>
      <c r="H4385" t="str">
        <f t="shared" si="274"/>
        <v>MakarovaMladenovic</v>
      </c>
      <c r="I4385">
        <f t="shared" si="275"/>
        <v>0.61329999999999996</v>
      </c>
    </row>
    <row r="4386" spans="1:9" x14ac:dyDescent="0.25">
      <c r="A4386" t="s">
        <v>87</v>
      </c>
      <c r="B4386" t="s">
        <v>65</v>
      </c>
      <c r="C4386">
        <v>0.17879999999999999</v>
      </c>
      <c r="D4386" t="s">
        <v>254</v>
      </c>
      <c r="E4386" t="s">
        <v>242</v>
      </c>
      <c r="F4386" t="str">
        <f t="shared" si="272"/>
        <v>Sorribes TormoMakarova</v>
      </c>
      <c r="G4386">
        <f t="shared" si="273"/>
        <v>0.17879999999999999</v>
      </c>
      <c r="H4386" t="str">
        <f t="shared" si="274"/>
        <v>MakarovaSorribes Tormo</v>
      </c>
      <c r="I4386">
        <f t="shared" si="275"/>
        <v>0.82120000000000004</v>
      </c>
    </row>
    <row r="4387" spans="1:9" x14ac:dyDescent="0.25">
      <c r="A4387" t="s">
        <v>103</v>
      </c>
      <c r="B4387" t="s">
        <v>65</v>
      </c>
      <c r="C4387">
        <v>9.5399999999999999E-2</v>
      </c>
      <c r="D4387" t="s">
        <v>154</v>
      </c>
      <c r="E4387" t="s">
        <v>242</v>
      </c>
      <c r="F4387" t="str">
        <f t="shared" si="272"/>
        <v>BirrellMakarova</v>
      </c>
      <c r="G4387">
        <f t="shared" si="273"/>
        <v>9.5399999999999999E-2</v>
      </c>
      <c r="H4387" t="str">
        <f t="shared" si="274"/>
        <v>MakarovaBirrell</v>
      </c>
      <c r="I4387">
        <f t="shared" si="275"/>
        <v>0.90459999999999996</v>
      </c>
    </row>
    <row r="4388" spans="1:9" x14ac:dyDescent="0.25">
      <c r="A4388" t="s">
        <v>106</v>
      </c>
      <c r="B4388" t="s">
        <v>65</v>
      </c>
      <c r="C4388">
        <v>0.26929999999999998</v>
      </c>
      <c r="D4388" t="s">
        <v>230</v>
      </c>
      <c r="E4388" t="s">
        <v>242</v>
      </c>
      <c r="F4388" t="str">
        <f t="shared" si="272"/>
        <v>HercogMakarova</v>
      </c>
      <c r="G4388">
        <f t="shared" si="273"/>
        <v>0.26929999999999998</v>
      </c>
      <c r="H4388" t="str">
        <f t="shared" si="274"/>
        <v>MakarovaHercog</v>
      </c>
      <c r="I4388">
        <f t="shared" si="275"/>
        <v>0.73070000000000002</v>
      </c>
    </row>
    <row r="4389" spans="1:9" x14ac:dyDescent="0.25">
      <c r="A4389" t="s">
        <v>3</v>
      </c>
      <c r="B4389" t="s">
        <v>52</v>
      </c>
      <c r="C4389">
        <v>0.64559999999999995</v>
      </c>
      <c r="D4389" t="s">
        <v>139</v>
      </c>
      <c r="E4389" t="s">
        <v>136</v>
      </c>
      <c r="F4389" t="str">
        <f t="shared" si="272"/>
        <v>HalepSvitolina</v>
      </c>
      <c r="G4389">
        <f t="shared" si="273"/>
        <v>0.64559999999999995</v>
      </c>
      <c r="H4389" t="str">
        <f t="shared" si="274"/>
        <v>SvitolinaHalep</v>
      </c>
      <c r="I4389">
        <f t="shared" si="275"/>
        <v>0.35440000000000005</v>
      </c>
    </row>
    <row r="4390" spans="1:9" x14ac:dyDescent="0.25">
      <c r="A4390" t="s">
        <v>4</v>
      </c>
      <c r="B4390" t="s">
        <v>52</v>
      </c>
      <c r="C4390">
        <v>0.27429999999999999</v>
      </c>
      <c r="D4390" t="s">
        <v>191</v>
      </c>
      <c r="E4390" t="s">
        <v>136</v>
      </c>
      <c r="F4390" t="str">
        <f t="shared" si="272"/>
        <v>KanepiSvitolina</v>
      </c>
      <c r="G4390">
        <f t="shared" si="273"/>
        <v>0.27429999999999999</v>
      </c>
      <c r="H4390" t="str">
        <f t="shared" si="274"/>
        <v>SvitolinaKanepi</v>
      </c>
      <c r="I4390">
        <f t="shared" si="275"/>
        <v>0.72570000000000001</v>
      </c>
    </row>
    <row r="4391" spans="1:9" x14ac:dyDescent="0.25">
      <c r="A4391" t="s">
        <v>108</v>
      </c>
      <c r="B4391" t="s">
        <v>52</v>
      </c>
      <c r="C4391">
        <v>0.33429999999999999</v>
      </c>
      <c r="D4391" t="s">
        <v>164</v>
      </c>
      <c r="E4391" t="s">
        <v>136</v>
      </c>
      <c r="F4391" t="str">
        <f t="shared" si="272"/>
        <v>KeninSvitolina</v>
      </c>
      <c r="G4391">
        <f t="shared" si="273"/>
        <v>0.33429999999999999</v>
      </c>
      <c r="H4391" t="str">
        <f t="shared" si="274"/>
        <v>SvitolinaKenin</v>
      </c>
      <c r="I4391">
        <f t="shared" si="275"/>
        <v>0.66569999999999996</v>
      </c>
    </row>
    <row r="4392" spans="1:9" x14ac:dyDescent="0.25">
      <c r="A4392" t="s">
        <v>110</v>
      </c>
      <c r="B4392" t="s">
        <v>52</v>
      </c>
      <c r="C4392">
        <v>0.3034</v>
      </c>
      <c r="D4392" t="s">
        <v>193</v>
      </c>
      <c r="E4392" t="s">
        <v>136</v>
      </c>
      <c r="F4392" t="str">
        <f t="shared" si="272"/>
        <v>KudermetovaSvitolina</v>
      </c>
      <c r="G4392">
        <f t="shared" si="273"/>
        <v>0.3034</v>
      </c>
      <c r="H4392" t="str">
        <f t="shared" si="274"/>
        <v>SvitolinaKudermetova</v>
      </c>
      <c r="I4392">
        <f t="shared" si="275"/>
        <v>0.6966</v>
      </c>
    </row>
    <row r="4393" spans="1:9" x14ac:dyDescent="0.25">
      <c r="A4393" t="s">
        <v>6</v>
      </c>
      <c r="B4393" t="s">
        <v>52</v>
      </c>
      <c r="C4393">
        <v>0.16550000000000001</v>
      </c>
      <c r="D4393" t="s">
        <v>262</v>
      </c>
      <c r="E4393" t="s">
        <v>136</v>
      </c>
      <c r="F4393" t="str">
        <f t="shared" si="272"/>
        <v>ArruabarrenaSvitolina</v>
      </c>
      <c r="G4393">
        <f t="shared" si="273"/>
        <v>0.16550000000000001</v>
      </c>
      <c r="H4393" t="str">
        <f t="shared" si="274"/>
        <v>SvitolinaArruabarrena</v>
      </c>
      <c r="I4393">
        <f t="shared" si="275"/>
        <v>0.83450000000000002</v>
      </c>
    </row>
    <row r="4394" spans="1:9" x14ac:dyDescent="0.25">
      <c r="A4394" t="s">
        <v>111</v>
      </c>
      <c r="B4394" t="s">
        <v>52</v>
      </c>
      <c r="C4394">
        <v>0.58489999999999998</v>
      </c>
      <c r="D4394" t="s">
        <v>135</v>
      </c>
      <c r="E4394" t="s">
        <v>136</v>
      </c>
      <c r="F4394" t="str">
        <f t="shared" si="272"/>
        <v>WilliamsSvitolina</v>
      </c>
      <c r="G4394">
        <f t="shared" si="273"/>
        <v>0.58489999999999998</v>
      </c>
      <c r="H4394" t="str">
        <f t="shared" si="274"/>
        <v>SvitolinaWilliams</v>
      </c>
      <c r="I4394">
        <f t="shared" si="275"/>
        <v>0.41510000000000002</v>
      </c>
    </row>
    <row r="4395" spans="1:9" x14ac:dyDescent="0.25">
      <c r="A4395" t="s">
        <v>7</v>
      </c>
      <c r="B4395" t="s">
        <v>52</v>
      </c>
      <c r="C4395">
        <v>0.41389999999999999</v>
      </c>
      <c r="D4395" t="s">
        <v>200</v>
      </c>
      <c r="E4395" t="s">
        <v>136</v>
      </c>
      <c r="F4395" t="str">
        <f t="shared" si="272"/>
        <v>BuzarnescuSvitolina</v>
      </c>
      <c r="G4395">
        <f t="shared" si="273"/>
        <v>0.41389999999999999</v>
      </c>
      <c r="H4395" t="str">
        <f t="shared" si="274"/>
        <v>SvitolinaBuzarnescu</v>
      </c>
      <c r="I4395">
        <f t="shared" si="275"/>
        <v>0.58610000000000007</v>
      </c>
    </row>
    <row r="4396" spans="1:9" x14ac:dyDescent="0.25">
      <c r="A4396" t="s">
        <v>10</v>
      </c>
      <c r="B4396" t="s">
        <v>52</v>
      </c>
      <c r="C4396">
        <v>0.34539999999999998</v>
      </c>
      <c r="D4396" t="s">
        <v>194</v>
      </c>
      <c r="E4396" t="s">
        <v>136</v>
      </c>
      <c r="F4396" t="str">
        <f t="shared" si="272"/>
        <v>StosurSvitolina</v>
      </c>
      <c r="G4396">
        <f t="shared" si="273"/>
        <v>0.34539999999999998</v>
      </c>
      <c r="H4396" t="str">
        <f t="shared" si="274"/>
        <v>SvitolinaStosur</v>
      </c>
      <c r="I4396">
        <f t="shared" si="275"/>
        <v>0.65460000000000007</v>
      </c>
    </row>
    <row r="4397" spans="1:9" x14ac:dyDescent="0.25">
      <c r="A4397" t="s">
        <v>12</v>
      </c>
      <c r="B4397" t="s">
        <v>52</v>
      </c>
      <c r="C4397">
        <v>0.33129999999999998</v>
      </c>
      <c r="D4397" t="s">
        <v>163</v>
      </c>
      <c r="E4397" t="s">
        <v>136</v>
      </c>
      <c r="F4397" t="str">
        <f t="shared" si="272"/>
        <v>BouchardSvitolina</v>
      </c>
      <c r="G4397">
        <f t="shared" si="273"/>
        <v>0.33129999999999998</v>
      </c>
      <c r="H4397" t="str">
        <f t="shared" si="274"/>
        <v>SvitolinaBouchard</v>
      </c>
      <c r="I4397">
        <f t="shared" si="275"/>
        <v>0.66870000000000007</v>
      </c>
    </row>
    <row r="4398" spans="1:9" x14ac:dyDescent="0.25">
      <c r="A4398" t="s">
        <v>13</v>
      </c>
      <c r="B4398" t="s">
        <v>52</v>
      </c>
      <c r="C4398">
        <v>0.28689999999999999</v>
      </c>
      <c r="D4398" t="s">
        <v>211</v>
      </c>
      <c r="E4398" t="s">
        <v>136</v>
      </c>
      <c r="F4398" t="str">
        <f t="shared" si="272"/>
        <v>PengSvitolina</v>
      </c>
      <c r="G4398">
        <f t="shared" si="273"/>
        <v>0.28689999999999999</v>
      </c>
      <c r="H4398" t="str">
        <f t="shared" si="274"/>
        <v>SvitolinaPeng</v>
      </c>
      <c r="I4398">
        <f t="shared" si="275"/>
        <v>0.71310000000000007</v>
      </c>
    </row>
    <row r="4399" spans="1:9" x14ac:dyDescent="0.25">
      <c r="A4399" t="s">
        <v>112</v>
      </c>
      <c r="B4399" t="s">
        <v>52</v>
      </c>
      <c r="C4399">
        <v>0.108</v>
      </c>
      <c r="D4399" t="s">
        <v>213</v>
      </c>
      <c r="E4399" t="s">
        <v>136</v>
      </c>
      <c r="F4399" t="str">
        <f t="shared" si="272"/>
        <v>MariaSvitolina</v>
      </c>
      <c r="G4399">
        <f t="shared" si="273"/>
        <v>0.108</v>
      </c>
      <c r="H4399" t="str">
        <f t="shared" si="274"/>
        <v>SvitolinaMaria</v>
      </c>
      <c r="I4399">
        <f t="shared" si="275"/>
        <v>0.89200000000000002</v>
      </c>
    </row>
    <row r="4400" spans="1:9" x14ac:dyDescent="0.25">
      <c r="A4400" t="s">
        <v>14</v>
      </c>
      <c r="B4400" t="s">
        <v>52</v>
      </c>
      <c r="C4400">
        <v>0.79190000000000005</v>
      </c>
      <c r="D4400" t="s">
        <v>135</v>
      </c>
      <c r="E4400" t="s">
        <v>136</v>
      </c>
      <c r="F4400" t="str">
        <f t="shared" si="272"/>
        <v>WilliamsSvitolina</v>
      </c>
      <c r="G4400">
        <f t="shared" si="273"/>
        <v>0.79190000000000005</v>
      </c>
      <c r="H4400" t="str">
        <f t="shared" si="274"/>
        <v>SvitolinaWilliams</v>
      </c>
      <c r="I4400">
        <f t="shared" si="275"/>
        <v>0.20809999999999995</v>
      </c>
    </row>
    <row r="4401" spans="1:9" x14ac:dyDescent="0.25">
      <c r="A4401" t="s">
        <v>113</v>
      </c>
      <c r="B4401" t="s">
        <v>52</v>
      </c>
      <c r="C4401">
        <v>0.39960000000000001</v>
      </c>
      <c r="D4401" t="s">
        <v>148</v>
      </c>
      <c r="E4401" t="s">
        <v>136</v>
      </c>
      <c r="F4401" t="str">
        <f t="shared" si="272"/>
        <v>BacsinszkySvitolina</v>
      </c>
      <c r="G4401">
        <f t="shared" si="273"/>
        <v>0.39960000000000001</v>
      </c>
      <c r="H4401" t="str">
        <f t="shared" si="274"/>
        <v>SvitolinaBacsinszky</v>
      </c>
      <c r="I4401">
        <f t="shared" si="275"/>
        <v>0.60040000000000004</v>
      </c>
    </row>
    <row r="4402" spans="1:9" x14ac:dyDescent="0.25">
      <c r="A4402" t="s">
        <v>16</v>
      </c>
      <c r="B4402" t="s">
        <v>52</v>
      </c>
      <c r="C4402">
        <v>0.10970000000000001</v>
      </c>
      <c r="D4402" t="s">
        <v>167</v>
      </c>
      <c r="E4402" t="s">
        <v>136</v>
      </c>
      <c r="F4402" t="str">
        <f t="shared" si="272"/>
        <v>VikhlyantsevaSvitolina</v>
      </c>
      <c r="G4402">
        <f t="shared" si="273"/>
        <v>0.10970000000000001</v>
      </c>
      <c r="H4402" t="str">
        <f t="shared" si="274"/>
        <v>SvitolinaVikhlyantseva</v>
      </c>
      <c r="I4402">
        <f t="shared" si="275"/>
        <v>0.89029999999999998</v>
      </c>
    </row>
    <row r="4403" spans="1:9" x14ac:dyDescent="0.25">
      <c r="A4403" t="s">
        <v>114</v>
      </c>
      <c r="B4403" t="s">
        <v>52</v>
      </c>
      <c r="C4403">
        <v>0.21479999999999999</v>
      </c>
      <c r="D4403" t="s">
        <v>205</v>
      </c>
      <c r="E4403" t="s">
        <v>136</v>
      </c>
      <c r="F4403" t="str">
        <f t="shared" si="272"/>
        <v>LepchenkoSvitolina</v>
      </c>
      <c r="G4403">
        <f t="shared" si="273"/>
        <v>0.21479999999999999</v>
      </c>
      <c r="H4403" t="str">
        <f t="shared" si="274"/>
        <v>SvitolinaLepchenko</v>
      </c>
      <c r="I4403">
        <f t="shared" si="275"/>
        <v>0.78520000000000001</v>
      </c>
    </row>
    <row r="4404" spans="1:9" x14ac:dyDescent="0.25">
      <c r="A4404" t="s">
        <v>17</v>
      </c>
      <c r="B4404" t="s">
        <v>52</v>
      </c>
      <c r="C4404">
        <v>0.48149999999999998</v>
      </c>
      <c r="D4404" t="s">
        <v>162</v>
      </c>
      <c r="E4404" t="s">
        <v>136</v>
      </c>
      <c r="F4404" t="str">
        <f t="shared" si="272"/>
        <v>KontaSvitolina</v>
      </c>
      <c r="G4404">
        <f t="shared" si="273"/>
        <v>0.48149999999999998</v>
      </c>
      <c r="H4404" t="str">
        <f t="shared" si="274"/>
        <v>SvitolinaKonta</v>
      </c>
      <c r="I4404">
        <f t="shared" si="275"/>
        <v>0.51849999999999996</v>
      </c>
    </row>
    <row r="4405" spans="1:9" x14ac:dyDescent="0.25">
      <c r="A4405" t="s">
        <v>19</v>
      </c>
      <c r="B4405" t="s">
        <v>52</v>
      </c>
      <c r="C4405">
        <v>0.14799999999999999</v>
      </c>
      <c r="D4405" t="s">
        <v>210</v>
      </c>
      <c r="E4405" t="s">
        <v>136</v>
      </c>
      <c r="F4405" t="str">
        <f t="shared" si="272"/>
        <v>ZhengSvitolina</v>
      </c>
      <c r="G4405">
        <f t="shared" si="273"/>
        <v>0.14799999999999999</v>
      </c>
      <c r="H4405" t="str">
        <f t="shared" si="274"/>
        <v>SvitolinaZheng</v>
      </c>
      <c r="I4405">
        <f t="shared" si="275"/>
        <v>0.85199999999999998</v>
      </c>
    </row>
    <row r="4406" spans="1:9" x14ac:dyDescent="0.25">
      <c r="A4406" t="s">
        <v>20</v>
      </c>
      <c r="B4406" t="s">
        <v>52</v>
      </c>
      <c r="C4406">
        <v>0.51539999999999997</v>
      </c>
      <c r="D4406" t="s">
        <v>140</v>
      </c>
      <c r="E4406" t="s">
        <v>136</v>
      </c>
      <c r="F4406" t="str">
        <f t="shared" si="272"/>
        <v>MuguruzaSvitolina</v>
      </c>
      <c r="G4406">
        <f t="shared" si="273"/>
        <v>0.51539999999999997</v>
      </c>
      <c r="H4406" t="str">
        <f t="shared" si="274"/>
        <v>SvitolinaMuguruza</v>
      </c>
      <c r="I4406">
        <f t="shared" si="275"/>
        <v>0.48460000000000003</v>
      </c>
    </row>
    <row r="4407" spans="1:9" x14ac:dyDescent="0.25">
      <c r="A4407" t="s">
        <v>23</v>
      </c>
      <c r="B4407" t="s">
        <v>52</v>
      </c>
      <c r="C4407">
        <v>7.9600000000000004E-2</v>
      </c>
      <c r="D4407" t="s">
        <v>175</v>
      </c>
      <c r="E4407" t="s">
        <v>136</v>
      </c>
      <c r="F4407" t="str">
        <f t="shared" si="272"/>
        <v>SwiatekSvitolina</v>
      </c>
      <c r="G4407">
        <f t="shared" si="273"/>
        <v>7.9600000000000004E-2</v>
      </c>
      <c r="H4407" t="str">
        <f t="shared" si="274"/>
        <v>SvitolinaSwiatek</v>
      </c>
      <c r="I4407">
        <f t="shared" si="275"/>
        <v>0.9204</v>
      </c>
    </row>
    <row r="4408" spans="1:9" x14ac:dyDescent="0.25">
      <c r="A4408" t="s">
        <v>25</v>
      </c>
      <c r="B4408" t="s">
        <v>52</v>
      </c>
      <c r="C4408">
        <v>0.1479</v>
      </c>
      <c r="D4408" t="s">
        <v>173</v>
      </c>
      <c r="E4408" t="s">
        <v>136</v>
      </c>
      <c r="F4408" t="str">
        <f t="shared" si="272"/>
        <v>BrengleSvitolina</v>
      </c>
      <c r="G4408">
        <f t="shared" si="273"/>
        <v>0.1479</v>
      </c>
      <c r="H4408" t="str">
        <f t="shared" si="274"/>
        <v>SvitolinaBrengle</v>
      </c>
      <c r="I4408">
        <f t="shared" si="275"/>
        <v>0.85209999999999997</v>
      </c>
    </row>
    <row r="4409" spans="1:9" x14ac:dyDescent="0.25">
      <c r="A4409" t="s">
        <v>26</v>
      </c>
      <c r="B4409" t="s">
        <v>52</v>
      </c>
      <c r="C4409">
        <v>0.1123</v>
      </c>
      <c r="D4409" t="s">
        <v>208</v>
      </c>
      <c r="E4409" t="s">
        <v>136</v>
      </c>
      <c r="F4409" t="str">
        <f t="shared" si="272"/>
        <v>DoiSvitolina</v>
      </c>
      <c r="G4409">
        <f t="shared" si="273"/>
        <v>0.1123</v>
      </c>
      <c r="H4409" t="str">
        <f t="shared" si="274"/>
        <v>SvitolinaDoi</v>
      </c>
      <c r="I4409">
        <f t="shared" si="275"/>
        <v>0.88770000000000004</v>
      </c>
    </row>
    <row r="4410" spans="1:9" x14ac:dyDescent="0.25">
      <c r="A4410" t="s">
        <v>27</v>
      </c>
      <c r="B4410" t="s">
        <v>52</v>
      </c>
      <c r="C4410">
        <v>0.14269999999999999</v>
      </c>
      <c r="D4410" t="s">
        <v>218</v>
      </c>
      <c r="E4410" t="s">
        <v>136</v>
      </c>
      <c r="F4410" t="str">
        <f t="shared" si="272"/>
        <v>MuchovaSvitolina</v>
      </c>
      <c r="G4410">
        <f t="shared" si="273"/>
        <v>0.14269999999999999</v>
      </c>
      <c r="H4410" t="str">
        <f t="shared" si="274"/>
        <v>SvitolinaMuchova</v>
      </c>
      <c r="I4410">
        <f t="shared" si="275"/>
        <v>0.85729999999999995</v>
      </c>
    </row>
    <row r="4411" spans="1:9" x14ac:dyDescent="0.25">
      <c r="A4411" t="s">
        <v>28</v>
      </c>
      <c r="B4411" t="s">
        <v>52</v>
      </c>
      <c r="C4411">
        <v>0.48680000000000001</v>
      </c>
      <c r="D4411" t="s">
        <v>133</v>
      </c>
      <c r="E4411" t="s">
        <v>136</v>
      </c>
      <c r="F4411" t="str">
        <f t="shared" si="272"/>
        <v>PliskovaSvitolina</v>
      </c>
      <c r="G4411">
        <f t="shared" si="273"/>
        <v>0.48680000000000001</v>
      </c>
      <c r="H4411" t="str">
        <f t="shared" si="274"/>
        <v>SvitolinaPliskova</v>
      </c>
      <c r="I4411">
        <f t="shared" si="275"/>
        <v>0.51319999999999999</v>
      </c>
    </row>
    <row r="4412" spans="1:9" x14ac:dyDescent="0.25">
      <c r="A4412" t="s">
        <v>29</v>
      </c>
      <c r="B4412" t="s">
        <v>52</v>
      </c>
      <c r="C4412">
        <v>0.38340000000000002</v>
      </c>
      <c r="D4412" t="s">
        <v>131</v>
      </c>
      <c r="E4412" t="s">
        <v>136</v>
      </c>
      <c r="F4412" t="str">
        <f t="shared" si="272"/>
        <v>OsakaSvitolina</v>
      </c>
      <c r="G4412">
        <f t="shared" si="273"/>
        <v>0.38340000000000002</v>
      </c>
      <c r="H4412" t="str">
        <f t="shared" si="274"/>
        <v>SvitolinaOsaka</v>
      </c>
      <c r="I4412">
        <f t="shared" si="275"/>
        <v>0.61660000000000004</v>
      </c>
    </row>
    <row r="4413" spans="1:9" x14ac:dyDescent="0.25">
      <c r="A4413" t="s">
        <v>30</v>
      </c>
      <c r="B4413" t="s">
        <v>52</v>
      </c>
      <c r="C4413">
        <v>0.18099999999999999</v>
      </c>
      <c r="D4413" t="s">
        <v>190</v>
      </c>
      <c r="E4413" t="s">
        <v>136</v>
      </c>
      <c r="F4413" t="str">
        <f t="shared" si="272"/>
        <v>LinetteSvitolina</v>
      </c>
      <c r="G4413">
        <f t="shared" si="273"/>
        <v>0.18099999999999999</v>
      </c>
      <c r="H4413" t="str">
        <f t="shared" si="274"/>
        <v>SvitolinaLinette</v>
      </c>
      <c r="I4413">
        <f t="shared" si="275"/>
        <v>0.81899999999999995</v>
      </c>
    </row>
    <row r="4414" spans="1:9" x14ac:dyDescent="0.25">
      <c r="A4414" t="s">
        <v>115</v>
      </c>
      <c r="B4414" t="s">
        <v>52</v>
      </c>
      <c r="C4414">
        <v>0.2185</v>
      </c>
      <c r="D4414" t="s">
        <v>166</v>
      </c>
      <c r="E4414" t="s">
        <v>136</v>
      </c>
      <c r="F4414" t="str">
        <f t="shared" si="272"/>
        <v>ZidansekSvitolina</v>
      </c>
      <c r="G4414">
        <f t="shared" si="273"/>
        <v>0.2185</v>
      </c>
      <c r="H4414" t="str">
        <f t="shared" si="274"/>
        <v>SvitolinaZidansek</v>
      </c>
      <c r="I4414">
        <f t="shared" si="275"/>
        <v>0.78149999999999997</v>
      </c>
    </row>
    <row r="4415" spans="1:9" x14ac:dyDescent="0.25">
      <c r="A4415" t="s">
        <v>32</v>
      </c>
      <c r="B4415" t="s">
        <v>52</v>
      </c>
      <c r="C4415">
        <v>0.27660000000000001</v>
      </c>
      <c r="D4415" t="s">
        <v>169</v>
      </c>
      <c r="E4415" t="s">
        <v>136</v>
      </c>
      <c r="F4415" t="str">
        <f t="shared" si="272"/>
        <v>SiegemundSvitolina</v>
      </c>
      <c r="G4415">
        <f t="shared" si="273"/>
        <v>0.27660000000000001</v>
      </c>
      <c r="H4415" t="str">
        <f t="shared" si="274"/>
        <v>SvitolinaSiegemund</v>
      </c>
      <c r="I4415">
        <f t="shared" si="275"/>
        <v>0.72340000000000004</v>
      </c>
    </row>
    <row r="4416" spans="1:9" x14ac:dyDescent="0.25">
      <c r="A4416" t="s">
        <v>122</v>
      </c>
      <c r="B4416" t="s">
        <v>52</v>
      </c>
      <c r="C4416">
        <v>0.56340000000000001</v>
      </c>
      <c r="D4416" t="s">
        <v>204</v>
      </c>
      <c r="E4416" t="s">
        <v>136</v>
      </c>
      <c r="F4416" t="str">
        <f t="shared" si="272"/>
        <v>AzarenkaSvitolina</v>
      </c>
      <c r="G4416">
        <f t="shared" si="273"/>
        <v>0.56340000000000001</v>
      </c>
      <c r="H4416" t="str">
        <f t="shared" si="274"/>
        <v>SvitolinaAzarenka</v>
      </c>
      <c r="I4416">
        <f t="shared" si="275"/>
        <v>0.43659999999999999</v>
      </c>
    </row>
    <row r="4417" spans="1:9" x14ac:dyDescent="0.25">
      <c r="A4417" t="s">
        <v>116</v>
      </c>
      <c r="B4417" t="s">
        <v>52</v>
      </c>
      <c r="C4417">
        <v>0.1157</v>
      </c>
      <c r="D4417" t="s">
        <v>201</v>
      </c>
      <c r="E4417" t="s">
        <v>136</v>
      </c>
      <c r="F4417" t="str">
        <f t="shared" si="272"/>
        <v>VoegeleSvitolina</v>
      </c>
      <c r="G4417">
        <f t="shared" si="273"/>
        <v>0.1157</v>
      </c>
      <c r="H4417" t="str">
        <f t="shared" si="274"/>
        <v>SvitolinaVoegele</v>
      </c>
      <c r="I4417">
        <f t="shared" si="275"/>
        <v>0.88429999999999997</v>
      </c>
    </row>
    <row r="4418" spans="1:9" x14ac:dyDescent="0.25">
      <c r="A4418" t="s">
        <v>117</v>
      </c>
      <c r="B4418" t="s">
        <v>52</v>
      </c>
      <c r="C4418">
        <v>0.26519999999999999</v>
      </c>
      <c r="D4418" t="s">
        <v>153</v>
      </c>
      <c r="E4418" t="s">
        <v>136</v>
      </c>
      <c r="F4418" t="str">
        <f t="shared" si="272"/>
        <v>HsiehSvitolina</v>
      </c>
      <c r="G4418">
        <f t="shared" si="273"/>
        <v>0.26519999999999999</v>
      </c>
      <c r="H4418" t="str">
        <f t="shared" si="274"/>
        <v>SvitolinaHsieh</v>
      </c>
      <c r="I4418">
        <f t="shared" si="275"/>
        <v>0.73480000000000001</v>
      </c>
    </row>
    <row r="4419" spans="1:9" x14ac:dyDescent="0.25">
      <c r="A4419" t="s">
        <v>33</v>
      </c>
      <c r="B4419" t="s">
        <v>52</v>
      </c>
      <c r="C4419">
        <v>0.34029999999999999</v>
      </c>
      <c r="D4419" t="s">
        <v>151</v>
      </c>
      <c r="E4419" t="s">
        <v>136</v>
      </c>
      <c r="F4419" t="str">
        <f t="shared" ref="F4419:F4482" si="276">D4419&amp;E4419</f>
        <v>WangSvitolina</v>
      </c>
      <c r="G4419">
        <f t="shared" ref="G4419:G4482" si="277">C4419</f>
        <v>0.34029999999999999</v>
      </c>
      <c r="H4419" t="str">
        <f t="shared" ref="H4419:H4482" si="278">E4419&amp;D4419</f>
        <v>SvitolinaWang</v>
      </c>
      <c r="I4419">
        <f t="shared" ref="I4419:I4482" si="279">1-C4419</f>
        <v>0.65969999999999995</v>
      </c>
    </row>
    <row r="4420" spans="1:9" x14ac:dyDescent="0.25">
      <c r="A4420" t="s">
        <v>34</v>
      </c>
      <c r="B4420" t="s">
        <v>52</v>
      </c>
      <c r="C4420">
        <v>4.02E-2</v>
      </c>
      <c r="D4420" t="s">
        <v>220</v>
      </c>
      <c r="E4420" t="s">
        <v>136</v>
      </c>
      <c r="F4420" t="str">
        <f t="shared" si="276"/>
        <v>FerroSvitolina</v>
      </c>
      <c r="G4420">
        <f t="shared" si="277"/>
        <v>4.02E-2</v>
      </c>
      <c r="H4420" t="str">
        <f t="shared" si="278"/>
        <v>SvitolinaFerro</v>
      </c>
      <c r="I4420">
        <f t="shared" si="279"/>
        <v>0.95979999999999999</v>
      </c>
    </row>
    <row r="4421" spans="1:9" x14ac:dyDescent="0.25">
      <c r="A4421" t="s">
        <v>123</v>
      </c>
      <c r="B4421" t="s">
        <v>52</v>
      </c>
      <c r="C4421">
        <v>0.22620000000000001</v>
      </c>
      <c r="D4421" t="s">
        <v>215</v>
      </c>
      <c r="E4421" t="s">
        <v>136</v>
      </c>
      <c r="F4421" t="str">
        <f t="shared" si="276"/>
        <v>DiyasSvitolina</v>
      </c>
      <c r="G4421">
        <f t="shared" si="277"/>
        <v>0.22620000000000001</v>
      </c>
      <c r="H4421" t="str">
        <f t="shared" si="278"/>
        <v>SvitolinaDiyas</v>
      </c>
      <c r="I4421">
        <f t="shared" si="279"/>
        <v>0.77380000000000004</v>
      </c>
    </row>
    <row r="4422" spans="1:9" x14ac:dyDescent="0.25">
      <c r="A4422" t="s">
        <v>124</v>
      </c>
      <c r="B4422" t="s">
        <v>52</v>
      </c>
      <c r="C4422">
        <v>2.3999999999999998E-3</v>
      </c>
      <c r="D4422" t="s">
        <v>206</v>
      </c>
      <c r="E4422" t="s">
        <v>136</v>
      </c>
      <c r="F4422" t="str">
        <f t="shared" si="276"/>
        <v>OsuigweSvitolina</v>
      </c>
      <c r="G4422">
        <f t="shared" si="277"/>
        <v>2.3999999999999998E-3</v>
      </c>
      <c r="H4422" t="str">
        <f t="shared" si="278"/>
        <v>SvitolinaOsuigwe</v>
      </c>
      <c r="I4422">
        <f t="shared" si="279"/>
        <v>0.99760000000000004</v>
      </c>
    </row>
    <row r="4423" spans="1:9" x14ac:dyDescent="0.25">
      <c r="A4423" t="s">
        <v>37</v>
      </c>
      <c r="B4423" t="s">
        <v>52</v>
      </c>
      <c r="C4423">
        <v>0.22900000000000001</v>
      </c>
      <c r="D4423" t="s">
        <v>212</v>
      </c>
      <c r="E4423" t="s">
        <v>136</v>
      </c>
      <c r="F4423" t="str">
        <f t="shared" si="276"/>
        <v>BarthelSvitolina</v>
      </c>
      <c r="G4423">
        <f t="shared" si="277"/>
        <v>0.22900000000000001</v>
      </c>
      <c r="H4423" t="str">
        <f t="shared" si="278"/>
        <v>SvitolinaBarthel</v>
      </c>
      <c r="I4423">
        <f t="shared" si="279"/>
        <v>0.77100000000000002</v>
      </c>
    </row>
    <row r="4424" spans="1:9" x14ac:dyDescent="0.25">
      <c r="A4424" t="s">
        <v>39</v>
      </c>
      <c r="B4424" t="s">
        <v>52</v>
      </c>
      <c r="C4424">
        <v>0.48820000000000002</v>
      </c>
      <c r="D4424" t="s">
        <v>149</v>
      </c>
      <c r="E4424" t="s">
        <v>136</v>
      </c>
      <c r="F4424" t="str">
        <f t="shared" si="276"/>
        <v>MertensSvitolina</v>
      </c>
      <c r="G4424">
        <f t="shared" si="277"/>
        <v>0.48820000000000002</v>
      </c>
      <c r="H4424" t="str">
        <f t="shared" si="278"/>
        <v>SvitolinaMertens</v>
      </c>
      <c r="I4424">
        <f t="shared" si="279"/>
        <v>0.51180000000000003</v>
      </c>
    </row>
    <row r="4425" spans="1:9" x14ac:dyDescent="0.25">
      <c r="A4425" t="s">
        <v>41</v>
      </c>
      <c r="B4425" t="s">
        <v>52</v>
      </c>
      <c r="C4425">
        <v>0.16880000000000001</v>
      </c>
      <c r="D4425" t="s">
        <v>196</v>
      </c>
      <c r="E4425" t="s">
        <v>136</v>
      </c>
      <c r="F4425" t="str">
        <f t="shared" si="276"/>
        <v>ZhuSvitolina</v>
      </c>
      <c r="G4425">
        <f t="shared" si="277"/>
        <v>0.16880000000000001</v>
      </c>
      <c r="H4425" t="str">
        <f t="shared" si="278"/>
        <v>SvitolinaZhu</v>
      </c>
      <c r="I4425">
        <f t="shared" si="279"/>
        <v>0.83119999999999994</v>
      </c>
    </row>
    <row r="4426" spans="1:9" x14ac:dyDescent="0.25">
      <c r="A4426" t="s">
        <v>42</v>
      </c>
      <c r="B4426" t="s">
        <v>52</v>
      </c>
      <c r="C4426">
        <v>0.3216</v>
      </c>
      <c r="D4426" t="s">
        <v>170</v>
      </c>
      <c r="E4426" t="s">
        <v>136</v>
      </c>
      <c r="F4426" t="str">
        <f t="shared" si="276"/>
        <v>GasparyanSvitolina</v>
      </c>
      <c r="G4426">
        <f t="shared" si="277"/>
        <v>0.3216</v>
      </c>
      <c r="H4426" t="str">
        <f t="shared" si="278"/>
        <v>SvitolinaGasparyan</v>
      </c>
      <c r="I4426">
        <f t="shared" si="279"/>
        <v>0.6784</v>
      </c>
    </row>
    <row r="4427" spans="1:9" x14ac:dyDescent="0.25">
      <c r="A4427" t="s">
        <v>43</v>
      </c>
      <c r="B4427" t="s">
        <v>52</v>
      </c>
      <c r="C4427">
        <v>0.17180000000000001</v>
      </c>
      <c r="D4427" t="s">
        <v>219</v>
      </c>
      <c r="E4427" t="s">
        <v>136</v>
      </c>
      <c r="F4427" t="str">
        <f t="shared" si="276"/>
        <v>ParmentierSvitolina</v>
      </c>
      <c r="G4427">
        <f t="shared" si="277"/>
        <v>0.17180000000000001</v>
      </c>
      <c r="H4427" t="str">
        <f t="shared" si="278"/>
        <v>SvitolinaParmentier</v>
      </c>
      <c r="I4427">
        <f t="shared" si="279"/>
        <v>0.82820000000000005</v>
      </c>
    </row>
    <row r="4428" spans="1:9" x14ac:dyDescent="0.25">
      <c r="A4428" t="s">
        <v>46</v>
      </c>
      <c r="B4428" t="s">
        <v>52</v>
      </c>
      <c r="C4428">
        <v>0.54849999999999999</v>
      </c>
      <c r="D4428" t="s">
        <v>142</v>
      </c>
      <c r="E4428" t="s">
        <v>136</v>
      </c>
      <c r="F4428" t="str">
        <f t="shared" si="276"/>
        <v>KeysSvitolina</v>
      </c>
      <c r="G4428">
        <f t="shared" si="277"/>
        <v>0.54849999999999999</v>
      </c>
      <c r="H4428" t="str">
        <f t="shared" si="278"/>
        <v>SvitolinaKeys</v>
      </c>
      <c r="I4428">
        <f t="shared" si="279"/>
        <v>0.45150000000000001</v>
      </c>
    </row>
    <row r="4429" spans="1:9" x14ac:dyDescent="0.25">
      <c r="A4429" t="s">
        <v>48</v>
      </c>
      <c r="B4429" t="s">
        <v>52</v>
      </c>
      <c r="C4429">
        <v>0.25069999999999998</v>
      </c>
      <c r="D4429" t="s">
        <v>152</v>
      </c>
      <c r="E4429" t="s">
        <v>136</v>
      </c>
      <c r="F4429" t="str">
        <f t="shared" si="276"/>
        <v>ZhangSvitolina</v>
      </c>
      <c r="G4429">
        <f t="shared" si="277"/>
        <v>0.25069999999999998</v>
      </c>
      <c r="H4429" t="str">
        <f t="shared" si="278"/>
        <v>SvitolinaZhang</v>
      </c>
      <c r="I4429">
        <f t="shared" si="279"/>
        <v>0.74930000000000008</v>
      </c>
    </row>
    <row r="4430" spans="1:9" x14ac:dyDescent="0.25">
      <c r="A4430" t="s">
        <v>49</v>
      </c>
      <c r="B4430" t="s">
        <v>52</v>
      </c>
      <c r="C4430">
        <v>0.19070000000000001</v>
      </c>
      <c r="D4430" t="s">
        <v>133</v>
      </c>
      <c r="E4430" t="s">
        <v>136</v>
      </c>
      <c r="F4430" t="str">
        <f t="shared" si="276"/>
        <v>PliskovaSvitolina</v>
      </c>
      <c r="G4430">
        <f t="shared" si="277"/>
        <v>0.19070000000000001</v>
      </c>
      <c r="H4430" t="str">
        <f t="shared" si="278"/>
        <v>SvitolinaPliskova</v>
      </c>
      <c r="I4430">
        <f t="shared" si="279"/>
        <v>0.80930000000000002</v>
      </c>
    </row>
    <row r="4431" spans="1:9" x14ac:dyDescent="0.25">
      <c r="A4431" t="s">
        <v>125</v>
      </c>
      <c r="B4431" t="s">
        <v>52</v>
      </c>
      <c r="C4431">
        <v>0.1817</v>
      </c>
      <c r="D4431" t="s">
        <v>171</v>
      </c>
      <c r="E4431" t="s">
        <v>136</v>
      </c>
      <c r="F4431" t="str">
        <f t="shared" si="276"/>
        <v>KuzmovaSvitolina</v>
      </c>
      <c r="G4431">
        <f t="shared" si="277"/>
        <v>0.1817</v>
      </c>
      <c r="H4431" t="str">
        <f t="shared" si="278"/>
        <v>SvitolinaKuzmova</v>
      </c>
      <c r="I4431">
        <f t="shared" si="279"/>
        <v>0.81830000000000003</v>
      </c>
    </row>
    <row r="4432" spans="1:9" x14ac:dyDescent="0.25">
      <c r="A4432" t="s">
        <v>51</v>
      </c>
      <c r="B4432" t="s">
        <v>52</v>
      </c>
      <c r="C4432">
        <v>0.1757</v>
      </c>
      <c r="D4432" t="s">
        <v>199</v>
      </c>
      <c r="E4432" t="s">
        <v>136</v>
      </c>
      <c r="F4432" t="str">
        <f t="shared" si="276"/>
        <v>KozlovaSvitolina</v>
      </c>
      <c r="G4432">
        <f t="shared" si="277"/>
        <v>0.1757</v>
      </c>
      <c r="H4432" t="str">
        <f t="shared" si="278"/>
        <v>SvitolinaKozlova</v>
      </c>
      <c r="I4432">
        <f t="shared" si="279"/>
        <v>0.82430000000000003</v>
      </c>
    </row>
    <row r="4433" spans="1:9" x14ac:dyDescent="0.25">
      <c r="A4433" t="s">
        <v>126</v>
      </c>
      <c r="B4433" t="s">
        <v>52</v>
      </c>
      <c r="C4433">
        <v>0.18060000000000001</v>
      </c>
      <c r="D4433" t="s">
        <v>197</v>
      </c>
      <c r="E4433" t="s">
        <v>136</v>
      </c>
      <c r="F4433" t="str">
        <f t="shared" si="276"/>
        <v>GolubicSvitolina</v>
      </c>
      <c r="G4433">
        <f t="shared" si="277"/>
        <v>0.18060000000000001</v>
      </c>
      <c r="H4433" t="str">
        <f t="shared" si="278"/>
        <v>SvitolinaGolubic</v>
      </c>
      <c r="I4433">
        <f t="shared" si="279"/>
        <v>0.81940000000000002</v>
      </c>
    </row>
    <row r="4434" spans="1:9" x14ac:dyDescent="0.25">
      <c r="A4434" t="s">
        <v>53</v>
      </c>
      <c r="B4434" t="s">
        <v>52</v>
      </c>
      <c r="C4434">
        <v>0.58330000000000004</v>
      </c>
      <c r="D4434" t="s">
        <v>132</v>
      </c>
      <c r="E4434" t="s">
        <v>136</v>
      </c>
      <c r="F4434" t="str">
        <f t="shared" si="276"/>
        <v>KvitovaSvitolina</v>
      </c>
      <c r="G4434">
        <f t="shared" si="277"/>
        <v>0.58330000000000004</v>
      </c>
      <c r="H4434" t="str">
        <f t="shared" si="278"/>
        <v>SvitolinaKvitova</v>
      </c>
      <c r="I4434">
        <f t="shared" si="279"/>
        <v>0.41669999999999996</v>
      </c>
    </row>
    <row r="4435" spans="1:9" x14ac:dyDescent="0.25">
      <c r="A4435" t="s">
        <v>54</v>
      </c>
      <c r="B4435" t="s">
        <v>52</v>
      </c>
      <c r="C4435">
        <v>0.22109999999999999</v>
      </c>
      <c r="D4435" t="s">
        <v>221</v>
      </c>
      <c r="E4435" t="s">
        <v>136</v>
      </c>
      <c r="F4435" t="str">
        <f t="shared" si="276"/>
        <v>RybarikovaSvitolina</v>
      </c>
      <c r="G4435">
        <f t="shared" si="277"/>
        <v>0.22109999999999999</v>
      </c>
      <c r="H4435" t="str">
        <f t="shared" si="278"/>
        <v>SvitolinaRybarikova</v>
      </c>
      <c r="I4435">
        <f t="shared" si="279"/>
        <v>0.77890000000000004</v>
      </c>
    </row>
    <row r="4436" spans="1:9" x14ac:dyDescent="0.25">
      <c r="A4436" t="s">
        <v>55</v>
      </c>
      <c r="B4436" t="s">
        <v>52</v>
      </c>
      <c r="C4436">
        <v>0.29730000000000001</v>
      </c>
      <c r="D4436" t="s">
        <v>177</v>
      </c>
      <c r="E4436" t="s">
        <v>136</v>
      </c>
      <c r="F4436" t="str">
        <f t="shared" si="276"/>
        <v>BeguSvitolina</v>
      </c>
      <c r="G4436">
        <f t="shared" si="277"/>
        <v>0.29730000000000001</v>
      </c>
      <c r="H4436" t="str">
        <f t="shared" si="278"/>
        <v>SvitolinaBegu</v>
      </c>
      <c r="I4436">
        <f t="shared" si="279"/>
        <v>0.70269999999999999</v>
      </c>
    </row>
    <row r="4437" spans="1:9" x14ac:dyDescent="0.25">
      <c r="A4437" t="s">
        <v>58</v>
      </c>
      <c r="B4437" t="s">
        <v>52</v>
      </c>
      <c r="C4437">
        <v>0.24529999999999999</v>
      </c>
      <c r="D4437" t="s">
        <v>225</v>
      </c>
      <c r="E4437" t="s">
        <v>136</v>
      </c>
      <c r="F4437" t="str">
        <f t="shared" si="276"/>
        <v>SiniakovaSvitolina</v>
      </c>
      <c r="G4437">
        <f t="shared" si="277"/>
        <v>0.24529999999999999</v>
      </c>
      <c r="H4437" t="str">
        <f t="shared" si="278"/>
        <v>SvitolinaSiniakova</v>
      </c>
      <c r="I4437">
        <f t="shared" si="279"/>
        <v>0.75470000000000004</v>
      </c>
    </row>
    <row r="4438" spans="1:9" x14ac:dyDescent="0.25">
      <c r="A4438" t="s">
        <v>127</v>
      </c>
      <c r="B4438" t="s">
        <v>52</v>
      </c>
      <c r="C4438">
        <v>0.22439999999999999</v>
      </c>
      <c r="D4438" t="s">
        <v>178</v>
      </c>
      <c r="E4438" t="s">
        <v>136</v>
      </c>
      <c r="F4438" t="str">
        <f t="shared" si="276"/>
        <v>PutintsevaSvitolina</v>
      </c>
      <c r="G4438">
        <f t="shared" si="277"/>
        <v>0.22439999999999999</v>
      </c>
      <c r="H4438" t="str">
        <f t="shared" si="278"/>
        <v>SvitolinaPutintseva</v>
      </c>
      <c r="I4438">
        <f t="shared" si="279"/>
        <v>0.77560000000000007</v>
      </c>
    </row>
    <row r="4439" spans="1:9" x14ac:dyDescent="0.25">
      <c r="A4439" t="s">
        <v>60</v>
      </c>
      <c r="B4439" t="s">
        <v>52</v>
      </c>
      <c r="C4439">
        <v>0.31809999999999999</v>
      </c>
      <c r="D4439" t="s">
        <v>183</v>
      </c>
      <c r="E4439" t="s">
        <v>136</v>
      </c>
      <c r="F4439" t="str">
        <f t="shared" si="276"/>
        <v>TsurenkoSvitolina</v>
      </c>
      <c r="G4439">
        <f t="shared" si="277"/>
        <v>0.31809999999999999</v>
      </c>
      <c r="H4439" t="str">
        <f t="shared" si="278"/>
        <v>SvitolinaTsurenko</v>
      </c>
      <c r="I4439">
        <f t="shared" si="279"/>
        <v>0.68189999999999995</v>
      </c>
    </row>
    <row r="4440" spans="1:9" x14ac:dyDescent="0.25">
      <c r="A4440" t="s">
        <v>62</v>
      </c>
      <c r="B4440" t="s">
        <v>52</v>
      </c>
      <c r="C4440">
        <v>0.26490000000000002</v>
      </c>
      <c r="D4440" t="s">
        <v>233</v>
      </c>
      <c r="E4440" t="s">
        <v>136</v>
      </c>
      <c r="F4440" t="str">
        <f t="shared" si="276"/>
        <v>NiculescuSvitolina</v>
      </c>
      <c r="G4440">
        <f t="shared" si="277"/>
        <v>0.26490000000000002</v>
      </c>
      <c r="H4440" t="str">
        <f t="shared" si="278"/>
        <v>SvitolinaNiculescu</v>
      </c>
      <c r="I4440">
        <f t="shared" si="279"/>
        <v>0.73509999999999998</v>
      </c>
    </row>
    <row r="4441" spans="1:9" x14ac:dyDescent="0.25">
      <c r="A4441" t="s">
        <v>64</v>
      </c>
      <c r="B4441" t="s">
        <v>52</v>
      </c>
      <c r="C4441">
        <v>0.16789999999999999</v>
      </c>
      <c r="D4441" t="s">
        <v>179</v>
      </c>
      <c r="E4441" t="s">
        <v>136</v>
      </c>
      <c r="F4441" t="str">
        <f t="shared" si="276"/>
        <v>BoulterSvitolina</v>
      </c>
      <c r="G4441">
        <f t="shared" si="277"/>
        <v>0.16789999999999999</v>
      </c>
      <c r="H4441" t="str">
        <f t="shared" si="278"/>
        <v>SvitolinaBoulter</v>
      </c>
      <c r="I4441">
        <f t="shared" si="279"/>
        <v>0.83210000000000006</v>
      </c>
    </row>
    <row r="4442" spans="1:9" x14ac:dyDescent="0.25">
      <c r="A4442" t="s">
        <v>69</v>
      </c>
      <c r="B4442" t="s">
        <v>52</v>
      </c>
      <c r="C4442">
        <v>0.1179</v>
      </c>
      <c r="D4442" t="s">
        <v>223</v>
      </c>
      <c r="E4442" t="s">
        <v>136</v>
      </c>
      <c r="F4442" t="str">
        <f t="shared" si="276"/>
        <v>KumkhumSvitolina</v>
      </c>
      <c r="G4442">
        <f t="shared" si="277"/>
        <v>0.1179</v>
      </c>
      <c r="H4442" t="str">
        <f t="shared" si="278"/>
        <v>SvitolinaKumkhum</v>
      </c>
      <c r="I4442">
        <f t="shared" si="279"/>
        <v>0.8821</v>
      </c>
    </row>
    <row r="4443" spans="1:9" x14ac:dyDescent="0.25">
      <c r="A4443" t="s">
        <v>70</v>
      </c>
      <c r="B4443" t="s">
        <v>52</v>
      </c>
      <c r="C4443">
        <v>4.4699999999999997E-2</v>
      </c>
      <c r="D4443" t="s">
        <v>227</v>
      </c>
      <c r="E4443" t="s">
        <v>136</v>
      </c>
      <c r="F4443" t="str">
        <f t="shared" si="276"/>
        <v>PerezSvitolina</v>
      </c>
      <c r="G4443">
        <f t="shared" si="277"/>
        <v>4.4699999999999997E-2</v>
      </c>
      <c r="H4443" t="str">
        <f t="shared" si="278"/>
        <v>SvitolinaPerez</v>
      </c>
      <c r="I4443">
        <f t="shared" si="279"/>
        <v>0.95530000000000004</v>
      </c>
    </row>
    <row r="4444" spans="1:9" x14ac:dyDescent="0.25">
      <c r="A4444" t="s">
        <v>128</v>
      </c>
      <c r="B4444" t="s">
        <v>52</v>
      </c>
      <c r="C4444">
        <v>0.1961</v>
      </c>
      <c r="D4444" t="s">
        <v>151</v>
      </c>
      <c r="E4444" t="s">
        <v>136</v>
      </c>
      <c r="F4444" t="str">
        <f t="shared" si="276"/>
        <v>WangSvitolina</v>
      </c>
      <c r="G4444">
        <f t="shared" si="277"/>
        <v>0.1961</v>
      </c>
      <c r="H4444" t="str">
        <f t="shared" si="278"/>
        <v>SvitolinaWang</v>
      </c>
      <c r="I4444">
        <f t="shared" si="279"/>
        <v>0.80390000000000006</v>
      </c>
    </row>
    <row r="4445" spans="1:9" x14ac:dyDescent="0.25">
      <c r="A4445" t="s">
        <v>72</v>
      </c>
      <c r="B4445" t="s">
        <v>52</v>
      </c>
      <c r="C4445">
        <v>9.4E-2</v>
      </c>
      <c r="D4445" t="s">
        <v>247</v>
      </c>
      <c r="E4445" t="s">
        <v>136</v>
      </c>
      <c r="F4445" t="str">
        <f t="shared" si="276"/>
        <v>HonSvitolina</v>
      </c>
      <c r="G4445">
        <f t="shared" si="277"/>
        <v>9.4E-2</v>
      </c>
      <c r="H4445" t="str">
        <f t="shared" si="278"/>
        <v>SvitolinaHon</v>
      </c>
      <c r="I4445">
        <f t="shared" si="279"/>
        <v>0.90600000000000003</v>
      </c>
    </row>
    <row r="4446" spans="1:9" x14ac:dyDescent="0.25">
      <c r="A4446" t="s">
        <v>73</v>
      </c>
      <c r="B4446" t="s">
        <v>52</v>
      </c>
      <c r="C4446">
        <v>0.23760000000000001</v>
      </c>
      <c r="D4446" t="s">
        <v>161</v>
      </c>
      <c r="E4446" t="s">
        <v>136</v>
      </c>
      <c r="F4446" t="str">
        <f t="shared" si="276"/>
        <v>SakkariSvitolina</v>
      </c>
      <c r="G4446">
        <f t="shared" si="277"/>
        <v>0.23760000000000001</v>
      </c>
      <c r="H4446" t="str">
        <f t="shared" si="278"/>
        <v>SvitolinaSakkari</v>
      </c>
      <c r="I4446">
        <f t="shared" si="279"/>
        <v>0.76239999999999997</v>
      </c>
    </row>
    <row r="4447" spans="1:9" x14ac:dyDescent="0.25">
      <c r="A4447" t="s">
        <v>74</v>
      </c>
      <c r="B4447" t="s">
        <v>52</v>
      </c>
      <c r="C4447">
        <v>0.37719999999999998</v>
      </c>
      <c r="D4447" t="s">
        <v>231</v>
      </c>
      <c r="E4447" t="s">
        <v>136</v>
      </c>
      <c r="F4447" t="str">
        <f t="shared" si="276"/>
        <v>OstapenkoSvitolina</v>
      </c>
      <c r="G4447">
        <f t="shared" si="277"/>
        <v>0.37719999999999998</v>
      </c>
      <c r="H4447" t="str">
        <f t="shared" si="278"/>
        <v>SvitolinaOstapenko</v>
      </c>
      <c r="I4447">
        <f t="shared" si="279"/>
        <v>0.62280000000000002</v>
      </c>
    </row>
    <row r="4448" spans="1:9" x14ac:dyDescent="0.25">
      <c r="A4448" t="s">
        <v>75</v>
      </c>
      <c r="B4448" t="s">
        <v>52</v>
      </c>
      <c r="C4448">
        <v>0.65639999999999998</v>
      </c>
      <c r="D4448" t="s">
        <v>145</v>
      </c>
      <c r="E4448" t="s">
        <v>136</v>
      </c>
      <c r="F4448" t="str">
        <f t="shared" si="276"/>
        <v>SharapovaSvitolina</v>
      </c>
      <c r="G4448">
        <f t="shared" si="277"/>
        <v>0.65639999999999998</v>
      </c>
      <c r="H4448" t="str">
        <f t="shared" si="278"/>
        <v>SvitolinaSharapova</v>
      </c>
      <c r="I4448">
        <f t="shared" si="279"/>
        <v>0.34360000000000002</v>
      </c>
    </row>
    <row r="4449" spans="1:9" x14ac:dyDescent="0.25">
      <c r="A4449" t="s">
        <v>76</v>
      </c>
      <c r="B4449" t="s">
        <v>52</v>
      </c>
      <c r="C4449">
        <v>1.9800000000000002E-2</v>
      </c>
      <c r="D4449" t="s">
        <v>240</v>
      </c>
      <c r="E4449" t="s">
        <v>136</v>
      </c>
      <c r="F4449" t="str">
        <f t="shared" si="276"/>
        <v>DartSvitolina</v>
      </c>
      <c r="G4449">
        <f t="shared" si="277"/>
        <v>1.9800000000000002E-2</v>
      </c>
      <c r="H4449" t="str">
        <f t="shared" si="278"/>
        <v>SvitolinaDart</v>
      </c>
      <c r="I4449">
        <f t="shared" si="279"/>
        <v>0.98019999999999996</v>
      </c>
    </row>
    <row r="4450" spans="1:9" x14ac:dyDescent="0.25">
      <c r="A4450" t="s">
        <v>118</v>
      </c>
      <c r="B4450" t="s">
        <v>52</v>
      </c>
      <c r="C4450">
        <v>0.1966</v>
      </c>
      <c r="D4450" t="s">
        <v>243</v>
      </c>
      <c r="E4450" t="s">
        <v>136</v>
      </c>
      <c r="F4450" t="str">
        <f t="shared" si="276"/>
        <v>CirsteaSvitolina</v>
      </c>
      <c r="G4450">
        <f t="shared" si="277"/>
        <v>0.1966</v>
      </c>
      <c r="H4450" t="str">
        <f t="shared" si="278"/>
        <v>SvitolinaCirstea</v>
      </c>
      <c r="I4450">
        <f t="shared" si="279"/>
        <v>0.8034</v>
      </c>
    </row>
    <row r="4451" spans="1:9" x14ac:dyDescent="0.25">
      <c r="A4451" t="s">
        <v>77</v>
      </c>
      <c r="B4451" t="s">
        <v>52</v>
      </c>
      <c r="C4451">
        <v>0.1603</v>
      </c>
      <c r="D4451" t="s">
        <v>176</v>
      </c>
      <c r="E4451" t="s">
        <v>136</v>
      </c>
      <c r="F4451" t="str">
        <f t="shared" si="276"/>
        <v>PetersonSvitolina</v>
      </c>
      <c r="G4451">
        <f t="shared" si="277"/>
        <v>0.1603</v>
      </c>
      <c r="H4451" t="str">
        <f t="shared" si="278"/>
        <v>SvitolinaPeterson</v>
      </c>
      <c r="I4451">
        <f t="shared" si="279"/>
        <v>0.8397</v>
      </c>
    </row>
    <row r="4452" spans="1:9" x14ac:dyDescent="0.25">
      <c r="A4452" t="s">
        <v>119</v>
      </c>
      <c r="B4452" t="s">
        <v>52</v>
      </c>
      <c r="C4452">
        <v>0.32690000000000002</v>
      </c>
      <c r="D4452" t="s">
        <v>226</v>
      </c>
      <c r="E4452" t="s">
        <v>136</v>
      </c>
      <c r="F4452" t="str">
        <f t="shared" si="276"/>
        <v>LapkoSvitolina</v>
      </c>
      <c r="G4452">
        <f t="shared" si="277"/>
        <v>0.32690000000000002</v>
      </c>
      <c r="H4452" t="str">
        <f t="shared" si="278"/>
        <v>SvitolinaLapko</v>
      </c>
      <c r="I4452">
        <f t="shared" si="279"/>
        <v>0.67310000000000003</v>
      </c>
    </row>
    <row r="4453" spans="1:9" x14ac:dyDescent="0.25">
      <c r="A4453" t="s">
        <v>78</v>
      </c>
      <c r="B4453" t="s">
        <v>52</v>
      </c>
      <c r="C4453">
        <v>0.21909999999999999</v>
      </c>
      <c r="D4453" t="s">
        <v>180</v>
      </c>
      <c r="E4453" t="s">
        <v>136</v>
      </c>
      <c r="F4453" t="str">
        <f t="shared" si="276"/>
        <v>LarssonSvitolina</v>
      </c>
      <c r="G4453">
        <f t="shared" si="277"/>
        <v>0.21909999999999999</v>
      </c>
      <c r="H4453" t="str">
        <f t="shared" si="278"/>
        <v>SvitolinaLarsson</v>
      </c>
      <c r="I4453">
        <f t="shared" si="279"/>
        <v>0.78090000000000004</v>
      </c>
    </row>
    <row r="4454" spans="1:9" x14ac:dyDescent="0.25">
      <c r="A4454" t="s">
        <v>109</v>
      </c>
      <c r="B4454" t="s">
        <v>52</v>
      </c>
      <c r="C4454">
        <v>0.41810000000000003</v>
      </c>
      <c r="D4454" t="s">
        <v>143</v>
      </c>
      <c r="E4454" t="s">
        <v>136</v>
      </c>
      <c r="F4454" t="str">
        <f t="shared" si="276"/>
        <v>StephensSvitolina</v>
      </c>
      <c r="G4454">
        <f t="shared" si="277"/>
        <v>0.41810000000000003</v>
      </c>
      <c r="H4454" t="str">
        <f t="shared" si="278"/>
        <v>SvitolinaStephens</v>
      </c>
      <c r="I4454">
        <f t="shared" si="279"/>
        <v>0.58189999999999997</v>
      </c>
    </row>
    <row r="4455" spans="1:9" x14ac:dyDescent="0.25">
      <c r="A4455" t="s">
        <v>120</v>
      </c>
      <c r="B4455" t="s">
        <v>52</v>
      </c>
      <c r="C4455">
        <v>0.1109</v>
      </c>
      <c r="D4455" t="s">
        <v>235</v>
      </c>
      <c r="E4455" t="s">
        <v>136</v>
      </c>
      <c r="F4455" t="str">
        <f t="shared" si="276"/>
        <v>TownsendSvitolina</v>
      </c>
      <c r="G4455">
        <f t="shared" si="277"/>
        <v>0.1109</v>
      </c>
      <c r="H4455" t="str">
        <f t="shared" si="278"/>
        <v>SvitolinaTownsend</v>
      </c>
      <c r="I4455">
        <f t="shared" si="279"/>
        <v>0.8891</v>
      </c>
    </row>
    <row r="4456" spans="1:9" x14ac:dyDescent="0.25">
      <c r="A4456" t="s">
        <v>81</v>
      </c>
      <c r="B4456" t="s">
        <v>52</v>
      </c>
      <c r="C4456">
        <v>0.13730000000000001</v>
      </c>
      <c r="D4456" t="s">
        <v>232</v>
      </c>
      <c r="E4456" t="s">
        <v>136</v>
      </c>
      <c r="F4456" t="str">
        <f t="shared" si="276"/>
        <v>JabeurSvitolina</v>
      </c>
      <c r="G4456">
        <f t="shared" si="277"/>
        <v>0.13730000000000001</v>
      </c>
      <c r="H4456" t="str">
        <f t="shared" si="278"/>
        <v>SvitolinaJabeur</v>
      </c>
      <c r="I4456">
        <f t="shared" si="279"/>
        <v>0.86270000000000002</v>
      </c>
    </row>
    <row r="4457" spans="1:9" x14ac:dyDescent="0.25">
      <c r="A4457" t="s">
        <v>121</v>
      </c>
      <c r="B4457" t="s">
        <v>52</v>
      </c>
      <c r="C4457">
        <v>0.25280000000000002</v>
      </c>
      <c r="D4457" t="s">
        <v>185</v>
      </c>
      <c r="E4457" t="s">
        <v>136</v>
      </c>
      <c r="F4457" t="str">
        <f t="shared" si="276"/>
        <v>BabosSvitolina</v>
      </c>
      <c r="G4457">
        <f t="shared" si="277"/>
        <v>0.25280000000000002</v>
      </c>
      <c r="H4457" t="str">
        <f t="shared" si="278"/>
        <v>SvitolinaBabos</v>
      </c>
      <c r="I4457">
        <f t="shared" si="279"/>
        <v>0.74719999999999998</v>
      </c>
    </row>
    <row r="4458" spans="1:9" x14ac:dyDescent="0.25">
      <c r="A4458" t="s">
        <v>82</v>
      </c>
      <c r="B4458" t="s">
        <v>52</v>
      </c>
      <c r="C4458">
        <v>0.34560000000000002</v>
      </c>
      <c r="D4458" t="s">
        <v>189</v>
      </c>
      <c r="E4458" t="s">
        <v>136</v>
      </c>
      <c r="F4458" t="str">
        <f t="shared" si="276"/>
        <v>VondrousovaSvitolina</v>
      </c>
      <c r="G4458">
        <f t="shared" si="277"/>
        <v>0.34560000000000002</v>
      </c>
      <c r="H4458" t="str">
        <f t="shared" si="278"/>
        <v>SvitolinaVondrousova</v>
      </c>
      <c r="I4458">
        <f t="shared" si="279"/>
        <v>0.65439999999999998</v>
      </c>
    </row>
    <row r="4459" spans="1:9" x14ac:dyDescent="0.25">
      <c r="A4459" t="s">
        <v>83</v>
      </c>
      <c r="B4459" t="s">
        <v>52</v>
      </c>
      <c r="C4459">
        <v>0.1323</v>
      </c>
      <c r="D4459" t="s">
        <v>249</v>
      </c>
      <c r="E4459" t="s">
        <v>136</v>
      </c>
      <c r="F4459" t="str">
        <f t="shared" si="276"/>
        <v>RodinaSvitolina</v>
      </c>
      <c r="G4459">
        <f t="shared" si="277"/>
        <v>0.1323</v>
      </c>
      <c r="H4459" t="str">
        <f t="shared" si="278"/>
        <v>SvitolinaRodina</v>
      </c>
      <c r="I4459">
        <f t="shared" si="279"/>
        <v>0.86770000000000003</v>
      </c>
    </row>
    <row r="4460" spans="1:9" x14ac:dyDescent="0.25">
      <c r="A4460" t="s">
        <v>84</v>
      </c>
      <c r="B4460" t="s">
        <v>52</v>
      </c>
      <c r="C4460">
        <v>0.19670000000000001</v>
      </c>
      <c r="D4460" t="s">
        <v>250</v>
      </c>
      <c r="E4460" t="s">
        <v>136</v>
      </c>
      <c r="F4460" t="str">
        <f t="shared" si="276"/>
        <v>WatsonSvitolina</v>
      </c>
      <c r="G4460">
        <f t="shared" si="277"/>
        <v>0.19670000000000001</v>
      </c>
      <c r="H4460" t="str">
        <f t="shared" si="278"/>
        <v>SvitolinaWatson</v>
      </c>
      <c r="I4460">
        <f t="shared" si="279"/>
        <v>0.80330000000000001</v>
      </c>
    </row>
    <row r="4461" spans="1:9" x14ac:dyDescent="0.25">
      <c r="A4461" t="s">
        <v>85</v>
      </c>
      <c r="B4461" t="s">
        <v>52</v>
      </c>
      <c r="C4461">
        <v>0.22900000000000001</v>
      </c>
      <c r="D4461" t="s">
        <v>157</v>
      </c>
      <c r="E4461" t="s">
        <v>136</v>
      </c>
      <c r="F4461" t="str">
        <f t="shared" si="276"/>
        <v>MarticSvitolina</v>
      </c>
      <c r="G4461">
        <f t="shared" si="277"/>
        <v>0.22900000000000001</v>
      </c>
      <c r="H4461" t="str">
        <f t="shared" si="278"/>
        <v>SvitolinaMartic</v>
      </c>
      <c r="I4461">
        <f t="shared" si="279"/>
        <v>0.77100000000000002</v>
      </c>
    </row>
    <row r="4462" spans="1:9" x14ac:dyDescent="0.25">
      <c r="A4462" t="s">
        <v>102</v>
      </c>
      <c r="B4462" t="s">
        <v>52</v>
      </c>
      <c r="C4462">
        <v>5.5E-2</v>
      </c>
      <c r="D4462" t="s">
        <v>237</v>
      </c>
      <c r="E4462" t="s">
        <v>136</v>
      </c>
      <c r="F4462" t="str">
        <f t="shared" si="276"/>
        <v>BadosaSvitolina</v>
      </c>
      <c r="G4462">
        <f t="shared" si="277"/>
        <v>5.5E-2</v>
      </c>
      <c r="H4462" t="str">
        <f t="shared" si="278"/>
        <v>SvitolinaBadosa</v>
      </c>
      <c r="I4462">
        <f t="shared" si="279"/>
        <v>0.94499999999999995</v>
      </c>
    </row>
    <row r="4463" spans="1:9" x14ac:dyDescent="0.25">
      <c r="A4463" t="s">
        <v>88</v>
      </c>
      <c r="B4463" t="s">
        <v>52</v>
      </c>
      <c r="C4463">
        <v>0.2306</v>
      </c>
      <c r="D4463" t="s">
        <v>222</v>
      </c>
      <c r="E4463" t="s">
        <v>136</v>
      </c>
      <c r="F4463" t="str">
        <f t="shared" si="276"/>
        <v>FlipkensSvitolina</v>
      </c>
      <c r="G4463">
        <f t="shared" si="277"/>
        <v>0.2306</v>
      </c>
      <c r="H4463" t="str">
        <f t="shared" si="278"/>
        <v>SvitolinaFlipkens</v>
      </c>
      <c r="I4463">
        <f t="shared" si="279"/>
        <v>0.76939999999999997</v>
      </c>
    </row>
    <row r="4464" spans="1:9" x14ac:dyDescent="0.25">
      <c r="A4464" t="s">
        <v>90</v>
      </c>
      <c r="B4464" t="s">
        <v>52</v>
      </c>
      <c r="C4464">
        <v>0.3306</v>
      </c>
      <c r="D4464" t="s">
        <v>234</v>
      </c>
      <c r="E4464" t="s">
        <v>136</v>
      </c>
      <c r="F4464" t="str">
        <f t="shared" si="276"/>
        <v>PuigSvitolina</v>
      </c>
      <c r="G4464">
        <f t="shared" si="277"/>
        <v>0.3306</v>
      </c>
      <c r="H4464" t="str">
        <f t="shared" si="278"/>
        <v>SvitolinaPuig</v>
      </c>
      <c r="I4464">
        <f t="shared" si="279"/>
        <v>0.6694</v>
      </c>
    </row>
    <row r="4465" spans="1:9" x14ac:dyDescent="0.25">
      <c r="A4465" t="s">
        <v>93</v>
      </c>
      <c r="B4465" t="s">
        <v>52</v>
      </c>
      <c r="C4465">
        <v>0.39610000000000001</v>
      </c>
      <c r="D4465" t="s">
        <v>188</v>
      </c>
      <c r="E4465" t="s">
        <v>136</v>
      </c>
      <c r="F4465" t="str">
        <f t="shared" si="276"/>
        <v>BertensSvitolina</v>
      </c>
      <c r="G4465">
        <f t="shared" si="277"/>
        <v>0.39610000000000001</v>
      </c>
      <c r="H4465" t="str">
        <f t="shared" si="278"/>
        <v>SvitolinaBertens</v>
      </c>
      <c r="I4465">
        <f t="shared" si="279"/>
        <v>0.60389999999999999</v>
      </c>
    </row>
    <row r="4466" spans="1:9" x14ac:dyDescent="0.25">
      <c r="A4466" t="s">
        <v>94</v>
      </c>
      <c r="B4466" t="s">
        <v>52</v>
      </c>
      <c r="C4466">
        <v>0.38769999999999999</v>
      </c>
      <c r="D4466" t="s">
        <v>244</v>
      </c>
      <c r="E4466" t="s">
        <v>136</v>
      </c>
      <c r="F4466" t="str">
        <f t="shared" si="276"/>
        <v>GoergesSvitolina</v>
      </c>
      <c r="G4466">
        <f t="shared" si="277"/>
        <v>0.38769999999999999</v>
      </c>
      <c r="H4466" t="str">
        <f t="shared" si="278"/>
        <v>SvitolinaGoerges</v>
      </c>
      <c r="I4466">
        <f t="shared" si="279"/>
        <v>0.61230000000000007</v>
      </c>
    </row>
    <row r="4467" spans="1:9" x14ac:dyDescent="0.25">
      <c r="A4467" t="s">
        <v>129</v>
      </c>
      <c r="B4467" t="s">
        <v>52</v>
      </c>
      <c r="C4467">
        <v>6.6699999999999995E-2</v>
      </c>
      <c r="D4467" t="s">
        <v>241</v>
      </c>
      <c r="E4467" t="s">
        <v>136</v>
      </c>
      <c r="F4467" t="str">
        <f t="shared" si="276"/>
        <v>BonaventureSvitolina</v>
      </c>
      <c r="G4467">
        <f t="shared" si="277"/>
        <v>6.6699999999999995E-2</v>
      </c>
      <c r="H4467" t="str">
        <f t="shared" si="278"/>
        <v>SvitolinaBonaventure</v>
      </c>
      <c r="I4467">
        <f t="shared" si="279"/>
        <v>0.93330000000000002</v>
      </c>
    </row>
    <row r="4468" spans="1:9" x14ac:dyDescent="0.25">
      <c r="A4468" t="s">
        <v>96</v>
      </c>
      <c r="B4468" t="s">
        <v>52</v>
      </c>
      <c r="C4468">
        <v>0.1706</v>
      </c>
      <c r="D4468" t="s">
        <v>182</v>
      </c>
      <c r="E4468" t="s">
        <v>136</v>
      </c>
      <c r="F4468" t="str">
        <f t="shared" si="276"/>
        <v>VickerySvitolina</v>
      </c>
      <c r="G4468">
        <f t="shared" si="277"/>
        <v>0.1706</v>
      </c>
      <c r="H4468" t="str">
        <f t="shared" si="278"/>
        <v>SvitolinaVickery</v>
      </c>
      <c r="I4468">
        <f t="shared" si="279"/>
        <v>0.82940000000000003</v>
      </c>
    </row>
    <row r="4469" spans="1:9" x14ac:dyDescent="0.25">
      <c r="A4469" t="s">
        <v>130</v>
      </c>
      <c r="B4469" t="s">
        <v>52</v>
      </c>
      <c r="C4469">
        <v>8.6499999999999994E-2</v>
      </c>
      <c r="D4469" t="s">
        <v>186</v>
      </c>
      <c r="E4469" t="s">
        <v>136</v>
      </c>
      <c r="F4469" t="str">
        <f t="shared" si="276"/>
        <v>HivesSvitolina</v>
      </c>
      <c r="G4469">
        <f t="shared" si="277"/>
        <v>8.6499999999999994E-2</v>
      </c>
      <c r="H4469" t="str">
        <f t="shared" si="278"/>
        <v>SvitolinaHives</v>
      </c>
      <c r="I4469">
        <f t="shared" si="279"/>
        <v>0.91349999999999998</v>
      </c>
    </row>
    <row r="4470" spans="1:9" x14ac:dyDescent="0.25">
      <c r="A4470" t="s">
        <v>98</v>
      </c>
      <c r="B4470" t="s">
        <v>52</v>
      </c>
      <c r="C4470">
        <v>2.3E-3</v>
      </c>
      <c r="D4470" t="s">
        <v>246</v>
      </c>
      <c r="E4470" t="s">
        <v>136</v>
      </c>
      <c r="F4470" t="str">
        <f t="shared" si="276"/>
        <v>PonchetSvitolina</v>
      </c>
      <c r="G4470">
        <f t="shared" si="277"/>
        <v>2.3E-3</v>
      </c>
      <c r="H4470" t="str">
        <f t="shared" si="278"/>
        <v>SvitolinaPonchet</v>
      </c>
      <c r="I4470">
        <f t="shared" si="279"/>
        <v>0.99770000000000003</v>
      </c>
    </row>
    <row r="4471" spans="1:9" x14ac:dyDescent="0.25">
      <c r="A4471" t="s">
        <v>101</v>
      </c>
      <c r="B4471" t="s">
        <v>52</v>
      </c>
      <c r="C4471">
        <v>0.26540000000000002</v>
      </c>
      <c r="D4471" t="s">
        <v>248</v>
      </c>
      <c r="E4471" t="s">
        <v>136</v>
      </c>
      <c r="F4471" t="str">
        <f t="shared" si="276"/>
        <v>MladenovicSvitolina</v>
      </c>
      <c r="G4471">
        <f t="shared" si="277"/>
        <v>0.26540000000000002</v>
      </c>
      <c r="H4471" t="str">
        <f t="shared" si="278"/>
        <v>SvitolinaMladenovic</v>
      </c>
      <c r="I4471">
        <f t="shared" si="279"/>
        <v>0.73459999999999992</v>
      </c>
    </row>
    <row r="4472" spans="1:9" x14ac:dyDescent="0.25">
      <c r="A4472" t="s">
        <v>87</v>
      </c>
      <c r="B4472" t="s">
        <v>52</v>
      </c>
      <c r="C4472">
        <v>0.1196</v>
      </c>
      <c r="D4472" t="s">
        <v>254</v>
      </c>
      <c r="E4472" t="s">
        <v>136</v>
      </c>
      <c r="F4472" t="str">
        <f t="shared" si="276"/>
        <v>Sorribes TormoSvitolina</v>
      </c>
      <c r="G4472">
        <f t="shared" si="277"/>
        <v>0.1196</v>
      </c>
      <c r="H4472" t="str">
        <f t="shared" si="278"/>
        <v>SvitolinaSorribes Tormo</v>
      </c>
      <c r="I4472">
        <f t="shared" si="279"/>
        <v>0.88039999999999996</v>
      </c>
    </row>
    <row r="4473" spans="1:9" x14ac:dyDescent="0.25">
      <c r="A4473" t="s">
        <v>103</v>
      </c>
      <c r="B4473" t="s">
        <v>52</v>
      </c>
      <c r="C4473">
        <v>5.6399999999999999E-2</v>
      </c>
      <c r="D4473" t="s">
        <v>154</v>
      </c>
      <c r="E4473" t="s">
        <v>136</v>
      </c>
      <c r="F4473" t="str">
        <f t="shared" si="276"/>
        <v>BirrellSvitolina</v>
      </c>
      <c r="G4473">
        <f t="shared" si="277"/>
        <v>5.6399999999999999E-2</v>
      </c>
      <c r="H4473" t="str">
        <f t="shared" si="278"/>
        <v>SvitolinaBirrell</v>
      </c>
      <c r="I4473">
        <f t="shared" si="279"/>
        <v>0.94359999999999999</v>
      </c>
    </row>
    <row r="4474" spans="1:9" x14ac:dyDescent="0.25">
      <c r="A4474" t="s">
        <v>106</v>
      </c>
      <c r="B4474" t="s">
        <v>52</v>
      </c>
      <c r="C4474">
        <v>0.17280000000000001</v>
      </c>
      <c r="D4474" t="s">
        <v>230</v>
      </c>
      <c r="E4474" t="s">
        <v>136</v>
      </c>
      <c r="F4474" t="str">
        <f t="shared" si="276"/>
        <v>HercogSvitolina</v>
      </c>
      <c r="G4474">
        <f t="shared" si="277"/>
        <v>0.17280000000000001</v>
      </c>
      <c r="H4474" t="str">
        <f t="shared" si="278"/>
        <v>SvitolinaHercog</v>
      </c>
      <c r="I4474">
        <f t="shared" si="279"/>
        <v>0.82719999999999994</v>
      </c>
    </row>
    <row r="4475" spans="1:9" x14ac:dyDescent="0.25">
      <c r="A4475" t="s">
        <v>3</v>
      </c>
      <c r="B4475" t="s">
        <v>39</v>
      </c>
      <c r="C4475">
        <v>0.65720000000000001</v>
      </c>
      <c r="D4475" t="s">
        <v>139</v>
      </c>
      <c r="E4475" t="s">
        <v>149</v>
      </c>
      <c r="F4475" t="str">
        <f t="shared" si="276"/>
        <v>HalepMertens</v>
      </c>
      <c r="G4475">
        <f t="shared" si="277"/>
        <v>0.65720000000000001</v>
      </c>
      <c r="H4475" t="str">
        <f t="shared" si="278"/>
        <v>MertensHalep</v>
      </c>
      <c r="I4475">
        <f t="shared" si="279"/>
        <v>0.34279999999999999</v>
      </c>
    </row>
    <row r="4476" spans="1:9" x14ac:dyDescent="0.25">
      <c r="A4476" t="s">
        <v>4</v>
      </c>
      <c r="B4476" t="s">
        <v>39</v>
      </c>
      <c r="C4476">
        <v>0.3075</v>
      </c>
      <c r="D4476" t="s">
        <v>191</v>
      </c>
      <c r="E4476" t="s">
        <v>149</v>
      </c>
      <c r="F4476" t="str">
        <f t="shared" si="276"/>
        <v>KanepiMertens</v>
      </c>
      <c r="G4476">
        <f t="shared" si="277"/>
        <v>0.3075</v>
      </c>
      <c r="H4476" t="str">
        <f t="shared" si="278"/>
        <v>MertensKanepi</v>
      </c>
      <c r="I4476">
        <f t="shared" si="279"/>
        <v>0.6925</v>
      </c>
    </row>
    <row r="4477" spans="1:9" x14ac:dyDescent="0.25">
      <c r="A4477" t="s">
        <v>108</v>
      </c>
      <c r="B4477" t="s">
        <v>39</v>
      </c>
      <c r="C4477">
        <v>0.36980000000000002</v>
      </c>
      <c r="D4477" t="s">
        <v>164</v>
      </c>
      <c r="E4477" t="s">
        <v>149</v>
      </c>
      <c r="F4477" t="str">
        <f t="shared" si="276"/>
        <v>KeninMertens</v>
      </c>
      <c r="G4477">
        <f t="shared" si="277"/>
        <v>0.36980000000000002</v>
      </c>
      <c r="H4477" t="str">
        <f t="shared" si="278"/>
        <v>MertensKenin</v>
      </c>
      <c r="I4477">
        <f t="shared" si="279"/>
        <v>0.63019999999999998</v>
      </c>
    </row>
    <row r="4478" spans="1:9" x14ac:dyDescent="0.25">
      <c r="A4478" t="s">
        <v>110</v>
      </c>
      <c r="B4478" t="s">
        <v>39</v>
      </c>
      <c r="C4478">
        <v>0.34039999999999998</v>
      </c>
      <c r="D4478" t="s">
        <v>193</v>
      </c>
      <c r="E4478" t="s">
        <v>149</v>
      </c>
      <c r="F4478" t="str">
        <f t="shared" si="276"/>
        <v>KudermetovaMertens</v>
      </c>
      <c r="G4478">
        <f t="shared" si="277"/>
        <v>0.34039999999999998</v>
      </c>
      <c r="H4478" t="str">
        <f t="shared" si="278"/>
        <v>MertensKudermetova</v>
      </c>
      <c r="I4478">
        <f t="shared" si="279"/>
        <v>0.65959999999999996</v>
      </c>
    </row>
    <row r="4479" spans="1:9" x14ac:dyDescent="0.25">
      <c r="A4479" t="s">
        <v>6</v>
      </c>
      <c r="B4479" t="s">
        <v>39</v>
      </c>
      <c r="C4479">
        <v>0.19500000000000001</v>
      </c>
      <c r="D4479" t="s">
        <v>262</v>
      </c>
      <c r="E4479" t="s">
        <v>149</v>
      </c>
      <c r="F4479" t="str">
        <f t="shared" si="276"/>
        <v>ArruabarrenaMertens</v>
      </c>
      <c r="G4479">
        <f t="shared" si="277"/>
        <v>0.19500000000000001</v>
      </c>
      <c r="H4479" t="str">
        <f t="shared" si="278"/>
        <v>MertensArruabarrena</v>
      </c>
      <c r="I4479">
        <f t="shared" si="279"/>
        <v>0.80499999999999994</v>
      </c>
    </row>
    <row r="4480" spans="1:9" x14ac:dyDescent="0.25">
      <c r="A4480" t="s">
        <v>111</v>
      </c>
      <c r="B4480" t="s">
        <v>39</v>
      </c>
      <c r="C4480">
        <v>0.60660000000000003</v>
      </c>
      <c r="D4480" t="s">
        <v>135</v>
      </c>
      <c r="E4480" t="s">
        <v>149</v>
      </c>
      <c r="F4480" t="str">
        <f t="shared" si="276"/>
        <v>WilliamsMertens</v>
      </c>
      <c r="G4480">
        <f t="shared" si="277"/>
        <v>0.60660000000000003</v>
      </c>
      <c r="H4480" t="str">
        <f t="shared" si="278"/>
        <v>MertensWilliams</v>
      </c>
      <c r="I4480">
        <f t="shared" si="279"/>
        <v>0.39339999999999997</v>
      </c>
    </row>
    <row r="4481" spans="1:9" x14ac:dyDescent="0.25">
      <c r="A4481" t="s">
        <v>7</v>
      </c>
      <c r="B4481" t="s">
        <v>39</v>
      </c>
      <c r="C4481">
        <v>0.44790000000000002</v>
      </c>
      <c r="D4481" t="s">
        <v>200</v>
      </c>
      <c r="E4481" t="s">
        <v>149</v>
      </c>
      <c r="F4481" t="str">
        <f t="shared" si="276"/>
        <v>BuzarnescuMertens</v>
      </c>
      <c r="G4481">
        <f t="shared" si="277"/>
        <v>0.44790000000000002</v>
      </c>
      <c r="H4481" t="str">
        <f t="shared" si="278"/>
        <v>MertensBuzarnescu</v>
      </c>
      <c r="I4481">
        <f t="shared" si="279"/>
        <v>0.55210000000000004</v>
      </c>
    </row>
    <row r="4482" spans="1:9" x14ac:dyDescent="0.25">
      <c r="A4482" t="s">
        <v>10</v>
      </c>
      <c r="B4482" t="s">
        <v>39</v>
      </c>
      <c r="C4482">
        <v>0.37509999999999999</v>
      </c>
      <c r="D4482" t="s">
        <v>194</v>
      </c>
      <c r="E4482" t="s">
        <v>149</v>
      </c>
      <c r="F4482" t="str">
        <f t="shared" si="276"/>
        <v>StosurMertens</v>
      </c>
      <c r="G4482">
        <f t="shared" si="277"/>
        <v>0.37509999999999999</v>
      </c>
      <c r="H4482" t="str">
        <f t="shared" si="278"/>
        <v>MertensStosur</v>
      </c>
      <c r="I4482">
        <f t="shared" si="279"/>
        <v>0.62490000000000001</v>
      </c>
    </row>
    <row r="4483" spans="1:9" x14ac:dyDescent="0.25">
      <c r="A4483" t="s">
        <v>12</v>
      </c>
      <c r="B4483" t="s">
        <v>39</v>
      </c>
      <c r="C4483">
        <v>0.3674</v>
      </c>
      <c r="D4483" t="s">
        <v>163</v>
      </c>
      <c r="E4483" t="s">
        <v>149</v>
      </c>
      <c r="F4483" t="str">
        <f t="shared" ref="F4483:F4546" si="280">D4483&amp;E4483</f>
        <v>BouchardMertens</v>
      </c>
      <c r="G4483">
        <f t="shared" ref="G4483:G4546" si="281">C4483</f>
        <v>0.3674</v>
      </c>
      <c r="H4483" t="str">
        <f t="shared" ref="H4483:H4546" si="282">E4483&amp;D4483</f>
        <v>MertensBouchard</v>
      </c>
      <c r="I4483">
        <f t="shared" ref="I4483:I4546" si="283">1-C4483</f>
        <v>0.63260000000000005</v>
      </c>
    </row>
    <row r="4484" spans="1:9" x14ac:dyDescent="0.25">
      <c r="A4484" t="s">
        <v>13</v>
      </c>
      <c r="B4484" t="s">
        <v>39</v>
      </c>
      <c r="C4484">
        <v>0.32519999999999999</v>
      </c>
      <c r="D4484" t="s">
        <v>211</v>
      </c>
      <c r="E4484" t="s">
        <v>149</v>
      </c>
      <c r="F4484" t="str">
        <f t="shared" si="280"/>
        <v>PengMertens</v>
      </c>
      <c r="G4484">
        <f t="shared" si="281"/>
        <v>0.32519999999999999</v>
      </c>
      <c r="H4484" t="str">
        <f t="shared" si="282"/>
        <v>MertensPeng</v>
      </c>
      <c r="I4484">
        <f t="shared" si="283"/>
        <v>0.67480000000000007</v>
      </c>
    </row>
    <row r="4485" spans="1:9" x14ac:dyDescent="0.25">
      <c r="A4485" t="s">
        <v>112</v>
      </c>
      <c r="B4485" t="s">
        <v>39</v>
      </c>
      <c r="C4485">
        <v>0.12889999999999999</v>
      </c>
      <c r="D4485" t="s">
        <v>213</v>
      </c>
      <c r="E4485" t="s">
        <v>149</v>
      </c>
      <c r="F4485" t="str">
        <f t="shared" si="280"/>
        <v>MariaMertens</v>
      </c>
      <c r="G4485">
        <f t="shared" si="281"/>
        <v>0.12889999999999999</v>
      </c>
      <c r="H4485" t="str">
        <f t="shared" si="282"/>
        <v>MertensMaria</v>
      </c>
      <c r="I4485">
        <f t="shared" si="283"/>
        <v>0.87109999999999999</v>
      </c>
    </row>
    <row r="4486" spans="1:9" x14ac:dyDescent="0.25">
      <c r="A4486" t="s">
        <v>14</v>
      </c>
      <c r="B4486" t="s">
        <v>39</v>
      </c>
      <c r="C4486">
        <v>0.81159999999999999</v>
      </c>
      <c r="D4486" t="s">
        <v>135</v>
      </c>
      <c r="E4486" t="s">
        <v>149</v>
      </c>
      <c r="F4486" t="str">
        <f t="shared" si="280"/>
        <v>WilliamsMertens</v>
      </c>
      <c r="G4486">
        <f t="shared" si="281"/>
        <v>0.81159999999999999</v>
      </c>
      <c r="H4486" t="str">
        <f t="shared" si="282"/>
        <v>MertensWilliams</v>
      </c>
      <c r="I4486">
        <f t="shared" si="283"/>
        <v>0.18840000000000001</v>
      </c>
    </row>
    <row r="4487" spans="1:9" x14ac:dyDescent="0.25">
      <c r="A4487" t="s">
        <v>113</v>
      </c>
      <c r="B4487" t="s">
        <v>39</v>
      </c>
      <c r="C4487">
        <v>0.43909999999999999</v>
      </c>
      <c r="D4487" t="s">
        <v>148</v>
      </c>
      <c r="E4487" t="s">
        <v>149</v>
      </c>
      <c r="F4487" t="str">
        <f t="shared" si="280"/>
        <v>BacsinszkyMertens</v>
      </c>
      <c r="G4487">
        <f t="shared" si="281"/>
        <v>0.43909999999999999</v>
      </c>
      <c r="H4487" t="str">
        <f t="shared" si="282"/>
        <v>MertensBacsinszky</v>
      </c>
      <c r="I4487">
        <f t="shared" si="283"/>
        <v>0.56089999999999995</v>
      </c>
    </row>
    <row r="4488" spans="1:9" x14ac:dyDescent="0.25">
      <c r="A4488" t="s">
        <v>16</v>
      </c>
      <c r="B4488" t="s">
        <v>39</v>
      </c>
      <c r="C4488">
        <v>0.1308</v>
      </c>
      <c r="D4488" t="s">
        <v>167</v>
      </c>
      <c r="E4488" t="s">
        <v>149</v>
      </c>
      <c r="F4488" t="str">
        <f t="shared" si="280"/>
        <v>VikhlyantsevaMertens</v>
      </c>
      <c r="G4488">
        <f t="shared" si="281"/>
        <v>0.1308</v>
      </c>
      <c r="H4488" t="str">
        <f t="shared" si="282"/>
        <v>MertensVikhlyantseva</v>
      </c>
      <c r="I4488">
        <f t="shared" si="283"/>
        <v>0.86919999999999997</v>
      </c>
    </row>
    <row r="4489" spans="1:9" x14ac:dyDescent="0.25">
      <c r="A4489" t="s">
        <v>114</v>
      </c>
      <c r="B4489" t="s">
        <v>39</v>
      </c>
      <c r="C4489">
        <v>0.2505</v>
      </c>
      <c r="D4489" t="s">
        <v>205</v>
      </c>
      <c r="E4489" t="s">
        <v>149</v>
      </c>
      <c r="F4489" t="str">
        <f t="shared" si="280"/>
        <v>LepchenkoMertens</v>
      </c>
      <c r="G4489">
        <f t="shared" si="281"/>
        <v>0.2505</v>
      </c>
      <c r="H4489" t="str">
        <f t="shared" si="282"/>
        <v>MertensLepchenko</v>
      </c>
      <c r="I4489">
        <f t="shared" si="283"/>
        <v>0.74950000000000006</v>
      </c>
    </row>
    <row r="4490" spans="1:9" x14ac:dyDescent="0.25">
      <c r="A4490" t="s">
        <v>17</v>
      </c>
      <c r="B4490" t="s">
        <v>39</v>
      </c>
      <c r="C4490">
        <v>0.52259999999999995</v>
      </c>
      <c r="D4490" t="s">
        <v>162</v>
      </c>
      <c r="E4490" t="s">
        <v>149</v>
      </c>
      <c r="F4490" t="str">
        <f t="shared" si="280"/>
        <v>KontaMertens</v>
      </c>
      <c r="G4490">
        <f t="shared" si="281"/>
        <v>0.52259999999999995</v>
      </c>
      <c r="H4490" t="str">
        <f t="shared" si="282"/>
        <v>MertensKonta</v>
      </c>
      <c r="I4490">
        <f t="shared" si="283"/>
        <v>0.47740000000000005</v>
      </c>
    </row>
    <row r="4491" spans="1:9" x14ac:dyDescent="0.25">
      <c r="A4491" t="s">
        <v>19</v>
      </c>
      <c r="B4491" t="s">
        <v>39</v>
      </c>
      <c r="C4491">
        <v>0.1749</v>
      </c>
      <c r="D4491" t="s">
        <v>210</v>
      </c>
      <c r="E4491" t="s">
        <v>149</v>
      </c>
      <c r="F4491" t="str">
        <f t="shared" si="280"/>
        <v>ZhengMertens</v>
      </c>
      <c r="G4491">
        <f t="shared" si="281"/>
        <v>0.1749</v>
      </c>
      <c r="H4491" t="str">
        <f t="shared" si="282"/>
        <v>MertensZheng</v>
      </c>
      <c r="I4491">
        <f t="shared" si="283"/>
        <v>0.82509999999999994</v>
      </c>
    </row>
    <row r="4492" spans="1:9" x14ac:dyDescent="0.25">
      <c r="A4492" t="s">
        <v>20</v>
      </c>
      <c r="B4492" t="s">
        <v>39</v>
      </c>
      <c r="C4492">
        <v>0.52900000000000003</v>
      </c>
      <c r="D4492" t="s">
        <v>140</v>
      </c>
      <c r="E4492" t="s">
        <v>149</v>
      </c>
      <c r="F4492" t="str">
        <f t="shared" si="280"/>
        <v>MuguruzaMertens</v>
      </c>
      <c r="G4492">
        <f t="shared" si="281"/>
        <v>0.52900000000000003</v>
      </c>
      <c r="H4492" t="str">
        <f t="shared" si="282"/>
        <v>MertensMuguruza</v>
      </c>
      <c r="I4492">
        <f t="shared" si="283"/>
        <v>0.47099999999999997</v>
      </c>
    </row>
    <row r="4493" spans="1:9" x14ac:dyDescent="0.25">
      <c r="A4493" t="s">
        <v>23</v>
      </c>
      <c r="B4493" t="s">
        <v>39</v>
      </c>
      <c r="C4493">
        <v>0.10009999999999999</v>
      </c>
      <c r="D4493" t="s">
        <v>175</v>
      </c>
      <c r="E4493" t="s">
        <v>149</v>
      </c>
      <c r="F4493" t="str">
        <f t="shared" si="280"/>
        <v>SwiatekMertens</v>
      </c>
      <c r="G4493">
        <f t="shared" si="281"/>
        <v>0.10009999999999999</v>
      </c>
      <c r="H4493" t="str">
        <f t="shared" si="282"/>
        <v>MertensSwiatek</v>
      </c>
      <c r="I4493">
        <f t="shared" si="283"/>
        <v>0.89990000000000003</v>
      </c>
    </row>
    <row r="4494" spans="1:9" x14ac:dyDescent="0.25">
      <c r="A4494" t="s">
        <v>25</v>
      </c>
      <c r="B4494" t="s">
        <v>39</v>
      </c>
      <c r="C4494">
        <v>0.17280000000000001</v>
      </c>
      <c r="D4494" t="s">
        <v>173</v>
      </c>
      <c r="E4494" t="s">
        <v>149</v>
      </c>
      <c r="F4494" t="str">
        <f t="shared" si="280"/>
        <v>BrengleMertens</v>
      </c>
      <c r="G4494">
        <f t="shared" si="281"/>
        <v>0.17280000000000001</v>
      </c>
      <c r="H4494" t="str">
        <f t="shared" si="282"/>
        <v>MertensBrengle</v>
      </c>
      <c r="I4494">
        <f t="shared" si="283"/>
        <v>0.82719999999999994</v>
      </c>
    </row>
    <row r="4495" spans="1:9" x14ac:dyDescent="0.25">
      <c r="A4495" t="s">
        <v>26</v>
      </c>
      <c r="B4495" t="s">
        <v>39</v>
      </c>
      <c r="C4495">
        <v>0.1338</v>
      </c>
      <c r="D4495" t="s">
        <v>208</v>
      </c>
      <c r="E4495" t="s">
        <v>149</v>
      </c>
      <c r="F4495" t="str">
        <f t="shared" si="280"/>
        <v>DoiMertens</v>
      </c>
      <c r="G4495">
        <f t="shared" si="281"/>
        <v>0.1338</v>
      </c>
      <c r="H4495" t="str">
        <f t="shared" si="282"/>
        <v>MertensDoi</v>
      </c>
      <c r="I4495">
        <f t="shared" si="283"/>
        <v>0.86619999999999997</v>
      </c>
    </row>
    <row r="4496" spans="1:9" x14ac:dyDescent="0.25">
      <c r="A4496" t="s">
        <v>27</v>
      </c>
      <c r="B4496" t="s">
        <v>39</v>
      </c>
      <c r="C4496">
        <v>0.16900000000000001</v>
      </c>
      <c r="D4496" t="s">
        <v>218</v>
      </c>
      <c r="E4496" t="s">
        <v>149</v>
      </c>
      <c r="F4496" t="str">
        <f t="shared" si="280"/>
        <v>MuchovaMertens</v>
      </c>
      <c r="G4496">
        <f t="shared" si="281"/>
        <v>0.16900000000000001</v>
      </c>
      <c r="H4496" t="str">
        <f t="shared" si="282"/>
        <v>MertensMuchova</v>
      </c>
      <c r="I4496">
        <f t="shared" si="283"/>
        <v>0.83099999999999996</v>
      </c>
    </row>
    <row r="4497" spans="1:9" x14ac:dyDescent="0.25">
      <c r="A4497" t="s">
        <v>28</v>
      </c>
      <c r="B4497" t="s">
        <v>39</v>
      </c>
      <c r="C4497">
        <v>0.54239999999999999</v>
      </c>
      <c r="D4497" t="s">
        <v>133</v>
      </c>
      <c r="E4497" t="s">
        <v>149</v>
      </c>
      <c r="F4497" t="str">
        <f t="shared" si="280"/>
        <v>PliskovaMertens</v>
      </c>
      <c r="G4497">
        <f t="shared" si="281"/>
        <v>0.54239999999999999</v>
      </c>
      <c r="H4497" t="str">
        <f t="shared" si="282"/>
        <v>MertensPliskova</v>
      </c>
      <c r="I4497">
        <f t="shared" si="283"/>
        <v>0.45760000000000001</v>
      </c>
    </row>
    <row r="4498" spans="1:9" x14ac:dyDescent="0.25">
      <c r="A4498" t="s">
        <v>29</v>
      </c>
      <c r="B4498" t="s">
        <v>39</v>
      </c>
      <c r="C4498">
        <v>0.40899999999999997</v>
      </c>
      <c r="D4498" t="s">
        <v>131</v>
      </c>
      <c r="E4498" t="s">
        <v>149</v>
      </c>
      <c r="F4498" t="str">
        <f t="shared" si="280"/>
        <v>OsakaMertens</v>
      </c>
      <c r="G4498">
        <f t="shared" si="281"/>
        <v>0.40899999999999997</v>
      </c>
      <c r="H4498" t="str">
        <f t="shared" si="282"/>
        <v>MertensOsaka</v>
      </c>
      <c r="I4498">
        <f t="shared" si="283"/>
        <v>0.59099999999999997</v>
      </c>
    </row>
    <row r="4499" spans="1:9" x14ac:dyDescent="0.25">
      <c r="A4499" t="s">
        <v>30</v>
      </c>
      <c r="B4499" t="s">
        <v>39</v>
      </c>
      <c r="C4499">
        <v>0.21249999999999999</v>
      </c>
      <c r="D4499" t="s">
        <v>190</v>
      </c>
      <c r="E4499" t="s">
        <v>149</v>
      </c>
      <c r="F4499" t="str">
        <f t="shared" si="280"/>
        <v>LinetteMertens</v>
      </c>
      <c r="G4499">
        <f t="shared" si="281"/>
        <v>0.21249999999999999</v>
      </c>
      <c r="H4499" t="str">
        <f t="shared" si="282"/>
        <v>MertensLinette</v>
      </c>
      <c r="I4499">
        <f t="shared" si="283"/>
        <v>0.78749999999999998</v>
      </c>
    </row>
    <row r="4500" spans="1:9" x14ac:dyDescent="0.25">
      <c r="A4500" t="s">
        <v>115</v>
      </c>
      <c r="B4500" t="s">
        <v>39</v>
      </c>
      <c r="C4500">
        <v>0.24629999999999999</v>
      </c>
      <c r="D4500" t="s">
        <v>166</v>
      </c>
      <c r="E4500" t="s">
        <v>149</v>
      </c>
      <c r="F4500" t="str">
        <f t="shared" si="280"/>
        <v>ZidansekMertens</v>
      </c>
      <c r="G4500">
        <f t="shared" si="281"/>
        <v>0.24629999999999999</v>
      </c>
      <c r="H4500" t="str">
        <f t="shared" si="282"/>
        <v>MertensZidansek</v>
      </c>
      <c r="I4500">
        <f t="shared" si="283"/>
        <v>0.75370000000000004</v>
      </c>
    </row>
    <row r="4501" spans="1:9" x14ac:dyDescent="0.25">
      <c r="A4501" t="s">
        <v>32</v>
      </c>
      <c r="B4501" t="s">
        <v>39</v>
      </c>
      <c r="C4501">
        <v>0.312</v>
      </c>
      <c r="D4501" t="s">
        <v>169</v>
      </c>
      <c r="E4501" t="s">
        <v>149</v>
      </c>
      <c r="F4501" t="str">
        <f t="shared" si="280"/>
        <v>SiegemundMertens</v>
      </c>
      <c r="G4501">
        <f t="shared" si="281"/>
        <v>0.312</v>
      </c>
      <c r="H4501" t="str">
        <f t="shared" si="282"/>
        <v>MertensSiegemund</v>
      </c>
      <c r="I4501">
        <f t="shared" si="283"/>
        <v>0.68799999999999994</v>
      </c>
    </row>
    <row r="4502" spans="1:9" x14ac:dyDescent="0.25">
      <c r="A4502" t="s">
        <v>122</v>
      </c>
      <c r="B4502" t="s">
        <v>39</v>
      </c>
      <c r="C4502">
        <v>0.57940000000000003</v>
      </c>
      <c r="D4502" t="s">
        <v>204</v>
      </c>
      <c r="E4502" t="s">
        <v>149</v>
      </c>
      <c r="F4502" t="str">
        <f t="shared" si="280"/>
        <v>AzarenkaMertens</v>
      </c>
      <c r="G4502">
        <f t="shared" si="281"/>
        <v>0.57940000000000003</v>
      </c>
      <c r="H4502" t="str">
        <f t="shared" si="282"/>
        <v>MertensAzarenka</v>
      </c>
      <c r="I4502">
        <f t="shared" si="283"/>
        <v>0.42059999999999997</v>
      </c>
    </row>
    <row r="4503" spans="1:9" x14ac:dyDescent="0.25">
      <c r="A4503" t="s">
        <v>116</v>
      </c>
      <c r="B4503" t="s">
        <v>39</v>
      </c>
      <c r="C4503">
        <v>0.13780000000000001</v>
      </c>
      <c r="D4503" t="s">
        <v>201</v>
      </c>
      <c r="E4503" t="s">
        <v>149</v>
      </c>
      <c r="F4503" t="str">
        <f t="shared" si="280"/>
        <v>VoegeleMertens</v>
      </c>
      <c r="G4503">
        <f t="shared" si="281"/>
        <v>0.13780000000000001</v>
      </c>
      <c r="H4503" t="str">
        <f t="shared" si="282"/>
        <v>MertensVoegele</v>
      </c>
      <c r="I4503">
        <f t="shared" si="283"/>
        <v>0.86219999999999997</v>
      </c>
    </row>
    <row r="4504" spans="1:9" x14ac:dyDescent="0.25">
      <c r="A4504" t="s">
        <v>117</v>
      </c>
      <c r="B4504" t="s">
        <v>39</v>
      </c>
      <c r="C4504">
        <v>0.29699999999999999</v>
      </c>
      <c r="D4504" t="s">
        <v>153</v>
      </c>
      <c r="E4504" t="s">
        <v>149</v>
      </c>
      <c r="F4504" t="str">
        <f t="shared" si="280"/>
        <v>HsiehMertens</v>
      </c>
      <c r="G4504">
        <f t="shared" si="281"/>
        <v>0.29699999999999999</v>
      </c>
      <c r="H4504" t="str">
        <f t="shared" si="282"/>
        <v>MertensHsieh</v>
      </c>
      <c r="I4504">
        <f t="shared" si="283"/>
        <v>0.70300000000000007</v>
      </c>
    </row>
    <row r="4505" spans="1:9" x14ac:dyDescent="0.25">
      <c r="A4505" t="s">
        <v>33</v>
      </c>
      <c r="B4505" t="s">
        <v>39</v>
      </c>
      <c r="C4505">
        <v>0.37</v>
      </c>
      <c r="D4505" t="s">
        <v>151</v>
      </c>
      <c r="E4505" t="s">
        <v>149</v>
      </c>
      <c r="F4505" t="str">
        <f t="shared" si="280"/>
        <v>WangMertens</v>
      </c>
      <c r="G4505">
        <f t="shared" si="281"/>
        <v>0.37</v>
      </c>
      <c r="H4505" t="str">
        <f t="shared" si="282"/>
        <v>MertensWang</v>
      </c>
      <c r="I4505">
        <f t="shared" si="283"/>
        <v>0.63</v>
      </c>
    </row>
    <row r="4506" spans="1:9" x14ac:dyDescent="0.25">
      <c r="A4506" t="s">
        <v>34</v>
      </c>
      <c r="B4506" t="s">
        <v>39</v>
      </c>
      <c r="C4506">
        <v>4.87E-2</v>
      </c>
      <c r="D4506" t="s">
        <v>220</v>
      </c>
      <c r="E4506" t="s">
        <v>149</v>
      </c>
      <c r="F4506" t="str">
        <f t="shared" si="280"/>
        <v>FerroMertens</v>
      </c>
      <c r="G4506">
        <f t="shared" si="281"/>
        <v>4.87E-2</v>
      </c>
      <c r="H4506" t="str">
        <f t="shared" si="282"/>
        <v>MertensFerro</v>
      </c>
      <c r="I4506">
        <f t="shared" si="283"/>
        <v>0.95130000000000003</v>
      </c>
    </row>
    <row r="4507" spans="1:9" x14ac:dyDescent="0.25">
      <c r="A4507" t="s">
        <v>123</v>
      </c>
      <c r="B4507" t="s">
        <v>39</v>
      </c>
      <c r="C4507">
        <v>0.26040000000000002</v>
      </c>
      <c r="D4507" t="s">
        <v>215</v>
      </c>
      <c r="E4507" t="s">
        <v>149</v>
      </c>
      <c r="F4507" t="str">
        <f t="shared" si="280"/>
        <v>DiyasMertens</v>
      </c>
      <c r="G4507">
        <f t="shared" si="281"/>
        <v>0.26040000000000002</v>
      </c>
      <c r="H4507" t="str">
        <f t="shared" si="282"/>
        <v>MertensDiyas</v>
      </c>
      <c r="I4507">
        <f t="shared" si="283"/>
        <v>0.73960000000000004</v>
      </c>
    </row>
    <row r="4508" spans="1:9" x14ac:dyDescent="0.25">
      <c r="A4508" t="s">
        <v>124</v>
      </c>
      <c r="B4508" t="s">
        <v>39</v>
      </c>
      <c r="C4508">
        <v>2.8999999999999998E-3</v>
      </c>
      <c r="D4508" t="s">
        <v>206</v>
      </c>
      <c r="E4508" t="s">
        <v>149</v>
      </c>
      <c r="F4508" t="str">
        <f t="shared" si="280"/>
        <v>OsuigweMertens</v>
      </c>
      <c r="G4508">
        <f t="shared" si="281"/>
        <v>2.8999999999999998E-3</v>
      </c>
      <c r="H4508" t="str">
        <f t="shared" si="282"/>
        <v>MertensOsuigwe</v>
      </c>
      <c r="I4508">
        <f t="shared" si="283"/>
        <v>0.99709999999999999</v>
      </c>
    </row>
    <row r="4509" spans="1:9" x14ac:dyDescent="0.25">
      <c r="A4509" t="s">
        <v>37</v>
      </c>
      <c r="B4509" t="s">
        <v>39</v>
      </c>
      <c r="C4509">
        <v>0.26379999999999998</v>
      </c>
      <c r="D4509" t="s">
        <v>212</v>
      </c>
      <c r="E4509" t="s">
        <v>149</v>
      </c>
      <c r="F4509" t="str">
        <f t="shared" si="280"/>
        <v>BarthelMertens</v>
      </c>
      <c r="G4509">
        <f t="shared" si="281"/>
        <v>0.26379999999999998</v>
      </c>
      <c r="H4509" t="str">
        <f t="shared" si="282"/>
        <v>MertensBarthel</v>
      </c>
      <c r="I4509">
        <f t="shared" si="283"/>
        <v>0.73619999999999997</v>
      </c>
    </row>
    <row r="4510" spans="1:9" x14ac:dyDescent="0.25">
      <c r="A4510" t="s">
        <v>41</v>
      </c>
      <c r="B4510" t="s">
        <v>39</v>
      </c>
      <c r="C4510">
        <v>0.19869999999999999</v>
      </c>
      <c r="D4510" t="s">
        <v>196</v>
      </c>
      <c r="E4510" t="s">
        <v>149</v>
      </c>
      <c r="F4510" t="str">
        <f t="shared" si="280"/>
        <v>ZhuMertens</v>
      </c>
      <c r="G4510">
        <f t="shared" si="281"/>
        <v>0.19869999999999999</v>
      </c>
      <c r="H4510" t="str">
        <f t="shared" si="282"/>
        <v>MertensZhu</v>
      </c>
      <c r="I4510">
        <f t="shared" si="283"/>
        <v>0.80130000000000001</v>
      </c>
    </row>
    <row r="4511" spans="1:9" x14ac:dyDescent="0.25">
      <c r="A4511" t="s">
        <v>42</v>
      </c>
      <c r="B4511" t="s">
        <v>39</v>
      </c>
      <c r="C4511">
        <v>0.34949999999999998</v>
      </c>
      <c r="D4511" t="s">
        <v>170</v>
      </c>
      <c r="E4511" t="s">
        <v>149</v>
      </c>
      <c r="F4511" t="str">
        <f t="shared" si="280"/>
        <v>GasparyanMertens</v>
      </c>
      <c r="G4511">
        <f t="shared" si="281"/>
        <v>0.34949999999999998</v>
      </c>
      <c r="H4511" t="str">
        <f t="shared" si="282"/>
        <v>MertensGasparyan</v>
      </c>
      <c r="I4511">
        <f t="shared" si="283"/>
        <v>0.65050000000000008</v>
      </c>
    </row>
    <row r="4512" spans="1:9" x14ac:dyDescent="0.25">
      <c r="A4512" t="s">
        <v>43</v>
      </c>
      <c r="B4512" t="s">
        <v>39</v>
      </c>
      <c r="C4512">
        <v>0.2021</v>
      </c>
      <c r="D4512" t="s">
        <v>219</v>
      </c>
      <c r="E4512" t="s">
        <v>149</v>
      </c>
      <c r="F4512" t="str">
        <f t="shared" si="280"/>
        <v>ParmentierMertens</v>
      </c>
      <c r="G4512">
        <f t="shared" si="281"/>
        <v>0.2021</v>
      </c>
      <c r="H4512" t="str">
        <f t="shared" si="282"/>
        <v>MertensParmentier</v>
      </c>
      <c r="I4512">
        <f t="shared" si="283"/>
        <v>0.79790000000000005</v>
      </c>
    </row>
    <row r="4513" spans="1:9" x14ac:dyDescent="0.25">
      <c r="A4513" t="s">
        <v>46</v>
      </c>
      <c r="B4513" t="s">
        <v>39</v>
      </c>
      <c r="C4513">
        <v>0.57879999999999998</v>
      </c>
      <c r="D4513" t="s">
        <v>142</v>
      </c>
      <c r="E4513" t="s">
        <v>149</v>
      </c>
      <c r="F4513" t="str">
        <f t="shared" si="280"/>
        <v>KeysMertens</v>
      </c>
      <c r="G4513">
        <f t="shared" si="281"/>
        <v>0.57879999999999998</v>
      </c>
      <c r="H4513" t="str">
        <f t="shared" si="282"/>
        <v>MertensKeys</v>
      </c>
      <c r="I4513">
        <f t="shared" si="283"/>
        <v>0.42120000000000002</v>
      </c>
    </row>
    <row r="4514" spans="1:9" x14ac:dyDescent="0.25">
      <c r="A4514" t="s">
        <v>48</v>
      </c>
      <c r="B4514" t="s">
        <v>39</v>
      </c>
      <c r="C4514">
        <v>0.29320000000000002</v>
      </c>
      <c r="D4514" t="s">
        <v>152</v>
      </c>
      <c r="E4514" t="s">
        <v>149</v>
      </c>
      <c r="F4514" t="str">
        <f t="shared" si="280"/>
        <v>ZhangMertens</v>
      </c>
      <c r="G4514">
        <f t="shared" si="281"/>
        <v>0.29320000000000002</v>
      </c>
      <c r="H4514" t="str">
        <f t="shared" si="282"/>
        <v>MertensZhang</v>
      </c>
      <c r="I4514">
        <f t="shared" si="283"/>
        <v>0.70679999999999998</v>
      </c>
    </row>
    <row r="4515" spans="1:9" x14ac:dyDescent="0.25">
      <c r="A4515" t="s">
        <v>49</v>
      </c>
      <c r="B4515" t="s">
        <v>39</v>
      </c>
      <c r="C4515">
        <v>0.2109</v>
      </c>
      <c r="D4515" t="s">
        <v>133</v>
      </c>
      <c r="E4515" t="s">
        <v>149</v>
      </c>
      <c r="F4515" t="str">
        <f t="shared" si="280"/>
        <v>PliskovaMertens</v>
      </c>
      <c r="G4515">
        <f t="shared" si="281"/>
        <v>0.2109</v>
      </c>
      <c r="H4515" t="str">
        <f t="shared" si="282"/>
        <v>MertensPliskova</v>
      </c>
      <c r="I4515">
        <f t="shared" si="283"/>
        <v>0.78910000000000002</v>
      </c>
    </row>
    <row r="4516" spans="1:9" x14ac:dyDescent="0.25">
      <c r="A4516" t="s">
        <v>125</v>
      </c>
      <c r="B4516" t="s">
        <v>39</v>
      </c>
      <c r="C4516">
        <v>0.20619999999999999</v>
      </c>
      <c r="D4516" t="s">
        <v>171</v>
      </c>
      <c r="E4516" t="s">
        <v>149</v>
      </c>
      <c r="F4516" t="str">
        <f t="shared" si="280"/>
        <v>KuzmovaMertens</v>
      </c>
      <c r="G4516">
        <f t="shared" si="281"/>
        <v>0.20619999999999999</v>
      </c>
      <c r="H4516" t="str">
        <f t="shared" si="282"/>
        <v>MertensKuzmova</v>
      </c>
      <c r="I4516">
        <f t="shared" si="283"/>
        <v>0.79380000000000006</v>
      </c>
    </row>
    <row r="4517" spans="1:9" x14ac:dyDescent="0.25">
      <c r="A4517" t="s">
        <v>51</v>
      </c>
      <c r="B4517" t="s">
        <v>39</v>
      </c>
      <c r="C4517">
        <v>0.20949999999999999</v>
      </c>
      <c r="D4517" t="s">
        <v>199</v>
      </c>
      <c r="E4517" t="s">
        <v>149</v>
      </c>
      <c r="F4517" t="str">
        <f t="shared" si="280"/>
        <v>KozlovaMertens</v>
      </c>
      <c r="G4517">
        <f t="shared" si="281"/>
        <v>0.20949999999999999</v>
      </c>
      <c r="H4517" t="str">
        <f t="shared" si="282"/>
        <v>MertensKozlova</v>
      </c>
      <c r="I4517">
        <f t="shared" si="283"/>
        <v>0.79049999999999998</v>
      </c>
    </row>
    <row r="4518" spans="1:9" x14ac:dyDescent="0.25">
      <c r="A4518" t="s">
        <v>126</v>
      </c>
      <c r="B4518" t="s">
        <v>39</v>
      </c>
      <c r="C4518">
        <v>0.21340000000000001</v>
      </c>
      <c r="D4518" t="s">
        <v>197</v>
      </c>
      <c r="E4518" t="s">
        <v>149</v>
      </c>
      <c r="F4518" t="str">
        <f t="shared" si="280"/>
        <v>GolubicMertens</v>
      </c>
      <c r="G4518">
        <f t="shared" si="281"/>
        <v>0.21340000000000001</v>
      </c>
      <c r="H4518" t="str">
        <f t="shared" si="282"/>
        <v>MertensGolubic</v>
      </c>
      <c r="I4518">
        <f t="shared" si="283"/>
        <v>0.78659999999999997</v>
      </c>
    </row>
    <row r="4519" spans="1:9" x14ac:dyDescent="0.25">
      <c r="A4519" t="s">
        <v>53</v>
      </c>
      <c r="B4519" t="s">
        <v>39</v>
      </c>
      <c r="C4519">
        <v>0.60370000000000001</v>
      </c>
      <c r="D4519" t="s">
        <v>132</v>
      </c>
      <c r="E4519" t="s">
        <v>149</v>
      </c>
      <c r="F4519" t="str">
        <f t="shared" si="280"/>
        <v>KvitovaMertens</v>
      </c>
      <c r="G4519">
        <f t="shared" si="281"/>
        <v>0.60370000000000001</v>
      </c>
      <c r="H4519" t="str">
        <f t="shared" si="282"/>
        <v>MertensKvitova</v>
      </c>
      <c r="I4519">
        <f t="shared" si="283"/>
        <v>0.39629999999999999</v>
      </c>
    </row>
    <row r="4520" spans="1:9" x14ac:dyDescent="0.25">
      <c r="A4520" t="s">
        <v>54</v>
      </c>
      <c r="B4520" t="s">
        <v>39</v>
      </c>
      <c r="C4520">
        <v>0.25209999999999999</v>
      </c>
      <c r="D4520" t="s">
        <v>221</v>
      </c>
      <c r="E4520" t="s">
        <v>149</v>
      </c>
      <c r="F4520" t="str">
        <f t="shared" si="280"/>
        <v>RybarikovaMertens</v>
      </c>
      <c r="G4520">
        <f t="shared" si="281"/>
        <v>0.25209999999999999</v>
      </c>
      <c r="H4520" t="str">
        <f t="shared" si="282"/>
        <v>MertensRybarikova</v>
      </c>
      <c r="I4520">
        <f t="shared" si="283"/>
        <v>0.74790000000000001</v>
      </c>
    </row>
    <row r="4521" spans="1:9" x14ac:dyDescent="0.25">
      <c r="A4521" t="s">
        <v>55</v>
      </c>
      <c r="B4521" t="s">
        <v>39</v>
      </c>
      <c r="C4521">
        <v>0.3407</v>
      </c>
      <c r="D4521" t="s">
        <v>177</v>
      </c>
      <c r="E4521" t="s">
        <v>149</v>
      </c>
      <c r="F4521" t="str">
        <f t="shared" si="280"/>
        <v>BeguMertens</v>
      </c>
      <c r="G4521">
        <f t="shared" si="281"/>
        <v>0.3407</v>
      </c>
      <c r="H4521" t="str">
        <f t="shared" si="282"/>
        <v>MertensBegu</v>
      </c>
      <c r="I4521">
        <f t="shared" si="283"/>
        <v>0.6593</v>
      </c>
    </row>
    <row r="4522" spans="1:9" x14ac:dyDescent="0.25">
      <c r="A4522" t="s">
        <v>58</v>
      </c>
      <c r="B4522" t="s">
        <v>39</v>
      </c>
      <c r="C4522">
        <v>0.28420000000000001</v>
      </c>
      <c r="D4522" t="s">
        <v>225</v>
      </c>
      <c r="E4522" t="s">
        <v>149</v>
      </c>
      <c r="F4522" t="str">
        <f t="shared" si="280"/>
        <v>SiniakovaMertens</v>
      </c>
      <c r="G4522">
        <f t="shared" si="281"/>
        <v>0.28420000000000001</v>
      </c>
      <c r="H4522" t="str">
        <f t="shared" si="282"/>
        <v>MertensSiniakova</v>
      </c>
      <c r="I4522">
        <f t="shared" si="283"/>
        <v>0.71579999999999999</v>
      </c>
    </row>
    <row r="4523" spans="1:9" x14ac:dyDescent="0.25">
      <c r="A4523" t="s">
        <v>127</v>
      </c>
      <c r="B4523" t="s">
        <v>39</v>
      </c>
      <c r="C4523">
        <v>0.25430000000000003</v>
      </c>
      <c r="D4523" t="s">
        <v>178</v>
      </c>
      <c r="E4523" t="s">
        <v>149</v>
      </c>
      <c r="F4523" t="str">
        <f t="shared" si="280"/>
        <v>PutintsevaMertens</v>
      </c>
      <c r="G4523">
        <f t="shared" si="281"/>
        <v>0.25430000000000003</v>
      </c>
      <c r="H4523" t="str">
        <f t="shared" si="282"/>
        <v>MertensPutintseva</v>
      </c>
      <c r="I4523">
        <f t="shared" si="283"/>
        <v>0.74570000000000003</v>
      </c>
    </row>
    <row r="4524" spans="1:9" x14ac:dyDescent="0.25">
      <c r="A4524" t="s">
        <v>60</v>
      </c>
      <c r="B4524" t="s">
        <v>39</v>
      </c>
      <c r="C4524">
        <v>0.3528</v>
      </c>
      <c r="D4524" t="s">
        <v>183</v>
      </c>
      <c r="E4524" t="s">
        <v>149</v>
      </c>
      <c r="F4524" t="str">
        <f t="shared" si="280"/>
        <v>TsurenkoMertens</v>
      </c>
      <c r="G4524">
        <f t="shared" si="281"/>
        <v>0.3528</v>
      </c>
      <c r="H4524" t="str">
        <f t="shared" si="282"/>
        <v>MertensTsurenko</v>
      </c>
      <c r="I4524">
        <f t="shared" si="283"/>
        <v>0.6472</v>
      </c>
    </row>
    <row r="4525" spans="1:9" x14ac:dyDescent="0.25">
      <c r="A4525" t="s">
        <v>62</v>
      </c>
      <c r="B4525" t="s">
        <v>39</v>
      </c>
      <c r="C4525">
        <v>0.3009</v>
      </c>
      <c r="D4525" t="s">
        <v>233</v>
      </c>
      <c r="E4525" t="s">
        <v>149</v>
      </c>
      <c r="F4525" t="str">
        <f t="shared" si="280"/>
        <v>NiculescuMertens</v>
      </c>
      <c r="G4525">
        <f t="shared" si="281"/>
        <v>0.3009</v>
      </c>
      <c r="H4525" t="str">
        <f t="shared" si="282"/>
        <v>MertensNiculescu</v>
      </c>
      <c r="I4525">
        <f t="shared" si="283"/>
        <v>0.69910000000000005</v>
      </c>
    </row>
    <row r="4526" spans="1:9" x14ac:dyDescent="0.25">
      <c r="A4526" t="s">
        <v>64</v>
      </c>
      <c r="B4526" t="s">
        <v>39</v>
      </c>
      <c r="C4526">
        <v>0.19220000000000001</v>
      </c>
      <c r="D4526" t="s">
        <v>179</v>
      </c>
      <c r="E4526" t="s">
        <v>149</v>
      </c>
      <c r="F4526" t="str">
        <f t="shared" si="280"/>
        <v>BoulterMertens</v>
      </c>
      <c r="G4526">
        <f t="shared" si="281"/>
        <v>0.19220000000000001</v>
      </c>
      <c r="H4526" t="str">
        <f t="shared" si="282"/>
        <v>MertensBoulter</v>
      </c>
      <c r="I4526">
        <f t="shared" si="283"/>
        <v>0.80779999999999996</v>
      </c>
    </row>
    <row r="4527" spans="1:9" x14ac:dyDescent="0.25">
      <c r="A4527" t="s">
        <v>69</v>
      </c>
      <c r="B4527" t="s">
        <v>39</v>
      </c>
      <c r="C4527">
        <v>0.1404</v>
      </c>
      <c r="D4527" t="s">
        <v>223</v>
      </c>
      <c r="E4527" t="s">
        <v>149</v>
      </c>
      <c r="F4527" t="str">
        <f t="shared" si="280"/>
        <v>KumkhumMertens</v>
      </c>
      <c r="G4527">
        <f t="shared" si="281"/>
        <v>0.1404</v>
      </c>
      <c r="H4527" t="str">
        <f t="shared" si="282"/>
        <v>MertensKumkhum</v>
      </c>
      <c r="I4527">
        <f t="shared" si="283"/>
        <v>0.85960000000000003</v>
      </c>
    </row>
    <row r="4528" spans="1:9" x14ac:dyDescent="0.25">
      <c r="A4528" t="s">
        <v>70</v>
      </c>
      <c r="B4528" t="s">
        <v>39</v>
      </c>
      <c r="C4528">
        <v>5.4100000000000002E-2</v>
      </c>
      <c r="D4528" t="s">
        <v>227</v>
      </c>
      <c r="E4528" t="s">
        <v>149</v>
      </c>
      <c r="F4528" t="str">
        <f t="shared" si="280"/>
        <v>PerezMertens</v>
      </c>
      <c r="G4528">
        <f t="shared" si="281"/>
        <v>5.4100000000000002E-2</v>
      </c>
      <c r="H4528" t="str">
        <f t="shared" si="282"/>
        <v>MertensPerez</v>
      </c>
      <c r="I4528">
        <f t="shared" si="283"/>
        <v>0.94589999999999996</v>
      </c>
    </row>
    <row r="4529" spans="1:9" x14ac:dyDescent="0.25">
      <c r="A4529" t="s">
        <v>128</v>
      </c>
      <c r="B4529" t="s">
        <v>39</v>
      </c>
      <c r="C4529">
        <v>0.22950000000000001</v>
      </c>
      <c r="D4529" t="s">
        <v>151</v>
      </c>
      <c r="E4529" t="s">
        <v>149</v>
      </c>
      <c r="F4529" t="str">
        <f t="shared" si="280"/>
        <v>WangMertens</v>
      </c>
      <c r="G4529">
        <f t="shared" si="281"/>
        <v>0.22950000000000001</v>
      </c>
      <c r="H4529" t="str">
        <f t="shared" si="282"/>
        <v>MertensWang</v>
      </c>
      <c r="I4529">
        <f t="shared" si="283"/>
        <v>0.77049999999999996</v>
      </c>
    </row>
    <row r="4530" spans="1:9" x14ac:dyDescent="0.25">
      <c r="A4530" t="s">
        <v>72</v>
      </c>
      <c r="B4530" t="s">
        <v>39</v>
      </c>
      <c r="C4530">
        <v>0.1125</v>
      </c>
      <c r="D4530" t="s">
        <v>247</v>
      </c>
      <c r="E4530" t="s">
        <v>149</v>
      </c>
      <c r="F4530" t="str">
        <f t="shared" si="280"/>
        <v>HonMertens</v>
      </c>
      <c r="G4530">
        <f t="shared" si="281"/>
        <v>0.1125</v>
      </c>
      <c r="H4530" t="str">
        <f t="shared" si="282"/>
        <v>MertensHon</v>
      </c>
      <c r="I4530">
        <f t="shared" si="283"/>
        <v>0.88749999999999996</v>
      </c>
    </row>
    <row r="4531" spans="1:9" x14ac:dyDescent="0.25">
      <c r="A4531" t="s">
        <v>73</v>
      </c>
      <c r="B4531" t="s">
        <v>39</v>
      </c>
      <c r="C4531">
        <v>0.2757</v>
      </c>
      <c r="D4531" t="s">
        <v>161</v>
      </c>
      <c r="E4531" t="s">
        <v>149</v>
      </c>
      <c r="F4531" t="str">
        <f t="shared" si="280"/>
        <v>SakkariMertens</v>
      </c>
      <c r="G4531">
        <f t="shared" si="281"/>
        <v>0.2757</v>
      </c>
      <c r="H4531" t="str">
        <f t="shared" si="282"/>
        <v>MertensSakkari</v>
      </c>
      <c r="I4531">
        <f t="shared" si="283"/>
        <v>0.72429999999999994</v>
      </c>
    </row>
    <row r="4532" spans="1:9" x14ac:dyDescent="0.25">
      <c r="A4532" t="s">
        <v>74</v>
      </c>
      <c r="B4532" t="s">
        <v>39</v>
      </c>
      <c r="C4532">
        <v>0.39789999999999998</v>
      </c>
      <c r="D4532" t="s">
        <v>231</v>
      </c>
      <c r="E4532" t="s">
        <v>149</v>
      </c>
      <c r="F4532" t="str">
        <f t="shared" si="280"/>
        <v>OstapenkoMertens</v>
      </c>
      <c r="G4532">
        <f t="shared" si="281"/>
        <v>0.39789999999999998</v>
      </c>
      <c r="H4532" t="str">
        <f t="shared" si="282"/>
        <v>MertensOstapenko</v>
      </c>
      <c r="I4532">
        <f t="shared" si="283"/>
        <v>0.60210000000000008</v>
      </c>
    </row>
    <row r="4533" spans="1:9" x14ac:dyDescent="0.25">
      <c r="A4533" t="s">
        <v>75</v>
      </c>
      <c r="B4533" t="s">
        <v>39</v>
      </c>
      <c r="C4533">
        <v>0.67479999999999996</v>
      </c>
      <c r="D4533" t="s">
        <v>145</v>
      </c>
      <c r="E4533" t="s">
        <v>149</v>
      </c>
      <c r="F4533" t="str">
        <f t="shared" si="280"/>
        <v>SharapovaMertens</v>
      </c>
      <c r="G4533">
        <f t="shared" si="281"/>
        <v>0.67479999999999996</v>
      </c>
      <c r="H4533" t="str">
        <f t="shared" si="282"/>
        <v>MertensSharapova</v>
      </c>
      <c r="I4533">
        <f t="shared" si="283"/>
        <v>0.32520000000000004</v>
      </c>
    </row>
    <row r="4534" spans="1:9" x14ac:dyDescent="0.25">
      <c r="A4534" t="s">
        <v>76</v>
      </c>
      <c r="B4534" t="s">
        <v>39</v>
      </c>
      <c r="C4534">
        <v>2.4E-2</v>
      </c>
      <c r="D4534" t="s">
        <v>240</v>
      </c>
      <c r="E4534" t="s">
        <v>149</v>
      </c>
      <c r="F4534" t="str">
        <f t="shared" si="280"/>
        <v>DartMertens</v>
      </c>
      <c r="G4534">
        <f t="shared" si="281"/>
        <v>2.4E-2</v>
      </c>
      <c r="H4534" t="str">
        <f t="shared" si="282"/>
        <v>MertensDart</v>
      </c>
      <c r="I4534">
        <f t="shared" si="283"/>
        <v>0.97599999999999998</v>
      </c>
    </row>
    <row r="4535" spans="1:9" x14ac:dyDescent="0.25">
      <c r="A4535" t="s">
        <v>118</v>
      </c>
      <c r="B4535" t="s">
        <v>39</v>
      </c>
      <c r="C4535">
        <v>0.2301</v>
      </c>
      <c r="D4535" t="s">
        <v>243</v>
      </c>
      <c r="E4535" t="s">
        <v>149</v>
      </c>
      <c r="F4535" t="str">
        <f t="shared" si="280"/>
        <v>CirsteaMertens</v>
      </c>
      <c r="G4535">
        <f t="shared" si="281"/>
        <v>0.2301</v>
      </c>
      <c r="H4535" t="str">
        <f t="shared" si="282"/>
        <v>MertensCirstea</v>
      </c>
      <c r="I4535">
        <f t="shared" si="283"/>
        <v>0.76990000000000003</v>
      </c>
    </row>
    <row r="4536" spans="1:9" x14ac:dyDescent="0.25">
      <c r="A4536" t="s">
        <v>77</v>
      </c>
      <c r="B4536" t="s">
        <v>39</v>
      </c>
      <c r="C4536">
        <v>0.18909999999999999</v>
      </c>
      <c r="D4536" t="s">
        <v>176</v>
      </c>
      <c r="E4536" t="s">
        <v>149</v>
      </c>
      <c r="F4536" t="str">
        <f t="shared" si="280"/>
        <v>PetersonMertens</v>
      </c>
      <c r="G4536">
        <f t="shared" si="281"/>
        <v>0.18909999999999999</v>
      </c>
      <c r="H4536" t="str">
        <f t="shared" si="282"/>
        <v>MertensPeterson</v>
      </c>
      <c r="I4536">
        <f t="shared" si="283"/>
        <v>0.81089999999999995</v>
      </c>
    </row>
    <row r="4537" spans="1:9" x14ac:dyDescent="0.25">
      <c r="A4537" t="s">
        <v>119</v>
      </c>
      <c r="B4537" t="s">
        <v>39</v>
      </c>
      <c r="C4537">
        <v>0.35170000000000001</v>
      </c>
      <c r="D4537" t="s">
        <v>226</v>
      </c>
      <c r="E4537" t="s">
        <v>149</v>
      </c>
      <c r="F4537" t="str">
        <f t="shared" si="280"/>
        <v>LapkoMertens</v>
      </c>
      <c r="G4537">
        <f t="shared" si="281"/>
        <v>0.35170000000000001</v>
      </c>
      <c r="H4537" t="str">
        <f t="shared" si="282"/>
        <v>MertensLapko</v>
      </c>
      <c r="I4537">
        <f t="shared" si="283"/>
        <v>0.64829999999999999</v>
      </c>
    </row>
    <row r="4538" spans="1:9" x14ac:dyDescent="0.25">
      <c r="A4538" t="s">
        <v>78</v>
      </c>
      <c r="B4538" t="s">
        <v>39</v>
      </c>
      <c r="C4538">
        <v>0.25519999999999998</v>
      </c>
      <c r="D4538" t="s">
        <v>180</v>
      </c>
      <c r="E4538" t="s">
        <v>149</v>
      </c>
      <c r="F4538" t="str">
        <f t="shared" si="280"/>
        <v>LarssonMertens</v>
      </c>
      <c r="G4538">
        <f t="shared" si="281"/>
        <v>0.25519999999999998</v>
      </c>
      <c r="H4538" t="str">
        <f t="shared" si="282"/>
        <v>MertensLarsson</v>
      </c>
      <c r="I4538">
        <f t="shared" si="283"/>
        <v>0.74480000000000002</v>
      </c>
    </row>
    <row r="4539" spans="1:9" x14ac:dyDescent="0.25">
      <c r="A4539" t="s">
        <v>109</v>
      </c>
      <c r="B4539" t="s">
        <v>39</v>
      </c>
      <c r="C4539">
        <v>0.4355</v>
      </c>
      <c r="D4539" t="s">
        <v>143</v>
      </c>
      <c r="E4539" t="s">
        <v>149</v>
      </c>
      <c r="F4539" t="str">
        <f t="shared" si="280"/>
        <v>StephensMertens</v>
      </c>
      <c r="G4539">
        <f t="shared" si="281"/>
        <v>0.4355</v>
      </c>
      <c r="H4539" t="str">
        <f t="shared" si="282"/>
        <v>MertensStephens</v>
      </c>
      <c r="I4539">
        <f t="shared" si="283"/>
        <v>0.5645</v>
      </c>
    </row>
    <row r="4540" spans="1:9" x14ac:dyDescent="0.25">
      <c r="A4540" t="s">
        <v>120</v>
      </c>
      <c r="B4540" t="s">
        <v>39</v>
      </c>
      <c r="C4540">
        <v>0.13220000000000001</v>
      </c>
      <c r="D4540" t="s">
        <v>235</v>
      </c>
      <c r="E4540" t="s">
        <v>149</v>
      </c>
      <c r="F4540" t="str">
        <f t="shared" si="280"/>
        <v>TownsendMertens</v>
      </c>
      <c r="G4540">
        <f t="shared" si="281"/>
        <v>0.13220000000000001</v>
      </c>
      <c r="H4540" t="str">
        <f t="shared" si="282"/>
        <v>MertensTownsend</v>
      </c>
      <c r="I4540">
        <f t="shared" si="283"/>
        <v>0.86780000000000002</v>
      </c>
    </row>
    <row r="4541" spans="1:9" x14ac:dyDescent="0.25">
      <c r="A4541" t="s">
        <v>81</v>
      </c>
      <c r="B4541" t="s">
        <v>39</v>
      </c>
      <c r="C4541">
        <v>0.16270000000000001</v>
      </c>
      <c r="D4541" t="s">
        <v>232</v>
      </c>
      <c r="E4541" t="s">
        <v>149</v>
      </c>
      <c r="F4541" t="str">
        <f t="shared" si="280"/>
        <v>JabeurMertens</v>
      </c>
      <c r="G4541">
        <f t="shared" si="281"/>
        <v>0.16270000000000001</v>
      </c>
      <c r="H4541" t="str">
        <f t="shared" si="282"/>
        <v>MertensJabeur</v>
      </c>
      <c r="I4541">
        <f t="shared" si="283"/>
        <v>0.83729999999999993</v>
      </c>
    </row>
    <row r="4542" spans="1:9" x14ac:dyDescent="0.25">
      <c r="A4542" t="s">
        <v>121</v>
      </c>
      <c r="B4542" t="s">
        <v>39</v>
      </c>
      <c r="C4542">
        <v>0.28439999999999999</v>
      </c>
      <c r="D4542" t="s">
        <v>185</v>
      </c>
      <c r="E4542" t="s">
        <v>149</v>
      </c>
      <c r="F4542" t="str">
        <f t="shared" si="280"/>
        <v>BabosMertens</v>
      </c>
      <c r="G4542">
        <f t="shared" si="281"/>
        <v>0.28439999999999999</v>
      </c>
      <c r="H4542" t="str">
        <f t="shared" si="282"/>
        <v>MertensBabos</v>
      </c>
      <c r="I4542">
        <f t="shared" si="283"/>
        <v>0.71560000000000001</v>
      </c>
    </row>
    <row r="4543" spans="1:9" x14ac:dyDescent="0.25">
      <c r="A4543" t="s">
        <v>82</v>
      </c>
      <c r="B4543" t="s">
        <v>39</v>
      </c>
      <c r="C4543">
        <v>0.37740000000000001</v>
      </c>
      <c r="D4543" t="s">
        <v>189</v>
      </c>
      <c r="E4543" t="s">
        <v>149</v>
      </c>
      <c r="F4543" t="str">
        <f t="shared" si="280"/>
        <v>VondrousovaMertens</v>
      </c>
      <c r="G4543">
        <f t="shared" si="281"/>
        <v>0.37740000000000001</v>
      </c>
      <c r="H4543" t="str">
        <f t="shared" si="282"/>
        <v>MertensVondrousova</v>
      </c>
      <c r="I4543">
        <f t="shared" si="283"/>
        <v>0.62260000000000004</v>
      </c>
    </row>
    <row r="4544" spans="1:9" x14ac:dyDescent="0.25">
      <c r="A4544" t="s">
        <v>83</v>
      </c>
      <c r="B4544" t="s">
        <v>39</v>
      </c>
      <c r="C4544">
        <v>0.157</v>
      </c>
      <c r="D4544" t="s">
        <v>249</v>
      </c>
      <c r="E4544" t="s">
        <v>149</v>
      </c>
      <c r="F4544" t="str">
        <f t="shared" si="280"/>
        <v>RodinaMertens</v>
      </c>
      <c r="G4544">
        <f t="shared" si="281"/>
        <v>0.157</v>
      </c>
      <c r="H4544" t="str">
        <f t="shared" si="282"/>
        <v>MertensRodina</v>
      </c>
      <c r="I4544">
        <f t="shared" si="283"/>
        <v>0.84299999999999997</v>
      </c>
    </row>
    <row r="4545" spans="1:9" x14ac:dyDescent="0.25">
      <c r="A4545" t="s">
        <v>84</v>
      </c>
      <c r="B4545" t="s">
        <v>39</v>
      </c>
      <c r="C4545">
        <v>0.23019999999999999</v>
      </c>
      <c r="D4545" t="s">
        <v>250</v>
      </c>
      <c r="E4545" t="s">
        <v>149</v>
      </c>
      <c r="F4545" t="str">
        <f t="shared" si="280"/>
        <v>WatsonMertens</v>
      </c>
      <c r="G4545">
        <f t="shared" si="281"/>
        <v>0.23019999999999999</v>
      </c>
      <c r="H4545" t="str">
        <f t="shared" si="282"/>
        <v>MertensWatson</v>
      </c>
      <c r="I4545">
        <f t="shared" si="283"/>
        <v>0.76980000000000004</v>
      </c>
    </row>
    <row r="4546" spans="1:9" x14ac:dyDescent="0.25">
      <c r="A4546" t="s">
        <v>85</v>
      </c>
      <c r="B4546" t="s">
        <v>39</v>
      </c>
      <c r="C4546">
        <v>0.26619999999999999</v>
      </c>
      <c r="D4546" t="s">
        <v>157</v>
      </c>
      <c r="E4546" t="s">
        <v>149</v>
      </c>
      <c r="F4546" t="str">
        <f t="shared" si="280"/>
        <v>MarticMertens</v>
      </c>
      <c r="G4546">
        <f t="shared" si="281"/>
        <v>0.26619999999999999</v>
      </c>
      <c r="H4546" t="str">
        <f t="shared" si="282"/>
        <v>MertensMartic</v>
      </c>
      <c r="I4546">
        <f t="shared" si="283"/>
        <v>0.73380000000000001</v>
      </c>
    </row>
    <row r="4547" spans="1:9" x14ac:dyDescent="0.25">
      <c r="A4547" t="s">
        <v>102</v>
      </c>
      <c r="B4547" t="s">
        <v>39</v>
      </c>
      <c r="C4547">
        <v>6.6299999999999998E-2</v>
      </c>
      <c r="D4547" t="s">
        <v>237</v>
      </c>
      <c r="E4547" t="s">
        <v>149</v>
      </c>
      <c r="F4547" t="str">
        <f t="shared" ref="F4547:F4610" si="284">D4547&amp;E4547</f>
        <v>BadosaMertens</v>
      </c>
      <c r="G4547">
        <f t="shared" ref="G4547:G4610" si="285">C4547</f>
        <v>6.6299999999999998E-2</v>
      </c>
      <c r="H4547" t="str">
        <f t="shared" ref="H4547:H4610" si="286">E4547&amp;D4547</f>
        <v>MertensBadosa</v>
      </c>
      <c r="I4547">
        <f t="shared" ref="I4547:I4610" si="287">1-C4547</f>
        <v>0.93369999999999997</v>
      </c>
    </row>
    <row r="4548" spans="1:9" x14ac:dyDescent="0.25">
      <c r="A4548" t="s">
        <v>88</v>
      </c>
      <c r="B4548" t="s">
        <v>39</v>
      </c>
      <c r="C4548">
        <v>0.26579999999999998</v>
      </c>
      <c r="D4548" t="s">
        <v>222</v>
      </c>
      <c r="E4548" t="s">
        <v>149</v>
      </c>
      <c r="F4548" t="str">
        <f t="shared" si="284"/>
        <v>FlipkensMertens</v>
      </c>
      <c r="G4548">
        <f t="shared" si="285"/>
        <v>0.26579999999999998</v>
      </c>
      <c r="H4548" t="str">
        <f t="shared" si="286"/>
        <v>MertensFlipkens</v>
      </c>
      <c r="I4548">
        <f t="shared" si="287"/>
        <v>0.73419999999999996</v>
      </c>
    </row>
    <row r="4549" spans="1:9" x14ac:dyDescent="0.25">
      <c r="A4549" t="s">
        <v>90</v>
      </c>
      <c r="B4549" t="s">
        <v>39</v>
      </c>
      <c r="C4549">
        <v>0.37140000000000001</v>
      </c>
      <c r="D4549" t="s">
        <v>234</v>
      </c>
      <c r="E4549" t="s">
        <v>149</v>
      </c>
      <c r="F4549" t="str">
        <f t="shared" si="284"/>
        <v>PuigMertens</v>
      </c>
      <c r="G4549">
        <f t="shared" si="285"/>
        <v>0.37140000000000001</v>
      </c>
      <c r="H4549" t="str">
        <f t="shared" si="286"/>
        <v>MertensPuig</v>
      </c>
      <c r="I4549">
        <f t="shared" si="287"/>
        <v>0.62860000000000005</v>
      </c>
    </row>
    <row r="4550" spans="1:9" x14ac:dyDescent="0.25">
      <c r="A4550" t="s">
        <v>93</v>
      </c>
      <c r="B4550" t="s">
        <v>39</v>
      </c>
      <c r="C4550">
        <v>0.42749999999999999</v>
      </c>
      <c r="D4550" t="s">
        <v>188</v>
      </c>
      <c r="E4550" t="s">
        <v>149</v>
      </c>
      <c r="F4550" t="str">
        <f t="shared" si="284"/>
        <v>BertensMertens</v>
      </c>
      <c r="G4550">
        <f t="shared" si="285"/>
        <v>0.42749999999999999</v>
      </c>
      <c r="H4550" t="str">
        <f t="shared" si="286"/>
        <v>MertensBertens</v>
      </c>
      <c r="I4550">
        <f t="shared" si="287"/>
        <v>0.57250000000000001</v>
      </c>
    </row>
    <row r="4551" spans="1:9" x14ac:dyDescent="0.25">
      <c r="A4551" t="s">
        <v>94</v>
      </c>
      <c r="B4551" t="s">
        <v>39</v>
      </c>
      <c r="C4551">
        <v>0.41810000000000003</v>
      </c>
      <c r="D4551" t="s">
        <v>244</v>
      </c>
      <c r="E4551" t="s">
        <v>149</v>
      </c>
      <c r="F4551" t="str">
        <f t="shared" si="284"/>
        <v>GoergesMertens</v>
      </c>
      <c r="G4551">
        <f t="shared" si="285"/>
        <v>0.41810000000000003</v>
      </c>
      <c r="H4551" t="str">
        <f t="shared" si="286"/>
        <v>MertensGoerges</v>
      </c>
      <c r="I4551">
        <f t="shared" si="287"/>
        <v>0.58189999999999997</v>
      </c>
    </row>
    <row r="4552" spans="1:9" x14ac:dyDescent="0.25">
      <c r="A4552" t="s">
        <v>129</v>
      </c>
      <c r="B4552" t="s">
        <v>39</v>
      </c>
      <c r="C4552">
        <v>8.0199999999999994E-2</v>
      </c>
      <c r="D4552" t="s">
        <v>241</v>
      </c>
      <c r="E4552" t="s">
        <v>149</v>
      </c>
      <c r="F4552" t="str">
        <f t="shared" si="284"/>
        <v>BonaventureMertens</v>
      </c>
      <c r="G4552">
        <f t="shared" si="285"/>
        <v>8.0199999999999994E-2</v>
      </c>
      <c r="H4552" t="str">
        <f t="shared" si="286"/>
        <v>MertensBonaventure</v>
      </c>
      <c r="I4552">
        <f t="shared" si="287"/>
        <v>0.91979999999999995</v>
      </c>
    </row>
    <row r="4553" spans="1:9" x14ac:dyDescent="0.25">
      <c r="A4553" t="s">
        <v>96</v>
      </c>
      <c r="B4553" t="s">
        <v>39</v>
      </c>
      <c r="C4553">
        <v>0.20069999999999999</v>
      </c>
      <c r="D4553" t="s">
        <v>182</v>
      </c>
      <c r="E4553" t="s">
        <v>149</v>
      </c>
      <c r="F4553" t="str">
        <f t="shared" si="284"/>
        <v>VickeryMertens</v>
      </c>
      <c r="G4553">
        <f t="shared" si="285"/>
        <v>0.20069999999999999</v>
      </c>
      <c r="H4553" t="str">
        <f t="shared" si="286"/>
        <v>MertensVickery</v>
      </c>
      <c r="I4553">
        <f t="shared" si="287"/>
        <v>0.79930000000000001</v>
      </c>
    </row>
    <row r="4554" spans="1:9" x14ac:dyDescent="0.25">
      <c r="A4554" t="s">
        <v>130</v>
      </c>
      <c r="B4554" t="s">
        <v>39</v>
      </c>
      <c r="C4554">
        <v>0.1036</v>
      </c>
      <c r="D4554" t="s">
        <v>186</v>
      </c>
      <c r="E4554" t="s">
        <v>149</v>
      </c>
      <c r="F4554" t="str">
        <f t="shared" si="284"/>
        <v>HivesMertens</v>
      </c>
      <c r="G4554">
        <f t="shared" si="285"/>
        <v>0.1036</v>
      </c>
      <c r="H4554" t="str">
        <f t="shared" si="286"/>
        <v>MertensHives</v>
      </c>
      <c r="I4554">
        <f t="shared" si="287"/>
        <v>0.89639999999999997</v>
      </c>
    </row>
    <row r="4555" spans="1:9" x14ac:dyDescent="0.25">
      <c r="A4555" t="s">
        <v>98</v>
      </c>
      <c r="B4555" t="s">
        <v>39</v>
      </c>
      <c r="C4555">
        <v>2.8E-3</v>
      </c>
      <c r="D4555" t="s">
        <v>246</v>
      </c>
      <c r="E4555" t="s">
        <v>149</v>
      </c>
      <c r="F4555" t="str">
        <f t="shared" si="284"/>
        <v>PonchetMertens</v>
      </c>
      <c r="G4555">
        <f t="shared" si="285"/>
        <v>2.8E-3</v>
      </c>
      <c r="H4555" t="str">
        <f t="shared" si="286"/>
        <v>MertensPonchet</v>
      </c>
      <c r="I4555">
        <f t="shared" si="287"/>
        <v>0.99719999999999998</v>
      </c>
    </row>
    <row r="4556" spans="1:9" x14ac:dyDescent="0.25">
      <c r="A4556" t="s">
        <v>101</v>
      </c>
      <c r="B4556" t="s">
        <v>39</v>
      </c>
      <c r="C4556">
        <v>0.29799999999999999</v>
      </c>
      <c r="D4556" t="s">
        <v>248</v>
      </c>
      <c r="E4556" t="s">
        <v>149</v>
      </c>
      <c r="F4556" t="str">
        <f t="shared" si="284"/>
        <v>MladenovicMertens</v>
      </c>
      <c r="G4556">
        <f t="shared" si="285"/>
        <v>0.29799999999999999</v>
      </c>
      <c r="H4556" t="str">
        <f t="shared" si="286"/>
        <v>MertensMladenovic</v>
      </c>
      <c r="I4556">
        <f t="shared" si="287"/>
        <v>0.70199999999999996</v>
      </c>
    </row>
    <row r="4557" spans="1:9" x14ac:dyDescent="0.25">
      <c r="A4557" t="s">
        <v>87</v>
      </c>
      <c r="B4557" t="s">
        <v>39</v>
      </c>
      <c r="C4557">
        <v>0.13700000000000001</v>
      </c>
      <c r="D4557" t="s">
        <v>254</v>
      </c>
      <c r="E4557" t="s">
        <v>149</v>
      </c>
      <c r="F4557" t="str">
        <f t="shared" si="284"/>
        <v>Sorribes TormoMertens</v>
      </c>
      <c r="G4557">
        <f t="shared" si="285"/>
        <v>0.13700000000000001</v>
      </c>
      <c r="H4557" t="str">
        <f t="shared" si="286"/>
        <v>MertensSorribes Tormo</v>
      </c>
      <c r="I4557">
        <f t="shared" si="287"/>
        <v>0.86299999999999999</v>
      </c>
    </row>
    <row r="4558" spans="1:9" x14ac:dyDescent="0.25">
      <c r="A4558" t="s">
        <v>103</v>
      </c>
      <c r="B4558" t="s">
        <v>39</v>
      </c>
      <c r="C4558">
        <v>6.8099999999999994E-2</v>
      </c>
      <c r="D4558" t="s">
        <v>154</v>
      </c>
      <c r="E4558" t="s">
        <v>149</v>
      </c>
      <c r="F4558" t="str">
        <f t="shared" si="284"/>
        <v>BirrellMertens</v>
      </c>
      <c r="G4558">
        <f t="shared" si="285"/>
        <v>6.8099999999999994E-2</v>
      </c>
      <c r="H4558" t="str">
        <f t="shared" si="286"/>
        <v>MertensBirrell</v>
      </c>
      <c r="I4558">
        <f t="shared" si="287"/>
        <v>0.93189999999999995</v>
      </c>
    </row>
    <row r="4559" spans="1:9" x14ac:dyDescent="0.25">
      <c r="A4559" t="s">
        <v>106</v>
      </c>
      <c r="B4559" t="s">
        <v>39</v>
      </c>
      <c r="C4559">
        <v>0.20330000000000001</v>
      </c>
      <c r="D4559" t="s">
        <v>230</v>
      </c>
      <c r="E4559" t="s">
        <v>149</v>
      </c>
      <c r="F4559" t="str">
        <f t="shared" si="284"/>
        <v>HercogMertens</v>
      </c>
      <c r="G4559">
        <f t="shared" si="285"/>
        <v>0.20330000000000001</v>
      </c>
      <c r="H4559" t="str">
        <f t="shared" si="286"/>
        <v>MertensHercog</v>
      </c>
      <c r="I4559">
        <f t="shared" si="287"/>
        <v>0.79669999999999996</v>
      </c>
    </row>
    <row r="4560" spans="1:9" x14ac:dyDescent="0.25">
      <c r="A4560" t="s">
        <v>3</v>
      </c>
      <c r="B4560" t="s">
        <v>70</v>
      </c>
      <c r="C4560">
        <v>0.97409999999999997</v>
      </c>
      <c r="D4560" t="s">
        <v>139</v>
      </c>
      <c r="E4560" t="s">
        <v>227</v>
      </c>
      <c r="F4560" t="str">
        <f t="shared" si="284"/>
        <v>HalepPerez</v>
      </c>
      <c r="G4560">
        <f t="shared" si="285"/>
        <v>0.97409999999999997</v>
      </c>
      <c r="H4560" t="str">
        <f t="shared" si="286"/>
        <v>PerezHalep</v>
      </c>
      <c r="I4560">
        <f t="shared" si="287"/>
        <v>2.5900000000000034E-2</v>
      </c>
    </row>
    <row r="4561" spans="1:9" x14ac:dyDescent="0.25">
      <c r="A4561" t="s">
        <v>4</v>
      </c>
      <c r="B4561" t="s">
        <v>70</v>
      </c>
      <c r="C4561">
        <v>0.82620000000000005</v>
      </c>
      <c r="D4561" t="s">
        <v>191</v>
      </c>
      <c r="E4561" t="s">
        <v>227</v>
      </c>
      <c r="F4561" t="str">
        <f t="shared" si="284"/>
        <v>KanepiPerez</v>
      </c>
      <c r="G4561">
        <f t="shared" si="285"/>
        <v>0.82620000000000005</v>
      </c>
      <c r="H4561" t="str">
        <f t="shared" si="286"/>
        <v>PerezKanepi</v>
      </c>
      <c r="I4561">
        <f t="shared" si="287"/>
        <v>0.17379999999999995</v>
      </c>
    </row>
    <row r="4562" spans="1:9" x14ac:dyDescent="0.25">
      <c r="A4562" t="s">
        <v>108</v>
      </c>
      <c r="B4562" t="s">
        <v>70</v>
      </c>
      <c r="C4562">
        <v>0.87829999999999997</v>
      </c>
      <c r="D4562" t="s">
        <v>164</v>
      </c>
      <c r="E4562" t="s">
        <v>227</v>
      </c>
      <c r="F4562" t="str">
        <f t="shared" si="284"/>
        <v>KeninPerez</v>
      </c>
      <c r="G4562">
        <f t="shared" si="285"/>
        <v>0.87829999999999997</v>
      </c>
      <c r="H4562" t="str">
        <f t="shared" si="286"/>
        <v>PerezKenin</v>
      </c>
      <c r="I4562">
        <f t="shared" si="287"/>
        <v>0.12170000000000003</v>
      </c>
    </row>
    <row r="4563" spans="1:9" x14ac:dyDescent="0.25">
      <c r="A4563" t="s">
        <v>110</v>
      </c>
      <c r="B4563" t="s">
        <v>70</v>
      </c>
      <c r="C4563">
        <v>0.8508</v>
      </c>
      <c r="D4563" t="s">
        <v>193</v>
      </c>
      <c r="E4563" t="s">
        <v>227</v>
      </c>
      <c r="F4563" t="str">
        <f t="shared" si="284"/>
        <v>KudermetovaPerez</v>
      </c>
      <c r="G4563">
        <f t="shared" si="285"/>
        <v>0.8508</v>
      </c>
      <c r="H4563" t="str">
        <f t="shared" si="286"/>
        <v>PerezKudermetova</v>
      </c>
      <c r="I4563">
        <f t="shared" si="287"/>
        <v>0.1492</v>
      </c>
    </row>
    <row r="4564" spans="1:9" x14ac:dyDescent="0.25">
      <c r="A4564" t="s">
        <v>6</v>
      </c>
      <c r="B4564" t="s">
        <v>70</v>
      </c>
      <c r="C4564">
        <v>0.73499999999999999</v>
      </c>
      <c r="D4564" t="s">
        <v>262</v>
      </c>
      <c r="E4564" t="s">
        <v>227</v>
      </c>
      <c r="F4564" t="str">
        <f t="shared" si="284"/>
        <v>ArruabarrenaPerez</v>
      </c>
      <c r="G4564">
        <f t="shared" si="285"/>
        <v>0.73499999999999999</v>
      </c>
      <c r="H4564" t="str">
        <f t="shared" si="286"/>
        <v>PerezArruabarrena</v>
      </c>
      <c r="I4564">
        <f t="shared" si="287"/>
        <v>0.26500000000000001</v>
      </c>
    </row>
    <row r="4565" spans="1:9" x14ac:dyDescent="0.25">
      <c r="A4565" t="s">
        <v>111</v>
      </c>
      <c r="B4565" t="s">
        <v>70</v>
      </c>
      <c r="C4565">
        <v>0.9486</v>
      </c>
      <c r="D4565" t="s">
        <v>135</v>
      </c>
      <c r="E4565" t="s">
        <v>227</v>
      </c>
      <c r="F4565" t="str">
        <f t="shared" si="284"/>
        <v>WilliamsPerez</v>
      </c>
      <c r="G4565">
        <f t="shared" si="285"/>
        <v>0.9486</v>
      </c>
      <c r="H4565" t="str">
        <f t="shared" si="286"/>
        <v>PerezWilliams</v>
      </c>
      <c r="I4565">
        <f t="shared" si="287"/>
        <v>5.1400000000000001E-2</v>
      </c>
    </row>
    <row r="4566" spans="1:9" x14ac:dyDescent="0.25">
      <c r="A4566" t="s">
        <v>7</v>
      </c>
      <c r="B4566" t="s">
        <v>70</v>
      </c>
      <c r="C4566">
        <v>0.90129999999999999</v>
      </c>
      <c r="D4566" t="s">
        <v>200</v>
      </c>
      <c r="E4566" t="s">
        <v>227</v>
      </c>
      <c r="F4566" t="str">
        <f t="shared" si="284"/>
        <v>BuzarnescuPerez</v>
      </c>
      <c r="G4566">
        <f t="shared" si="285"/>
        <v>0.90129999999999999</v>
      </c>
      <c r="H4566" t="str">
        <f t="shared" si="286"/>
        <v>PerezBuzarnescu</v>
      </c>
      <c r="I4566">
        <f t="shared" si="287"/>
        <v>9.870000000000001E-2</v>
      </c>
    </row>
    <row r="4567" spans="1:9" x14ac:dyDescent="0.25">
      <c r="A4567" t="s">
        <v>10</v>
      </c>
      <c r="B4567" t="s">
        <v>70</v>
      </c>
      <c r="C4567">
        <v>0.87819999999999998</v>
      </c>
      <c r="D4567" t="s">
        <v>194</v>
      </c>
      <c r="E4567" t="s">
        <v>227</v>
      </c>
      <c r="F4567" t="str">
        <f t="shared" si="284"/>
        <v>StosurPerez</v>
      </c>
      <c r="G4567">
        <f t="shared" si="285"/>
        <v>0.87819999999999998</v>
      </c>
      <c r="H4567" t="str">
        <f t="shared" si="286"/>
        <v>PerezStosur</v>
      </c>
      <c r="I4567">
        <f t="shared" si="287"/>
        <v>0.12180000000000002</v>
      </c>
    </row>
    <row r="4568" spans="1:9" x14ac:dyDescent="0.25">
      <c r="A4568" t="s">
        <v>12</v>
      </c>
      <c r="B4568" t="s">
        <v>70</v>
      </c>
      <c r="C4568">
        <v>0.87319999999999998</v>
      </c>
      <c r="D4568" t="s">
        <v>163</v>
      </c>
      <c r="E4568" t="s">
        <v>227</v>
      </c>
      <c r="F4568" t="str">
        <f t="shared" si="284"/>
        <v>BouchardPerez</v>
      </c>
      <c r="G4568">
        <f t="shared" si="285"/>
        <v>0.87319999999999998</v>
      </c>
      <c r="H4568" t="str">
        <f t="shared" si="286"/>
        <v>PerezBouchard</v>
      </c>
      <c r="I4568">
        <f t="shared" si="287"/>
        <v>0.12680000000000002</v>
      </c>
    </row>
    <row r="4569" spans="1:9" x14ac:dyDescent="0.25">
      <c r="A4569" t="s">
        <v>13</v>
      </c>
      <c r="B4569" t="s">
        <v>70</v>
      </c>
      <c r="C4569">
        <v>0.879</v>
      </c>
      <c r="D4569" t="s">
        <v>211</v>
      </c>
      <c r="E4569" t="s">
        <v>227</v>
      </c>
      <c r="F4569" t="str">
        <f t="shared" si="284"/>
        <v>PengPerez</v>
      </c>
      <c r="G4569">
        <f t="shared" si="285"/>
        <v>0.879</v>
      </c>
      <c r="H4569" t="str">
        <f t="shared" si="286"/>
        <v>PerezPeng</v>
      </c>
      <c r="I4569">
        <f t="shared" si="287"/>
        <v>0.121</v>
      </c>
    </row>
    <row r="4570" spans="1:9" x14ac:dyDescent="0.25">
      <c r="A4570" t="s">
        <v>112</v>
      </c>
      <c r="B4570" t="s">
        <v>70</v>
      </c>
      <c r="C4570">
        <v>0.70069999999999999</v>
      </c>
      <c r="D4570" t="s">
        <v>213</v>
      </c>
      <c r="E4570" t="s">
        <v>227</v>
      </c>
      <c r="F4570" t="str">
        <f t="shared" si="284"/>
        <v>MariaPerez</v>
      </c>
      <c r="G4570">
        <f t="shared" si="285"/>
        <v>0.70069999999999999</v>
      </c>
      <c r="H4570" t="str">
        <f t="shared" si="286"/>
        <v>PerezMaria</v>
      </c>
      <c r="I4570">
        <f t="shared" si="287"/>
        <v>0.29930000000000001</v>
      </c>
    </row>
    <row r="4571" spans="1:9" x14ac:dyDescent="0.25">
      <c r="A4571" t="s">
        <v>14</v>
      </c>
      <c r="B4571" t="s">
        <v>70</v>
      </c>
      <c r="C4571">
        <v>0.9869</v>
      </c>
      <c r="D4571" t="s">
        <v>135</v>
      </c>
      <c r="E4571" t="s">
        <v>227</v>
      </c>
      <c r="F4571" t="str">
        <f t="shared" si="284"/>
        <v>WilliamsPerez</v>
      </c>
      <c r="G4571">
        <f t="shared" si="285"/>
        <v>0.9869</v>
      </c>
      <c r="H4571" t="str">
        <f t="shared" si="286"/>
        <v>PerezWilliams</v>
      </c>
      <c r="I4571">
        <f t="shared" si="287"/>
        <v>1.3100000000000001E-2</v>
      </c>
    </row>
    <row r="4572" spans="1:9" x14ac:dyDescent="0.25">
      <c r="A4572" t="s">
        <v>113</v>
      </c>
      <c r="B4572" t="s">
        <v>70</v>
      </c>
      <c r="C4572">
        <v>0.93510000000000004</v>
      </c>
      <c r="D4572" t="s">
        <v>148</v>
      </c>
      <c r="E4572" t="s">
        <v>227</v>
      </c>
      <c r="F4572" t="str">
        <f t="shared" si="284"/>
        <v>BacsinszkyPerez</v>
      </c>
      <c r="G4572">
        <f t="shared" si="285"/>
        <v>0.93510000000000004</v>
      </c>
      <c r="H4572" t="str">
        <f t="shared" si="286"/>
        <v>PerezBacsinszky</v>
      </c>
      <c r="I4572">
        <f t="shared" si="287"/>
        <v>6.4899999999999958E-2</v>
      </c>
    </row>
    <row r="4573" spans="1:9" x14ac:dyDescent="0.25">
      <c r="A4573" t="s">
        <v>16</v>
      </c>
      <c r="B4573" t="s">
        <v>70</v>
      </c>
      <c r="C4573">
        <v>0.65300000000000002</v>
      </c>
      <c r="D4573" t="s">
        <v>167</v>
      </c>
      <c r="E4573" t="s">
        <v>227</v>
      </c>
      <c r="F4573" t="str">
        <f t="shared" si="284"/>
        <v>VikhlyantsevaPerez</v>
      </c>
      <c r="G4573">
        <f t="shared" si="285"/>
        <v>0.65300000000000002</v>
      </c>
      <c r="H4573" t="str">
        <f t="shared" si="286"/>
        <v>PerezVikhlyantseva</v>
      </c>
      <c r="I4573">
        <f t="shared" si="287"/>
        <v>0.34699999999999998</v>
      </c>
    </row>
    <row r="4574" spans="1:9" x14ac:dyDescent="0.25">
      <c r="A4574" t="s">
        <v>114</v>
      </c>
      <c r="B4574" t="s">
        <v>70</v>
      </c>
      <c r="C4574">
        <v>0.80400000000000005</v>
      </c>
      <c r="D4574" t="s">
        <v>205</v>
      </c>
      <c r="E4574" t="s">
        <v>227</v>
      </c>
      <c r="F4574" t="str">
        <f t="shared" si="284"/>
        <v>LepchenkoPerez</v>
      </c>
      <c r="G4574">
        <f t="shared" si="285"/>
        <v>0.80400000000000005</v>
      </c>
      <c r="H4574" t="str">
        <f t="shared" si="286"/>
        <v>PerezLepchenko</v>
      </c>
      <c r="I4574">
        <f t="shared" si="287"/>
        <v>0.19599999999999995</v>
      </c>
    </row>
    <row r="4575" spans="1:9" x14ac:dyDescent="0.25">
      <c r="A4575" t="s">
        <v>17</v>
      </c>
      <c r="B4575" t="s">
        <v>70</v>
      </c>
      <c r="C4575">
        <v>0.93100000000000005</v>
      </c>
      <c r="D4575" t="s">
        <v>162</v>
      </c>
      <c r="E4575" t="s">
        <v>227</v>
      </c>
      <c r="F4575" t="str">
        <f t="shared" si="284"/>
        <v>KontaPerez</v>
      </c>
      <c r="G4575">
        <f t="shared" si="285"/>
        <v>0.93100000000000005</v>
      </c>
      <c r="H4575" t="str">
        <f t="shared" si="286"/>
        <v>PerezKonta</v>
      </c>
      <c r="I4575">
        <f t="shared" si="287"/>
        <v>6.899999999999995E-2</v>
      </c>
    </row>
    <row r="4576" spans="1:9" x14ac:dyDescent="0.25">
      <c r="A4576" t="s">
        <v>19</v>
      </c>
      <c r="B4576" t="s">
        <v>70</v>
      </c>
      <c r="C4576">
        <v>0.70650000000000002</v>
      </c>
      <c r="D4576" t="s">
        <v>210</v>
      </c>
      <c r="E4576" t="s">
        <v>227</v>
      </c>
      <c r="F4576" t="str">
        <f t="shared" si="284"/>
        <v>ZhengPerez</v>
      </c>
      <c r="G4576">
        <f t="shared" si="285"/>
        <v>0.70650000000000002</v>
      </c>
      <c r="H4576" t="str">
        <f t="shared" si="286"/>
        <v>PerezZheng</v>
      </c>
      <c r="I4576">
        <f t="shared" si="287"/>
        <v>0.29349999999999998</v>
      </c>
    </row>
    <row r="4577" spans="1:9" x14ac:dyDescent="0.25">
      <c r="A4577" t="s">
        <v>20</v>
      </c>
      <c r="B4577" t="s">
        <v>70</v>
      </c>
      <c r="C4577">
        <v>0.94689999999999996</v>
      </c>
      <c r="D4577" t="s">
        <v>140</v>
      </c>
      <c r="E4577" t="s">
        <v>227</v>
      </c>
      <c r="F4577" t="str">
        <f t="shared" si="284"/>
        <v>MuguruzaPerez</v>
      </c>
      <c r="G4577">
        <f t="shared" si="285"/>
        <v>0.94689999999999996</v>
      </c>
      <c r="H4577" t="str">
        <f t="shared" si="286"/>
        <v>PerezMuguruza</v>
      </c>
      <c r="I4577">
        <f t="shared" si="287"/>
        <v>5.3100000000000036E-2</v>
      </c>
    </row>
    <row r="4578" spans="1:9" x14ac:dyDescent="0.25">
      <c r="A4578" t="s">
        <v>23</v>
      </c>
      <c r="B4578" t="s">
        <v>70</v>
      </c>
      <c r="C4578">
        <v>0.74919999999999998</v>
      </c>
      <c r="D4578" t="s">
        <v>175</v>
      </c>
      <c r="E4578" t="s">
        <v>227</v>
      </c>
      <c r="F4578" t="str">
        <f t="shared" si="284"/>
        <v>SwiatekPerez</v>
      </c>
      <c r="G4578">
        <f t="shared" si="285"/>
        <v>0.74919999999999998</v>
      </c>
      <c r="H4578" t="str">
        <f t="shared" si="286"/>
        <v>PerezSwiatek</v>
      </c>
      <c r="I4578">
        <f t="shared" si="287"/>
        <v>0.25080000000000002</v>
      </c>
    </row>
    <row r="4579" spans="1:9" x14ac:dyDescent="0.25">
      <c r="A4579" t="s">
        <v>25</v>
      </c>
      <c r="B4579" t="s">
        <v>70</v>
      </c>
      <c r="C4579">
        <v>0.68400000000000005</v>
      </c>
      <c r="D4579" t="s">
        <v>173</v>
      </c>
      <c r="E4579" t="s">
        <v>227</v>
      </c>
      <c r="F4579" t="str">
        <f t="shared" si="284"/>
        <v>BrenglePerez</v>
      </c>
      <c r="G4579">
        <f t="shared" si="285"/>
        <v>0.68400000000000005</v>
      </c>
      <c r="H4579" t="str">
        <f t="shared" si="286"/>
        <v>PerezBrengle</v>
      </c>
      <c r="I4579">
        <f t="shared" si="287"/>
        <v>0.31599999999999995</v>
      </c>
    </row>
    <row r="4580" spans="1:9" x14ac:dyDescent="0.25">
      <c r="A4580" t="s">
        <v>26</v>
      </c>
      <c r="B4580" t="s">
        <v>70</v>
      </c>
      <c r="C4580">
        <v>0.67049999999999998</v>
      </c>
      <c r="D4580" t="s">
        <v>208</v>
      </c>
      <c r="E4580" t="s">
        <v>227</v>
      </c>
      <c r="F4580" t="str">
        <f t="shared" si="284"/>
        <v>DoiPerez</v>
      </c>
      <c r="G4580">
        <f t="shared" si="285"/>
        <v>0.67049999999999998</v>
      </c>
      <c r="H4580" t="str">
        <f t="shared" si="286"/>
        <v>PerezDoi</v>
      </c>
      <c r="I4580">
        <f t="shared" si="287"/>
        <v>0.32950000000000002</v>
      </c>
    </row>
    <row r="4581" spans="1:9" x14ac:dyDescent="0.25">
      <c r="A4581" t="s">
        <v>27</v>
      </c>
      <c r="B4581" t="s">
        <v>70</v>
      </c>
      <c r="C4581">
        <v>0.68700000000000006</v>
      </c>
      <c r="D4581" t="s">
        <v>218</v>
      </c>
      <c r="E4581" t="s">
        <v>227</v>
      </c>
      <c r="F4581" t="str">
        <f t="shared" si="284"/>
        <v>MuchovaPerez</v>
      </c>
      <c r="G4581">
        <f t="shared" si="285"/>
        <v>0.68700000000000006</v>
      </c>
      <c r="H4581" t="str">
        <f t="shared" si="286"/>
        <v>PerezMuchova</v>
      </c>
      <c r="I4581">
        <f t="shared" si="287"/>
        <v>0.31299999999999994</v>
      </c>
    </row>
    <row r="4582" spans="1:9" x14ac:dyDescent="0.25">
      <c r="A4582" t="s">
        <v>28</v>
      </c>
      <c r="B4582" t="s">
        <v>70</v>
      </c>
      <c r="C4582">
        <v>0.93679999999999997</v>
      </c>
      <c r="D4582" t="s">
        <v>133</v>
      </c>
      <c r="E4582" t="s">
        <v>227</v>
      </c>
      <c r="F4582" t="str">
        <f t="shared" si="284"/>
        <v>PliskovaPerez</v>
      </c>
      <c r="G4582">
        <f t="shared" si="285"/>
        <v>0.93679999999999997</v>
      </c>
      <c r="H4582" t="str">
        <f t="shared" si="286"/>
        <v>PerezPliskova</v>
      </c>
      <c r="I4582">
        <f t="shared" si="287"/>
        <v>6.3200000000000034E-2</v>
      </c>
    </row>
    <row r="4583" spans="1:9" x14ac:dyDescent="0.25">
      <c r="A4583" t="s">
        <v>29</v>
      </c>
      <c r="B4583" t="s">
        <v>70</v>
      </c>
      <c r="C4583">
        <v>0.90610000000000002</v>
      </c>
      <c r="D4583" t="s">
        <v>131</v>
      </c>
      <c r="E4583" t="s">
        <v>227</v>
      </c>
      <c r="F4583" t="str">
        <f t="shared" si="284"/>
        <v>OsakaPerez</v>
      </c>
      <c r="G4583">
        <f t="shared" si="285"/>
        <v>0.90610000000000002</v>
      </c>
      <c r="H4583" t="str">
        <f t="shared" si="286"/>
        <v>PerezOsaka</v>
      </c>
      <c r="I4583">
        <f t="shared" si="287"/>
        <v>9.3899999999999983E-2</v>
      </c>
    </row>
    <row r="4584" spans="1:9" x14ac:dyDescent="0.25">
      <c r="A4584" t="s">
        <v>30</v>
      </c>
      <c r="B4584" t="s">
        <v>70</v>
      </c>
      <c r="C4584">
        <v>0.74480000000000002</v>
      </c>
      <c r="D4584" t="s">
        <v>190</v>
      </c>
      <c r="E4584" t="s">
        <v>227</v>
      </c>
      <c r="F4584" t="str">
        <f t="shared" si="284"/>
        <v>LinettePerez</v>
      </c>
      <c r="G4584">
        <f t="shared" si="285"/>
        <v>0.74480000000000002</v>
      </c>
      <c r="H4584" t="str">
        <f t="shared" si="286"/>
        <v>PerezLinette</v>
      </c>
      <c r="I4584">
        <f t="shared" si="287"/>
        <v>0.25519999999999998</v>
      </c>
    </row>
    <row r="4585" spans="1:9" x14ac:dyDescent="0.25">
      <c r="A4585" t="s">
        <v>115</v>
      </c>
      <c r="B4585" t="s">
        <v>70</v>
      </c>
      <c r="C4585">
        <v>0.80420000000000003</v>
      </c>
      <c r="D4585" t="s">
        <v>166</v>
      </c>
      <c r="E4585" t="s">
        <v>227</v>
      </c>
      <c r="F4585" t="str">
        <f t="shared" si="284"/>
        <v>ZidansekPerez</v>
      </c>
      <c r="G4585">
        <f t="shared" si="285"/>
        <v>0.80420000000000003</v>
      </c>
      <c r="H4585" t="str">
        <f t="shared" si="286"/>
        <v>PerezZidansek</v>
      </c>
      <c r="I4585">
        <f t="shared" si="287"/>
        <v>0.19579999999999997</v>
      </c>
    </row>
    <row r="4586" spans="1:9" x14ac:dyDescent="0.25">
      <c r="A4586" t="s">
        <v>32</v>
      </c>
      <c r="B4586" t="s">
        <v>70</v>
      </c>
      <c r="C4586">
        <v>0.8508</v>
      </c>
      <c r="D4586" t="s">
        <v>169</v>
      </c>
      <c r="E4586" t="s">
        <v>227</v>
      </c>
      <c r="F4586" t="str">
        <f t="shared" si="284"/>
        <v>SiegemundPerez</v>
      </c>
      <c r="G4586">
        <f t="shared" si="285"/>
        <v>0.8508</v>
      </c>
      <c r="H4586" t="str">
        <f t="shared" si="286"/>
        <v>PerezSiegemund</v>
      </c>
      <c r="I4586">
        <f t="shared" si="287"/>
        <v>0.1492</v>
      </c>
    </row>
    <row r="4587" spans="1:9" x14ac:dyDescent="0.25">
      <c r="A4587" t="s">
        <v>122</v>
      </c>
      <c r="B4587" t="s">
        <v>70</v>
      </c>
      <c r="C4587">
        <v>0.96179999999999999</v>
      </c>
      <c r="D4587" t="s">
        <v>204</v>
      </c>
      <c r="E4587" t="s">
        <v>227</v>
      </c>
      <c r="F4587" t="str">
        <f t="shared" si="284"/>
        <v>AzarenkaPerez</v>
      </c>
      <c r="G4587">
        <f t="shared" si="285"/>
        <v>0.96179999999999999</v>
      </c>
      <c r="H4587" t="str">
        <f t="shared" si="286"/>
        <v>PerezAzarenka</v>
      </c>
      <c r="I4587">
        <f t="shared" si="287"/>
        <v>3.8200000000000012E-2</v>
      </c>
    </row>
    <row r="4588" spans="1:9" x14ac:dyDescent="0.25">
      <c r="A4588" t="s">
        <v>116</v>
      </c>
      <c r="B4588" t="s">
        <v>70</v>
      </c>
      <c r="C4588">
        <v>0.6714</v>
      </c>
      <c r="D4588" t="s">
        <v>201</v>
      </c>
      <c r="E4588" t="s">
        <v>227</v>
      </c>
      <c r="F4588" t="str">
        <f t="shared" si="284"/>
        <v>VoegelePerez</v>
      </c>
      <c r="G4588">
        <f t="shared" si="285"/>
        <v>0.6714</v>
      </c>
      <c r="H4588" t="str">
        <f t="shared" si="286"/>
        <v>PerezVoegele</v>
      </c>
      <c r="I4588">
        <f t="shared" si="287"/>
        <v>0.3286</v>
      </c>
    </row>
    <row r="4589" spans="1:9" x14ac:dyDescent="0.25">
      <c r="A4589" t="s">
        <v>117</v>
      </c>
      <c r="B4589" t="s">
        <v>70</v>
      </c>
      <c r="C4589">
        <v>0.82889999999999997</v>
      </c>
      <c r="D4589" t="s">
        <v>153</v>
      </c>
      <c r="E4589" t="s">
        <v>227</v>
      </c>
      <c r="F4589" t="str">
        <f t="shared" si="284"/>
        <v>HsiehPerez</v>
      </c>
      <c r="G4589">
        <f t="shared" si="285"/>
        <v>0.82889999999999997</v>
      </c>
      <c r="H4589" t="str">
        <f t="shared" si="286"/>
        <v>PerezHsieh</v>
      </c>
      <c r="I4589">
        <f t="shared" si="287"/>
        <v>0.17110000000000003</v>
      </c>
    </row>
    <row r="4590" spans="1:9" x14ac:dyDescent="0.25">
      <c r="A4590" t="s">
        <v>33</v>
      </c>
      <c r="B4590" t="s">
        <v>70</v>
      </c>
      <c r="C4590">
        <v>0.88439999999999996</v>
      </c>
      <c r="D4590" t="s">
        <v>151</v>
      </c>
      <c r="E4590" t="s">
        <v>227</v>
      </c>
      <c r="F4590" t="str">
        <f t="shared" si="284"/>
        <v>WangPerez</v>
      </c>
      <c r="G4590">
        <f t="shared" si="285"/>
        <v>0.88439999999999996</v>
      </c>
      <c r="H4590" t="str">
        <f t="shared" si="286"/>
        <v>PerezWang</v>
      </c>
      <c r="I4590">
        <f t="shared" si="287"/>
        <v>0.11560000000000004</v>
      </c>
    </row>
    <row r="4591" spans="1:9" x14ac:dyDescent="0.25">
      <c r="A4591" t="s">
        <v>34</v>
      </c>
      <c r="B4591" t="s">
        <v>70</v>
      </c>
      <c r="C4591">
        <v>0.39529999999999998</v>
      </c>
      <c r="D4591" t="s">
        <v>220</v>
      </c>
      <c r="E4591" t="s">
        <v>227</v>
      </c>
      <c r="F4591" t="str">
        <f t="shared" si="284"/>
        <v>FerroPerez</v>
      </c>
      <c r="G4591">
        <f t="shared" si="285"/>
        <v>0.39529999999999998</v>
      </c>
      <c r="H4591" t="str">
        <f t="shared" si="286"/>
        <v>PerezFerro</v>
      </c>
      <c r="I4591">
        <f t="shared" si="287"/>
        <v>0.60470000000000002</v>
      </c>
    </row>
    <row r="4592" spans="1:9" x14ac:dyDescent="0.25">
      <c r="A4592" t="s">
        <v>123</v>
      </c>
      <c r="B4592" t="s">
        <v>70</v>
      </c>
      <c r="C4592">
        <v>0.80110000000000003</v>
      </c>
      <c r="D4592" t="s">
        <v>215</v>
      </c>
      <c r="E4592" t="s">
        <v>227</v>
      </c>
      <c r="F4592" t="str">
        <f t="shared" si="284"/>
        <v>DiyasPerez</v>
      </c>
      <c r="G4592">
        <f t="shared" si="285"/>
        <v>0.80110000000000003</v>
      </c>
      <c r="H4592" t="str">
        <f t="shared" si="286"/>
        <v>PerezDiyas</v>
      </c>
      <c r="I4592">
        <f t="shared" si="287"/>
        <v>0.19889999999999997</v>
      </c>
    </row>
    <row r="4593" spans="1:9" x14ac:dyDescent="0.25">
      <c r="A4593" t="s">
        <v>124</v>
      </c>
      <c r="B4593" t="s">
        <v>70</v>
      </c>
      <c r="C4593">
        <v>3.5799999999999998E-2</v>
      </c>
      <c r="D4593" t="s">
        <v>206</v>
      </c>
      <c r="E4593" t="s">
        <v>227</v>
      </c>
      <c r="F4593" t="str">
        <f t="shared" si="284"/>
        <v>OsuigwePerez</v>
      </c>
      <c r="G4593">
        <f t="shared" si="285"/>
        <v>3.5799999999999998E-2</v>
      </c>
      <c r="H4593" t="str">
        <f t="shared" si="286"/>
        <v>PerezOsuigwe</v>
      </c>
      <c r="I4593">
        <f t="shared" si="287"/>
        <v>0.96419999999999995</v>
      </c>
    </row>
    <row r="4594" spans="1:9" x14ac:dyDescent="0.25">
      <c r="A4594" t="s">
        <v>37</v>
      </c>
      <c r="B4594" t="s">
        <v>70</v>
      </c>
      <c r="C4594">
        <v>0.77839999999999998</v>
      </c>
      <c r="D4594" t="s">
        <v>212</v>
      </c>
      <c r="E4594" t="s">
        <v>227</v>
      </c>
      <c r="F4594" t="str">
        <f t="shared" si="284"/>
        <v>BarthelPerez</v>
      </c>
      <c r="G4594">
        <f t="shared" si="285"/>
        <v>0.77839999999999998</v>
      </c>
      <c r="H4594" t="str">
        <f t="shared" si="286"/>
        <v>PerezBarthel</v>
      </c>
      <c r="I4594">
        <f t="shared" si="287"/>
        <v>0.22160000000000002</v>
      </c>
    </row>
    <row r="4595" spans="1:9" x14ac:dyDescent="0.25">
      <c r="A4595" t="s">
        <v>41</v>
      </c>
      <c r="B4595" t="s">
        <v>70</v>
      </c>
      <c r="C4595">
        <v>0.7601</v>
      </c>
      <c r="D4595" t="s">
        <v>196</v>
      </c>
      <c r="E4595" t="s">
        <v>227</v>
      </c>
      <c r="F4595" t="str">
        <f t="shared" si="284"/>
        <v>ZhuPerez</v>
      </c>
      <c r="G4595">
        <f t="shared" si="285"/>
        <v>0.7601</v>
      </c>
      <c r="H4595" t="str">
        <f t="shared" si="286"/>
        <v>PerezZhu</v>
      </c>
      <c r="I4595">
        <f t="shared" si="287"/>
        <v>0.2399</v>
      </c>
    </row>
    <row r="4596" spans="1:9" x14ac:dyDescent="0.25">
      <c r="A4596" t="s">
        <v>42</v>
      </c>
      <c r="B4596" t="s">
        <v>70</v>
      </c>
      <c r="C4596">
        <v>0.87880000000000003</v>
      </c>
      <c r="D4596" t="s">
        <v>170</v>
      </c>
      <c r="E4596" t="s">
        <v>227</v>
      </c>
      <c r="F4596" t="str">
        <f t="shared" si="284"/>
        <v>GasparyanPerez</v>
      </c>
      <c r="G4596">
        <f t="shared" si="285"/>
        <v>0.87880000000000003</v>
      </c>
      <c r="H4596" t="str">
        <f t="shared" si="286"/>
        <v>PerezGasparyan</v>
      </c>
      <c r="I4596">
        <f t="shared" si="287"/>
        <v>0.12119999999999997</v>
      </c>
    </row>
    <row r="4597" spans="1:9" x14ac:dyDescent="0.25">
      <c r="A4597" t="s">
        <v>43</v>
      </c>
      <c r="B4597" t="s">
        <v>70</v>
      </c>
      <c r="C4597">
        <v>0.75290000000000001</v>
      </c>
      <c r="D4597" t="s">
        <v>219</v>
      </c>
      <c r="E4597" t="s">
        <v>227</v>
      </c>
      <c r="F4597" t="str">
        <f t="shared" si="284"/>
        <v>ParmentierPerez</v>
      </c>
      <c r="G4597">
        <f t="shared" si="285"/>
        <v>0.75290000000000001</v>
      </c>
      <c r="H4597" t="str">
        <f t="shared" si="286"/>
        <v>PerezParmentier</v>
      </c>
      <c r="I4597">
        <f t="shared" si="287"/>
        <v>0.24709999999999999</v>
      </c>
    </row>
    <row r="4598" spans="1:9" x14ac:dyDescent="0.25">
      <c r="A4598" t="s">
        <v>46</v>
      </c>
      <c r="B4598" t="s">
        <v>70</v>
      </c>
      <c r="C4598">
        <v>0.94869999999999999</v>
      </c>
      <c r="D4598" t="s">
        <v>142</v>
      </c>
      <c r="E4598" t="s">
        <v>227</v>
      </c>
      <c r="F4598" t="str">
        <f t="shared" si="284"/>
        <v>KeysPerez</v>
      </c>
      <c r="G4598">
        <f t="shared" si="285"/>
        <v>0.94869999999999999</v>
      </c>
      <c r="H4598" t="str">
        <f t="shared" si="286"/>
        <v>PerezKeys</v>
      </c>
      <c r="I4598">
        <f t="shared" si="287"/>
        <v>5.1300000000000012E-2</v>
      </c>
    </row>
    <row r="4599" spans="1:9" x14ac:dyDescent="0.25">
      <c r="A4599" t="s">
        <v>48</v>
      </c>
      <c r="B4599" t="s">
        <v>70</v>
      </c>
      <c r="C4599">
        <v>0.82179999999999997</v>
      </c>
      <c r="D4599" t="s">
        <v>152</v>
      </c>
      <c r="E4599" t="s">
        <v>227</v>
      </c>
      <c r="F4599" t="str">
        <f t="shared" si="284"/>
        <v>ZhangPerez</v>
      </c>
      <c r="G4599">
        <f t="shared" si="285"/>
        <v>0.82179999999999997</v>
      </c>
      <c r="H4599" t="str">
        <f t="shared" si="286"/>
        <v>PerezZhang</v>
      </c>
      <c r="I4599">
        <f t="shared" si="287"/>
        <v>0.17820000000000003</v>
      </c>
    </row>
    <row r="4600" spans="1:9" x14ac:dyDescent="0.25">
      <c r="A4600" t="s">
        <v>49</v>
      </c>
      <c r="B4600" t="s">
        <v>70</v>
      </c>
      <c r="C4600">
        <v>0.7379</v>
      </c>
      <c r="D4600" t="s">
        <v>133</v>
      </c>
      <c r="E4600" t="s">
        <v>227</v>
      </c>
      <c r="F4600" t="str">
        <f t="shared" si="284"/>
        <v>PliskovaPerez</v>
      </c>
      <c r="G4600">
        <f t="shared" si="285"/>
        <v>0.7379</v>
      </c>
      <c r="H4600" t="str">
        <f t="shared" si="286"/>
        <v>PerezPliskova</v>
      </c>
      <c r="I4600">
        <f t="shared" si="287"/>
        <v>0.2621</v>
      </c>
    </row>
    <row r="4601" spans="1:9" x14ac:dyDescent="0.25">
      <c r="A4601" t="s">
        <v>125</v>
      </c>
      <c r="B4601" t="s">
        <v>70</v>
      </c>
      <c r="C4601">
        <v>0.73280000000000001</v>
      </c>
      <c r="D4601" t="s">
        <v>171</v>
      </c>
      <c r="E4601" t="s">
        <v>227</v>
      </c>
      <c r="F4601" t="str">
        <f t="shared" si="284"/>
        <v>KuzmovaPerez</v>
      </c>
      <c r="G4601">
        <f t="shared" si="285"/>
        <v>0.73280000000000001</v>
      </c>
      <c r="H4601" t="str">
        <f t="shared" si="286"/>
        <v>PerezKuzmova</v>
      </c>
      <c r="I4601">
        <f t="shared" si="287"/>
        <v>0.26719999999999999</v>
      </c>
    </row>
    <row r="4602" spans="1:9" x14ac:dyDescent="0.25">
      <c r="A4602" t="s">
        <v>51</v>
      </c>
      <c r="B4602" t="s">
        <v>70</v>
      </c>
      <c r="C4602">
        <v>0.75980000000000003</v>
      </c>
      <c r="D4602" t="s">
        <v>199</v>
      </c>
      <c r="E4602" t="s">
        <v>227</v>
      </c>
      <c r="F4602" t="str">
        <f t="shared" si="284"/>
        <v>KozlovaPerez</v>
      </c>
      <c r="G4602">
        <f t="shared" si="285"/>
        <v>0.75980000000000003</v>
      </c>
      <c r="H4602" t="str">
        <f t="shared" si="286"/>
        <v>PerezKozlova</v>
      </c>
      <c r="I4602">
        <f t="shared" si="287"/>
        <v>0.24019999999999997</v>
      </c>
    </row>
    <row r="4603" spans="1:9" x14ac:dyDescent="0.25">
      <c r="A4603" t="s">
        <v>126</v>
      </c>
      <c r="B4603" t="s">
        <v>70</v>
      </c>
      <c r="C4603">
        <v>0.68710000000000004</v>
      </c>
      <c r="D4603" t="s">
        <v>197</v>
      </c>
      <c r="E4603" t="s">
        <v>227</v>
      </c>
      <c r="F4603" t="str">
        <f t="shared" si="284"/>
        <v>GolubicPerez</v>
      </c>
      <c r="G4603">
        <f t="shared" si="285"/>
        <v>0.68710000000000004</v>
      </c>
      <c r="H4603" t="str">
        <f t="shared" si="286"/>
        <v>PerezGolubic</v>
      </c>
      <c r="I4603">
        <f t="shared" si="287"/>
        <v>0.31289999999999996</v>
      </c>
    </row>
    <row r="4604" spans="1:9" x14ac:dyDescent="0.25">
      <c r="A4604" t="s">
        <v>53</v>
      </c>
      <c r="B4604" t="s">
        <v>70</v>
      </c>
      <c r="C4604">
        <v>0.95850000000000002</v>
      </c>
      <c r="D4604" t="s">
        <v>132</v>
      </c>
      <c r="E4604" t="s">
        <v>227</v>
      </c>
      <c r="F4604" t="str">
        <f t="shared" si="284"/>
        <v>KvitovaPerez</v>
      </c>
      <c r="G4604">
        <f t="shared" si="285"/>
        <v>0.95850000000000002</v>
      </c>
      <c r="H4604" t="str">
        <f t="shared" si="286"/>
        <v>PerezKvitova</v>
      </c>
      <c r="I4604">
        <f t="shared" si="287"/>
        <v>4.1499999999999981E-2</v>
      </c>
    </row>
    <row r="4605" spans="1:9" x14ac:dyDescent="0.25">
      <c r="A4605" t="s">
        <v>54</v>
      </c>
      <c r="B4605" t="s">
        <v>70</v>
      </c>
      <c r="C4605">
        <v>0.80559999999999998</v>
      </c>
      <c r="D4605" t="s">
        <v>221</v>
      </c>
      <c r="E4605" t="s">
        <v>227</v>
      </c>
      <c r="F4605" t="str">
        <f t="shared" si="284"/>
        <v>RybarikovaPerez</v>
      </c>
      <c r="G4605">
        <f t="shared" si="285"/>
        <v>0.80559999999999998</v>
      </c>
      <c r="H4605" t="str">
        <f t="shared" si="286"/>
        <v>PerezRybarikova</v>
      </c>
      <c r="I4605">
        <f t="shared" si="287"/>
        <v>0.19440000000000002</v>
      </c>
    </row>
    <row r="4606" spans="1:9" x14ac:dyDescent="0.25">
      <c r="A4606" t="s">
        <v>55</v>
      </c>
      <c r="B4606" t="s">
        <v>70</v>
      </c>
      <c r="C4606">
        <v>0.84860000000000002</v>
      </c>
      <c r="D4606" t="s">
        <v>177</v>
      </c>
      <c r="E4606" t="s">
        <v>227</v>
      </c>
      <c r="F4606" t="str">
        <f t="shared" si="284"/>
        <v>BeguPerez</v>
      </c>
      <c r="G4606">
        <f t="shared" si="285"/>
        <v>0.84860000000000002</v>
      </c>
      <c r="H4606" t="str">
        <f t="shared" si="286"/>
        <v>PerezBegu</v>
      </c>
      <c r="I4606">
        <f t="shared" si="287"/>
        <v>0.15139999999999998</v>
      </c>
    </row>
    <row r="4607" spans="1:9" x14ac:dyDescent="0.25">
      <c r="A4607" t="s">
        <v>58</v>
      </c>
      <c r="B4607" t="s">
        <v>70</v>
      </c>
      <c r="C4607">
        <v>0.7974</v>
      </c>
      <c r="D4607" t="s">
        <v>225</v>
      </c>
      <c r="E4607" t="s">
        <v>227</v>
      </c>
      <c r="F4607" t="str">
        <f t="shared" si="284"/>
        <v>SiniakovaPerez</v>
      </c>
      <c r="G4607">
        <f t="shared" si="285"/>
        <v>0.7974</v>
      </c>
      <c r="H4607" t="str">
        <f t="shared" si="286"/>
        <v>PerezSiniakova</v>
      </c>
      <c r="I4607">
        <f t="shared" si="287"/>
        <v>0.2026</v>
      </c>
    </row>
    <row r="4608" spans="1:9" x14ac:dyDescent="0.25">
      <c r="A4608" t="s">
        <v>127</v>
      </c>
      <c r="B4608" t="s">
        <v>70</v>
      </c>
      <c r="C4608">
        <v>0.79069999999999996</v>
      </c>
      <c r="D4608" t="s">
        <v>178</v>
      </c>
      <c r="E4608" t="s">
        <v>227</v>
      </c>
      <c r="F4608" t="str">
        <f t="shared" si="284"/>
        <v>PutintsevaPerez</v>
      </c>
      <c r="G4608">
        <f t="shared" si="285"/>
        <v>0.79069999999999996</v>
      </c>
      <c r="H4608" t="str">
        <f t="shared" si="286"/>
        <v>PerezPutintseva</v>
      </c>
      <c r="I4608">
        <f t="shared" si="287"/>
        <v>0.20930000000000004</v>
      </c>
    </row>
    <row r="4609" spans="1:9" x14ac:dyDescent="0.25">
      <c r="A4609" t="s">
        <v>60</v>
      </c>
      <c r="B4609" t="s">
        <v>70</v>
      </c>
      <c r="C4609">
        <v>0.86960000000000004</v>
      </c>
      <c r="D4609" t="s">
        <v>183</v>
      </c>
      <c r="E4609" t="s">
        <v>227</v>
      </c>
      <c r="F4609" t="str">
        <f t="shared" si="284"/>
        <v>TsurenkoPerez</v>
      </c>
      <c r="G4609">
        <f t="shared" si="285"/>
        <v>0.86960000000000004</v>
      </c>
      <c r="H4609" t="str">
        <f t="shared" si="286"/>
        <v>PerezTsurenko</v>
      </c>
      <c r="I4609">
        <f t="shared" si="287"/>
        <v>0.13039999999999996</v>
      </c>
    </row>
    <row r="4610" spans="1:9" x14ac:dyDescent="0.25">
      <c r="A4610" t="s">
        <v>62</v>
      </c>
      <c r="B4610" t="s">
        <v>70</v>
      </c>
      <c r="C4610">
        <v>0.86639999999999995</v>
      </c>
      <c r="D4610" t="s">
        <v>233</v>
      </c>
      <c r="E4610" t="s">
        <v>227</v>
      </c>
      <c r="F4610" t="str">
        <f t="shared" si="284"/>
        <v>NiculescuPerez</v>
      </c>
      <c r="G4610">
        <f t="shared" si="285"/>
        <v>0.86639999999999995</v>
      </c>
      <c r="H4610" t="str">
        <f t="shared" si="286"/>
        <v>PerezNiculescu</v>
      </c>
      <c r="I4610">
        <f t="shared" si="287"/>
        <v>0.13360000000000005</v>
      </c>
    </row>
    <row r="4611" spans="1:9" x14ac:dyDescent="0.25">
      <c r="A4611" t="s">
        <v>64</v>
      </c>
      <c r="B4611" t="s">
        <v>70</v>
      </c>
      <c r="C4611">
        <v>0.72509999999999997</v>
      </c>
      <c r="D4611" t="s">
        <v>179</v>
      </c>
      <c r="E4611" t="s">
        <v>227</v>
      </c>
      <c r="F4611" t="str">
        <f t="shared" ref="F4611:F4674" si="288">D4611&amp;E4611</f>
        <v>BoulterPerez</v>
      </c>
      <c r="G4611">
        <f t="shared" ref="G4611:G4674" si="289">C4611</f>
        <v>0.72509999999999997</v>
      </c>
      <c r="H4611" t="str">
        <f t="shared" ref="H4611:H4674" si="290">E4611&amp;D4611</f>
        <v>PerezBoulter</v>
      </c>
      <c r="I4611">
        <f t="shared" ref="I4611:I4674" si="291">1-C4611</f>
        <v>0.27490000000000003</v>
      </c>
    </row>
    <row r="4612" spans="1:9" x14ac:dyDescent="0.25">
      <c r="A4612" t="s">
        <v>69</v>
      </c>
      <c r="B4612" t="s">
        <v>70</v>
      </c>
      <c r="C4612">
        <v>0.67630000000000001</v>
      </c>
      <c r="D4612" t="s">
        <v>223</v>
      </c>
      <c r="E4612" t="s">
        <v>227</v>
      </c>
      <c r="F4612" t="str">
        <f t="shared" si="288"/>
        <v>KumkhumPerez</v>
      </c>
      <c r="G4612">
        <f t="shared" si="289"/>
        <v>0.67630000000000001</v>
      </c>
      <c r="H4612" t="str">
        <f t="shared" si="290"/>
        <v>PerezKumkhum</v>
      </c>
      <c r="I4612">
        <f t="shared" si="291"/>
        <v>0.32369999999999999</v>
      </c>
    </row>
    <row r="4613" spans="1:9" x14ac:dyDescent="0.25">
      <c r="A4613" t="s">
        <v>128</v>
      </c>
      <c r="B4613" t="s">
        <v>70</v>
      </c>
      <c r="C4613">
        <v>0.7641</v>
      </c>
      <c r="D4613" t="s">
        <v>151</v>
      </c>
      <c r="E4613" t="s">
        <v>227</v>
      </c>
      <c r="F4613" t="str">
        <f t="shared" si="288"/>
        <v>WangPerez</v>
      </c>
      <c r="G4613">
        <f t="shared" si="289"/>
        <v>0.7641</v>
      </c>
      <c r="H4613" t="str">
        <f t="shared" si="290"/>
        <v>PerezWang</v>
      </c>
      <c r="I4613">
        <f t="shared" si="291"/>
        <v>0.2359</v>
      </c>
    </row>
    <row r="4614" spans="1:9" x14ac:dyDescent="0.25">
      <c r="A4614" t="s">
        <v>72</v>
      </c>
      <c r="B4614" t="s">
        <v>70</v>
      </c>
      <c r="C4614">
        <v>0.54469999999999996</v>
      </c>
      <c r="D4614" t="s">
        <v>247</v>
      </c>
      <c r="E4614" t="s">
        <v>227</v>
      </c>
      <c r="F4614" t="str">
        <f t="shared" si="288"/>
        <v>HonPerez</v>
      </c>
      <c r="G4614">
        <f t="shared" si="289"/>
        <v>0.54469999999999996</v>
      </c>
      <c r="H4614" t="str">
        <f t="shared" si="290"/>
        <v>PerezHon</v>
      </c>
      <c r="I4614">
        <f t="shared" si="291"/>
        <v>0.45530000000000004</v>
      </c>
    </row>
    <row r="4615" spans="1:9" x14ac:dyDescent="0.25">
      <c r="A4615" t="s">
        <v>73</v>
      </c>
      <c r="B4615" t="s">
        <v>70</v>
      </c>
      <c r="C4615">
        <v>0.81</v>
      </c>
      <c r="D4615" t="s">
        <v>161</v>
      </c>
      <c r="E4615" t="s">
        <v>227</v>
      </c>
      <c r="F4615" t="str">
        <f t="shared" si="288"/>
        <v>SakkariPerez</v>
      </c>
      <c r="G4615">
        <f t="shared" si="289"/>
        <v>0.81</v>
      </c>
      <c r="H4615" t="str">
        <f t="shared" si="290"/>
        <v>PerezSakkari</v>
      </c>
      <c r="I4615">
        <f t="shared" si="291"/>
        <v>0.18999999999999995</v>
      </c>
    </row>
    <row r="4616" spans="1:9" x14ac:dyDescent="0.25">
      <c r="A4616" t="s">
        <v>74</v>
      </c>
      <c r="B4616" t="s">
        <v>70</v>
      </c>
      <c r="C4616">
        <v>0.86990000000000001</v>
      </c>
      <c r="D4616" t="s">
        <v>231</v>
      </c>
      <c r="E4616" t="s">
        <v>227</v>
      </c>
      <c r="F4616" t="str">
        <f t="shared" si="288"/>
        <v>OstapenkoPerez</v>
      </c>
      <c r="G4616">
        <f t="shared" si="289"/>
        <v>0.86990000000000001</v>
      </c>
      <c r="H4616" t="str">
        <f t="shared" si="290"/>
        <v>PerezOstapenko</v>
      </c>
      <c r="I4616">
        <f t="shared" si="291"/>
        <v>0.13009999999999999</v>
      </c>
    </row>
    <row r="4617" spans="1:9" x14ac:dyDescent="0.25">
      <c r="A4617" t="s">
        <v>75</v>
      </c>
      <c r="B4617" t="s">
        <v>70</v>
      </c>
      <c r="C4617">
        <v>0.96850000000000003</v>
      </c>
      <c r="D4617" t="s">
        <v>145</v>
      </c>
      <c r="E4617" t="s">
        <v>227</v>
      </c>
      <c r="F4617" t="str">
        <f t="shared" si="288"/>
        <v>SharapovaPerez</v>
      </c>
      <c r="G4617">
        <f t="shared" si="289"/>
        <v>0.96850000000000003</v>
      </c>
      <c r="H4617" t="str">
        <f t="shared" si="290"/>
        <v>PerezSharapova</v>
      </c>
      <c r="I4617">
        <f t="shared" si="291"/>
        <v>3.1499999999999972E-2</v>
      </c>
    </row>
    <row r="4618" spans="1:9" x14ac:dyDescent="0.25">
      <c r="A4618" t="s">
        <v>76</v>
      </c>
      <c r="B4618" t="s">
        <v>70</v>
      </c>
      <c r="C4618">
        <v>0.20130000000000001</v>
      </c>
      <c r="D4618" t="s">
        <v>240</v>
      </c>
      <c r="E4618" t="s">
        <v>227</v>
      </c>
      <c r="F4618" t="str">
        <f t="shared" si="288"/>
        <v>DartPerez</v>
      </c>
      <c r="G4618">
        <f t="shared" si="289"/>
        <v>0.20130000000000001</v>
      </c>
      <c r="H4618" t="str">
        <f t="shared" si="290"/>
        <v>PerezDart</v>
      </c>
      <c r="I4618">
        <f t="shared" si="291"/>
        <v>0.79869999999999997</v>
      </c>
    </row>
    <row r="4619" spans="1:9" x14ac:dyDescent="0.25">
      <c r="A4619" t="s">
        <v>118</v>
      </c>
      <c r="B4619" t="s">
        <v>70</v>
      </c>
      <c r="C4619">
        <v>0.78269999999999995</v>
      </c>
      <c r="D4619" t="s">
        <v>243</v>
      </c>
      <c r="E4619" t="s">
        <v>227</v>
      </c>
      <c r="F4619" t="str">
        <f t="shared" si="288"/>
        <v>CirsteaPerez</v>
      </c>
      <c r="G4619">
        <f t="shared" si="289"/>
        <v>0.78269999999999995</v>
      </c>
      <c r="H4619" t="str">
        <f t="shared" si="290"/>
        <v>PerezCirstea</v>
      </c>
      <c r="I4619">
        <f t="shared" si="291"/>
        <v>0.21730000000000005</v>
      </c>
    </row>
    <row r="4620" spans="1:9" x14ac:dyDescent="0.25">
      <c r="A4620" t="s">
        <v>77</v>
      </c>
      <c r="B4620" t="s">
        <v>70</v>
      </c>
      <c r="C4620">
        <v>0.71540000000000004</v>
      </c>
      <c r="D4620" t="s">
        <v>176</v>
      </c>
      <c r="E4620" t="s">
        <v>227</v>
      </c>
      <c r="F4620" t="str">
        <f t="shared" si="288"/>
        <v>PetersonPerez</v>
      </c>
      <c r="G4620">
        <f t="shared" si="289"/>
        <v>0.71540000000000004</v>
      </c>
      <c r="H4620" t="str">
        <f t="shared" si="290"/>
        <v>PerezPeterson</v>
      </c>
      <c r="I4620">
        <f t="shared" si="291"/>
        <v>0.28459999999999996</v>
      </c>
    </row>
    <row r="4621" spans="1:9" x14ac:dyDescent="0.25">
      <c r="A4621" t="s">
        <v>119</v>
      </c>
      <c r="B4621" t="s">
        <v>70</v>
      </c>
      <c r="C4621">
        <v>0.86519999999999997</v>
      </c>
      <c r="D4621" t="s">
        <v>226</v>
      </c>
      <c r="E4621" t="s">
        <v>227</v>
      </c>
      <c r="F4621" t="str">
        <f t="shared" si="288"/>
        <v>LapkoPerez</v>
      </c>
      <c r="G4621">
        <f t="shared" si="289"/>
        <v>0.86519999999999997</v>
      </c>
      <c r="H4621" t="str">
        <f t="shared" si="290"/>
        <v>PerezLapko</v>
      </c>
      <c r="I4621">
        <f t="shared" si="291"/>
        <v>0.13480000000000003</v>
      </c>
    </row>
    <row r="4622" spans="1:9" x14ac:dyDescent="0.25">
      <c r="A4622" t="s">
        <v>78</v>
      </c>
      <c r="B4622" t="s">
        <v>70</v>
      </c>
      <c r="C4622">
        <v>0.7903</v>
      </c>
      <c r="D4622" t="s">
        <v>180</v>
      </c>
      <c r="E4622" t="s">
        <v>227</v>
      </c>
      <c r="F4622" t="str">
        <f t="shared" si="288"/>
        <v>LarssonPerez</v>
      </c>
      <c r="G4622">
        <f t="shared" si="289"/>
        <v>0.7903</v>
      </c>
      <c r="H4622" t="str">
        <f t="shared" si="290"/>
        <v>PerezLarsson</v>
      </c>
      <c r="I4622">
        <f t="shared" si="291"/>
        <v>0.2097</v>
      </c>
    </row>
    <row r="4623" spans="1:9" x14ac:dyDescent="0.25">
      <c r="A4623" t="s">
        <v>109</v>
      </c>
      <c r="B4623" t="s">
        <v>70</v>
      </c>
      <c r="C4623">
        <v>0.9244</v>
      </c>
      <c r="D4623" t="s">
        <v>143</v>
      </c>
      <c r="E4623" t="s">
        <v>227</v>
      </c>
      <c r="F4623" t="str">
        <f t="shared" si="288"/>
        <v>StephensPerez</v>
      </c>
      <c r="G4623">
        <f t="shared" si="289"/>
        <v>0.9244</v>
      </c>
      <c r="H4623" t="str">
        <f t="shared" si="290"/>
        <v>PerezStephens</v>
      </c>
      <c r="I4623">
        <f t="shared" si="291"/>
        <v>7.5600000000000001E-2</v>
      </c>
    </row>
    <row r="4624" spans="1:9" x14ac:dyDescent="0.25">
      <c r="A4624" t="s">
        <v>120</v>
      </c>
      <c r="B4624" t="s">
        <v>70</v>
      </c>
      <c r="C4624">
        <v>0.63249999999999995</v>
      </c>
      <c r="D4624" t="s">
        <v>235</v>
      </c>
      <c r="E4624" t="s">
        <v>227</v>
      </c>
      <c r="F4624" t="str">
        <f t="shared" si="288"/>
        <v>TownsendPerez</v>
      </c>
      <c r="G4624">
        <f t="shared" si="289"/>
        <v>0.63249999999999995</v>
      </c>
      <c r="H4624" t="str">
        <f t="shared" si="290"/>
        <v>PerezTownsend</v>
      </c>
      <c r="I4624">
        <f t="shared" si="291"/>
        <v>0.36750000000000005</v>
      </c>
    </row>
    <row r="4625" spans="1:9" x14ac:dyDescent="0.25">
      <c r="A4625" t="s">
        <v>81</v>
      </c>
      <c r="B4625" t="s">
        <v>70</v>
      </c>
      <c r="C4625">
        <v>0.70650000000000002</v>
      </c>
      <c r="D4625" t="s">
        <v>232</v>
      </c>
      <c r="E4625" t="s">
        <v>227</v>
      </c>
      <c r="F4625" t="str">
        <f t="shared" si="288"/>
        <v>JabeurPerez</v>
      </c>
      <c r="G4625">
        <f t="shared" si="289"/>
        <v>0.70650000000000002</v>
      </c>
      <c r="H4625" t="str">
        <f t="shared" si="290"/>
        <v>PerezJabeur</v>
      </c>
      <c r="I4625">
        <f t="shared" si="291"/>
        <v>0.29349999999999998</v>
      </c>
    </row>
    <row r="4626" spans="1:9" x14ac:dyDescent="0.25">
      <c r="A4626" t="s">
        <v>121</v>
      </c>
      <c r="B4626" t="s">
        <v>70</v>
      </c>
      <c r="C4626">
        <v>0.80179999999999996</v>
      </c>
      <c r="D4626" t="s">
        <v>185</v>
      </c>
      <c r="E4626" t="s">
        <v>227</v>
      </c>
      <c r="F4626" t="str">
        <f t="shared" si="288"/>
        <v>BabosPerez</v>
      </c>
      <c r="G4626">
        <f t="shared" si="289"/>
        <v>0.80179999999999996</v>
      </c>
      <c r="H4626" t="str">
        <f t="shared" si="290"/>
        <v>PerezBabos</v>
      </c>
      <c r="I4626">
        <f t="shared" si="291"/>
        <v>0.19820000000000004</v>
      </c>
    </row>
    <row r="4627" spans="1:9" x14ac:dyDescent="0.25">
      <c r="A4627" t="s">
        <v>82</v>
      </c>
      <c r="B4627" t="s">
        <v>70</v>
      </c>
      <c r="C4627">
        <v>0.86150000000000004</v>
      </c>
      <c r="D4627" t="s">
        <v>189</v>
      </c>
      <c r="E4627" t="s">
        <v>227</v>
      </c>
      <c r="F4627" t="str">
        <f t="shared" si="288"/>
        <v>VondrousovaPerez</v>
      </c>
      <c r="G4627">
        <f t="shared" si="289"/>
        <v>0.86150000000000004</v>
      </c>
      <c r="H4627" t="str">
        <f t="shared" si="290"/>
        <v>PerezVondrousova</v>
      </c>
      <c r="I4627">
        <f t="shared" si="291"/>
        <v>0.13849999999999996</v>
      </c>
    </row>
    <row r="4628" spans="1:9" x14ac:dyDescent="0.25">
      <c r="A4628" t="s">
        <v>83</v>
      </c>
      <c r="B4628" t="s">
        <v>70</v>
      </c>
      <c r="C4628">
        <v>0.6764</v>
      </c>
      <c r="D4628" t="s">
        <v>249</v>
      </c>
      <c r="E4628" t="s">
        <v>227</v>
      </c>
      <c r="F4628" t="str">
        <f t="shared" si="288"/>
        <v>RodinaPerez</v>
      </c>
      <c r="G4628">
        <f t="shared" si="289"/>
        <v>0.6764</v>
      </c>
      <c r="H4628" t="str">
        <f t="shared" si="290"/>
        <v>PerezRodina</v>
      </c>
      <c r="I4628">
        <f t="shared" si="291"/>
        <v>0.3236</v>
      </c>
    </row>
    <row r="4629" spans="1:9" x14ac:dyDescent="0.25">
      <c r="A4629" t="s">
        <v>84</v>
      </c>
      <c r="B4629" t="s">
        <v>70</v>
      </c>
      <c r="C4629">
        <v>0.74390000000000001</v>
      </c>
      <c r="D4629" t="s">
        <v>250</v>
      </c>
      <c r="E4629" t="s">
        <v>227</v>
      </c>
      <c r="F4629" t="str">
        <f t="shared" si="288"/>
        <v>WatsonPerez</v>
      </c>
      <c r="G4629">
        <f t="shared" si="289"/>
        <v>0.74390000000000001</v>
      </c>
      <c r="H4629" t="str">
        <f t="shared" si="290"/>
        <v>PerezWatson</v>
      </c>
      <c r="I4629">
        <f t="shared" si="291"/>
        <v>0.25609999999999999</v>
      </c>
    </row>
    <row r="4630" spans="1:9" x14ac:dyDescent="0.25">
      <c r="A4630" t="s">
        <v>85</v>
      </c>
      <c r="B4630" t="s">
        <v>70</v>
      </c>
      <c r="C4630">
        <v>0.79090000000000005</v>
      </c>
      <c r="D4630" t="s">
        <v>157</v>
      </c>
      <c r="E4630" t="s">
        <v>227</v>
      </c>
      <c r="F4630" t="str">
        <f t="shared" si="288"/>
        <v>MarticPerez</v>
      </c>
      <c r="G4630">
        <f t="shared" si="289"/>
        <v>0.79090000000000005</v>
      </c>
      <c r="H4630" t="str">
        <f t="shared" si="290"/>
        <v>PerezMartic</v>
      </c>
      <c r="I4630">
        <f t="shared" si="291"/>
        <v>0.20909999999999995</v>
      </c>
    </row>
    <row r="4631" spans="1:9" x14ac:dyDescent="0.25">
      <c r="A4631" t="s">
        <v>102</v>
      </c>
      <c r="B4631" t="s">
        <v>70</v>
      </c>
      <c r="C4631">
        <v>0.62180000000000002</v>
      </c>
      <c r="D4631" t="s">
        <v>237</v>
      </c>
      <c r="E4631" t="s">
        <v>227</v>
      </c>
      <c r="F4631" t="str">
        <f t="shared" si="288"/>
        <v>BadosaPerez</v>
      </c>
      <c r="G4631">
        <f t="shared" si="289"/>
        <v>0.62180000000000002</v>
      </c>
      <c r="H4631" t="str">
        <f t="shared" si="290"/>
        <v>PerezBadosa</v>
      </c>
      <c r="I4631">
        <f t="shared" si="291"/>
        <v>0.37819999999999998</v>
      </c>
    </row>
    <row r="4632" spans="1:9" x14ac:dyDescent="0.25">
      <c r="A4632" t="s">
        <v>88</v>
      </c>
      <c r="B4632" t="s">
        <v>70</v>
      </c>
      <c r="C4632">
        <v>0.79390000000000005</v>
      </c>
      <c r="D4632" t="s">
        <v>222</v>
      </c>
      <c r="E4632" t="s">
        <v>227</v>
      </c>
      <c r="F4632" t="str">
        <f t="shared" si="288"/>
        <v>FlipkensPerez</v>
      </c>
      <c r="G4632">
        <f t="shared" si="289"/>
        <v>0.79390000000000005</v>
      </c>
      <c r="H4632" t="str">
        <f t="shared" si="290"/>
        <v>PerezFlipkens</v>
      </c>
      <c r="I4632">
        <f t="shared" si="291"/>
        <v>0.20609999999999995</v>
      </c>
    </row>
    <row r="4633" spans="1:9" x14ac:dyDescent="0.25">
      <c r="A4633" t="s">
        <v>90</v>
      </c>
      <c r="B4633" t="s">
        <v>70</v>
      </c>
      <c r="C4633">
        <v>0.87370000000000003</v>
      </c>
      <c r="D4633" t="s">
        <v>234</v>
      </c>
      <c r="E4633" t="s">
        <v>227</v>
      </c>
      <c r="F4633" t="str">
        <f t="shared" si="288"/>
        <v>PuigPerez</v>
      </c>
      <c r="G4633">
        <f t="shared" si="289"/>
        <v>0.87370000000000003</v>
      </c>
      <c r="H4633" t="str">
        <f t="shared" si="290"/>
        <v>PerezPuig</v>
      </c>
      <c r="I4633">
        <f t="shared" si="291"/>
        <v>0.12629999999999997</v>
      </c>
    </row>
    <row r="4634" spans="1:9" x14ac:dyDescent="0.25">
      <c r="A4634" t="s">
        <v>93</v>
      </c>
      <c r="B4634" t="s">
        <v>70</v>
      </c>
      <c r="C4634">
        <v>0.88770000000000004</v>
      </c>
      <c r="D4634" t="s">
        <v>188</v>
      </c>
      <c r="E4634" t="s">
        <v>227</v>
      </c>
      <c r="F4634" t="str">
        <f t="shared" si="288"/>
        <v>BertensPerez</v>
      </c>
      <c r="G4634">
        <f t="shared" si="289"/>
        <v>0.88770000000000004</v>
      </c>
      <c r="H4634" t="str">
        <f t="shared" si="290"/>
        <v>PerezBertens</v>
      </c>
      <c r="I4634">
        <f t="shared" si="291"/>
        <v>0.11229999999999996</v>
      </c>
    </row>
    <row r="4635" spans="1:9" x14ac:dyDescent="0.25">
      <c r="A4635" t="s">
        <v>94</v>
      </c>
      <c r="B4635" t="s">
        <v>70</v>
      </c>
      <c r="C4635">
        <v>0.89500000000000002</v>
      </c>
      <c r="D4635" t="s">
        <v>244</v>
      </c>
      <c r="E4635" t="s">
        <v>227</v>
      </c>
      <c r="F4635" t="str">
        <f t="shared" si="288"/>
        <v>GoergesPerez</v>
      </c>
      <c r="G4635">
        <f t="shared" si="289"/>
        <v>0.89500000000000002</v>
      </c>
      <c r="H4635" t="str">
        <f t="shared" si="290"/>
        <v>PerezGoerges</v>
      </c>
      <c r="I4635">
        <f t="shared" si="291"/>
        <v>0.10499999999999998</v>
      </c>
    </row>
    <row r="4636" spans="1:9" x14ac:dyDescent="0.25">
      <c r="A4636" t="s">
        <v>129</v>
      </c>
      <c r="B4636" t="s">
        <v>70</v>
      </c>
      <c r="C4636">
        <v>0.64700000000000002</v>
      </c>
      <c r="D4636" t="s">
        <v>241</v>
      </c>
      <c r="E4636" t="s">
        <v>227</v>
      </c>
      <c r="F4636" t="str">
        <f t="shared" si="288"/>
        <v>BonaventurePerez</v>
      </c>
      <c r="G4636">
        <f t="shared" si="289"/>
        <v>0.64700000000000002</v>
      </c>
      <c r="H4636" t="str">
        <f t="shared" si="290"/>
        <v>PerezBonaventure</v>
      </c>
      <c r="I4636">
        <f t="shared" si="291"/>
        <v>0.35299999999999998</v>
      </c>
    </row>
    <row r="4637" spans="1:9" x14ac:dyDescent="0.25">
      <c r="A4637" t="s">
        <v>96</v>
      </c>
      <c r="B4637" t="s">
        <v>70</v>
      </c>
      <c r="C4637">
        <v>0.75919999999999999</v>
      </c>
      <c r="D4637" t="s">
        <v>182</v>
      </c>
      <c r="E4637" t="s">
        <v>227</v>
      </c>
      <c r="F4637" t="str">
        <f t="shared" si="288"/>
        <v>VickeryPerez</v>
      </c>
      <c r="G4637">
        <f t="shared" si="289"/>
        <v>0.75919999999999999</v>
      </c>
      <c r="H4637" t="str">
        <f t="shared" si="290"/>
        <v>PerezVickery</v>
      </c>
      <c r="I4637">
        <f t="shared" si="291"/>
        <v>0.24080000000000001</v>
      </c>
    </row>
    <row r="4638" spans="1:9" x14ac:dyDescent="0.25">
      <c r="A4638" t="s">
        <v>130</v>
      </c>
      <c r="B4638" t="s">
        <v>70</v>
      </c>
      <c r="C4638">
        <v>0.60819999999999996</v>
      </c>
      <c r="D4638" t="s">
        <v>186</v>
      </c>
      <c r="E4638" t="s">
        <v>227</v>
      </c>
      <c r="F4638" t="str">
        <f t="shared" si="288"/>
        <v>HivesPerez</v>
      </c>
      <c r="G4638">
        <f t="shared" si="289"/>
        <v>0.60819999999999996</v>
      </c>
      <c r="H4638" t="str">
        <f t="shared" si="290"/>
        <v>PerezHives</v>
      </c>
      <c r="I4638">
        <f t="shared" si="291"/>
        <v>0.39180000000000004</v>
      </c>
    </row>
    <row r="4639" spans="1:9" x14ac:dyDescent="0.25">
      <c r="A4639" t="s">
        <v>98</v>
      </c>
      <c r="B4639" t="s">
        <v>70</v>
      </c>
      <c r="C4639">
        <v>3.5900000000000001E-2</v>
      </c>
      <c r="D4639" t="s">
        <v>246</v>
      </c>
      <c r="E4639" t="s">
        <v>227</v>
      </c>
      <c r="F4639" t="str">
        <f t="shared" si="288"/>
        <v>PonchetPerez</v>
      </c>
      <c r="G4639">
        <f t="shared" si="289"/>
        <v>3.5900000000000001E-2</v>
      </c>
      <c r="H4639" t="str">
        <f t="shared" si="290"/>
        <v>PerezPonchet</v>
      </c>
      <c r="I4639">
        <f t="shared" si="291"/>
        <v>0.96409999999999996</v>
      </c>
    </row>
    <row r="4640" spans="1:9" x14ac:dyDescent="0.25">
      <c r="A4640" t="s">
        <v>101</v>
      </c>
      <c r="B4640" t="s">
        <v>70</v>
      </c>
      <c r="C4640">
        <v>0.8054</v>
      </c>
      <c r="D4640" t="s">
        <v>248</v>
      </c>
      <c r="E4640" t="s">
        <v>227</v>
      </c>
      <c r="F4640" t="str">
        <f t="shared" si="288"/>
        <v>MladenovicPerez</v>
      </c>
      <c r="G4640">
        <f t="shared" si="289"/>
        <v>0.8054</v>
      </c>
      <c r="H4640" t="str">
        <f t="shared" si="290"/>
        <v>PerezMladenovic</v>
      </c>
      <c r="I4640">
        <f t="shared" si="291"/>
        <v>0.1946</v>
      </c>
    </row>
    <row r="4641" spans="1:9" x14ac:dyDescent="0.25">
      <c r="A4641" t="s">
        <v>87</v>
      </c>
      <c r="B4641" t="s">
        <v>70</v>
      </c>
      <c r="C4641">
        <v>0.71</v>
      </c>
      <c r="D4641" t="s">
        <v>254</v>
      </c>
      <c r="E4641" t="s">
        <v>227</v>
      </c>
      <c r="F4641" t="str">
        <f t="shared" si="288"/>
        <v>Sorribes TormoPerez</v>
      </c>
      <c r="G4641">
        <f t="shared" si="289"/>
        <v>0.71</v>
      </c>
      <c r="H4641" t="str">
        <f t="shared" si="290"/>
        <v>PerezSorribes Tormo</v>
      </c>
      <c r="I4641">
        <f t="shared" si="291"/>
        <v>0.29000000000000004</v>
      </c>
    </row>
    <row r="4642" spans="1:9" x14ac:dyDescent="0.25">
      <c r="A4642" t="s">
        <v>103</v>
      </c>
      <c r="B4642" t="s">
        <v>70</v>
      </c>
      <c r="C4642">
        <v>0.47610000000000002</v>
      </c>
      <c r="D4642" t="s">
        <v>154</v>
      </c>
      <c r="E4642" t="s">
        <v>227</v>
      </c>
      <c r="F4642" t="str">
        <f t="shared" si="288"/>
        <v>BirrellPerez</v>
      </c>
      <c r="G4642">
        <f t="shared" si="289"/>
        <v>0.47610000000000002</v>
      </c>
      <c r="H4642" t="str">
        <f t="shared" si="290"/>
        <v>PerezBirrell</v>
      </c>
      <c r="I4642">
        <f t="shared" si="291"/>
        <v>0.52390000000000003</v>
      </c>
    </row>
    <row r="4643" spans="1:9" x14ac:dyDescent="0.25">
      <c r="A4643" t="s">
        <v>106</v>
      </c>
      <c r="B4643" t="s">
        <v>70</v>
      </c>
      <c r="C4643">
        <v>0.75749999999999995</v>
      </c>
      <c r="D4643" t="s">
        <v>230</v>
      </c>
      <c r="E4643" t="s">
        <v>227</v>
      </c>
      <c r="F4643" t="str">
        <f t="shared" si="288"/>
        <v>HercogPerez</v>
      </c>
      <c r="G4643">
        <f t="shared" si="289"/>
        <v>0.75749999999999995</v>
      </c>
      <c r="H4643" t="str">
        <f t="shared" si="290"/>
        <v>PerezHercog</v>
      </c>
      <c r="I4643">
        <f t="shared" si="291"/>
        <v>0.24250000000000005</v>
      </c>
    </row>
    <row r="4644" spans="1:9" x14ac:dyDescent="0.25">
      <c r="A4644" t="s">
        <v>3</v>
      </c>
      <c r="B4644" t="s">
        <v>12</v>
      </c>
      <c r="C4644">
        <v>0.82989999999999997</v>
      </c>
      <c r="D4644" t="s">
        <v>139</v>
      </c>
      <c r="E4644" t="s">
        <v>163</v>
      </c>
      <c r="F4644" t="str">
        <f t="shared" si="288"/>
        <v>HalepBouchard</v>
      </c>
      <c r="G4644">
        <f t="shared" si="289"/>
        <v>0.82989999999999997</v>
      </c>
      <c r="H4644" t="str">
        <f t="shared" si="290"/>
        <v>BouchardHalep</v>
      </c>
      <c r="I4644">
        <f t="shared" si="291"/>
        <v>0.17010000000000003</v>
      </c>
    </row>
    <row r="4645" spans="1:9" x14ac:dyDescent="0.25">
      <c r="A4645" t="s">
        <v>4</v>
      </c>
      <c r="B4645" t="s">
        <v>12</v>
      </c>
      <c r="C4645">
        <v>0.47549999999999998</v>
      </c>
      <c r="D4645" t="s">
        <v>191</v>
      </c>
      <c r="E4645" t="s">
        <v>163</v>
      </c>
      <c r="F4645" t="str">
        <f t="shared" si="288"/>
        <v>KanepiBouchard</v>
      </c>
      <c r="G4645">
        <f t="shared" si="289"/>
        <v>0.47549999999999998</v>
      </c>
      <c r="H4645" t="str">
        <f t="shared" si="290"/>
        <v>BouchardKanepi</v>
      </c>
      <c r="I4645">
        <f t="shared" si="291"/>
        <v>0.52449999999999997</v>
      </c>
    </row>
    <row r="4646" spans="1:9" x14ac:dyDescent="0.25">
      <c r="A4646" t="s">
        <v>108</v>
      </c>
      <c r="B4646" t="s">
        <v>12</v>
      </c>
      <c r="C4646">
        <v>0.499</v>
      </c>
      <c r="D4646" t="s">
        <v>164</v>
      </c>
      <c r="E4646" t="s">
        <v>163</v>
      </c>
      <c r="F4646" t="str">
        <f t="shared" si="288"/>
        <v>KeninBouchard</v>
      </c>
      <c r="G4646">
        <f t="shared" si="289"/>
        <v>0.499</v>
      </c>
      <c r="H4646" t="str">
        <f t="shared" si="290"/>
        <v>BouchardKenin</v>
      </c>
      <c r="I4646">
        <f t="shared" si="291"/>
        <v>0.501</v>
      </c>
    </row>
    <row r="4647" spans="1:9" x14ac:dyDescent="0.25">
      <c r="A4647" t="s">
        <v>110</v>
      </c>
      <c r="B4647" t="s">
        <v>12</v>
      </c>
      <c r="C4647">
        <v>0.4556</v>
      </c>
      <c r="D4647" t="s">
        <v>193</v>
      </c>
      <c r="E4647" t="s">
        <v>163</v>
      </c>
      <c r="F4647" t="str">
        <f t="shared" si="288"/>
        <v>KudermetovaBouchard</v>
      </c>
      <c r="G4647">
        <f t="shared" si="289"/>
        <v>0.4556</v>
      </c>
      <c r="H4647" t="str">
        <f t="shared" si="290"/>
        <v>BouchardKudermetova</v>
      </c>
      <c r="I4647">
        <f t="shared" si="291"/>
        <v>0.5444</v>
      </c>
    </row>
    <row r="4648" spans="1:9" x14ac:dyDescent="0.25">
      <c r="A4648" t="s">
        <v>6</v>
      </c>
      <c r="B4648" t="s">
        <v>12</v>
      </c>
      <c r="C4648">
        <v>0.31309999999999999</v>
      </c>
      <c r="D4648" t="s">
        <v>262</v>
      </c>
      <c r="E4648" t="s">
        <v>163</v>
      </c>
      <c r="F4648" t="str">
        <f t="shared" si="288"/>
        <v>ArruabarrenaBouchard</v>
      </c>
      <c r="G4648">
        <f t="shared" si="289"/>
        <v>0.31309999999999999</v>
      </c>
      <c r="H4648" t="str">
        <f t="shared" si="290"/>
        <v>BouchardArruabarrena</v>
      </c>
      <c r="I4648">
        <f t="shared" si="291"/>
        <v>0.68690000000000007</v>
      </c>
    </row>
    <row r="4649" spans="1:9" x14ac:dyDescent="0.25">
      <c r="A4649" t="s">
        <v>111</v>
      </c>
      <c r="B4649" t="s">
        <v>12</v>
      </c>
      <c r="C4649">
        <v>0.71589999999999998</v>
      </c>
      <c r="D4649" t="s">
        <v>135</v>
      </c>
      <c r="E4649" t="s">
        <v>163</v>
      </c>
      <c r="F4649" t="str">
        <f t="shared" si="288"/>
        <v>WilliamsBouchard</v>
      </c>
      <c r="G4649">
        <f t="shared" si="289"/>
        <v>0.71589999999999998</v>
      </c>
      <c r="H4649" t="str">
        <f t="shared" si="290"/>
        <v>BouchardWilliams</v>
      </c>
      <c r="I4649">
        <f t="shared" si="291"/>
        <v>0.28410000000000002</v>
      </c>
    </row>
    <row r="4650" spans="1:9" x14ac:dyDescent="0.25">
      <c r="A4650" t="s">
        <v>7</v>
      </c>
      <c r="B4650" t="s">
        <v>12</v>
      </c>
      <c r="C4650">
        <v>0.57579999999999998</v>
      </c>
      <c r="D4650" t="s">
        <v>200</v>
      </c>
      <c r="E4650" t="s">
        <v>163</v>
      </c>
      <c r="F4650" t="str">
        <f t="shared" si="288"/>
        <v>BuzarnescuBouchard</v>
      </c>
      <c r="G4650">
        <f t="shared" si="289"/>
        <v>0.57579999999999998</v>
      </c>
      <c r="H4650" t="str">
        <f t="shared" si="290"/>
        <v>BouchardBuzarnescu</v>
      </c>
      <c r="I4650">
        <f t="shared" si="291"/>
        <v>0.42420000000000002</v>
      </c>
    </row>
    <row r="4651" spans="1:9" x14ac:dyDescent="0.25">
      <c r="A4651" t="s">
        <v>10</v>
      </c>
      <c r="B4651" t="s">
        <v>12</v>
      </c>
      <c r="C4651">
        <v>0.51039999999999996</v>
      </c>
      <c r="D4651" t="s">
        <v>194</v>
      </c>
      <c r="E4651" t="s">
        <v>163</v>
      </c>
      <c r="F4651" t="str">
        <f t="shared" si="288"/>
        <v>StosurBouchard</v>
      </c>
      <c r="G4651">
        <f t="shared" si="289"/>
        <v>0.51039999999999996</v>
      </c>
      <c r="H4651" t="str">
        <f t="shared" si="290"/>
        <v>BouchardStosur</v>
      </c>
      <c r="I4651">
        <f t="shared" si="291"/>
        <v>0.48960000000000004</v>
      </c>
    </row>
    <row r="4652" spans="1:9" x14ac:dyDescent="0.25">
      <c r="A4652" t="s">
        <v>13</v>
      </c>
      <c r="B4652" t="s">
        <v>12</v>
      </c>
      <c r="C4652">
        <v>0.46889999999999998</v>
      </c>
      <c r="D4652" t="s">
        <v>211</v>
      </c>
      <c r="E4652" t="s">
        <v>163</v>
      </c>
      <c r="F4652" t="str">
        <f t="shared" si="288"/>
        <v>PengBouchard</v>
      </c>
      <c r="G4652">
        <f t="shared" si="289"/>
        <v>0.46889999999999998</v>
      </c>
      <c r="H4652" t="str">
        <f t="shared" si="290"/>
        <v>BouchardPeng</v>
      </c>
      <c r="I4652">
        <f t="shared" si="291"/>
        <v>0.53110000000000002</v>
      </c>
    </row>
    <row r="4653" spans="1:9" x14ac:dyDescent="0.25">
      <c r="A4653" t="s">
        <v>112</v>
      </c>
      <c r="B4653" t="s">
        <v>12</v>
      </c>
      <c r="C4653">
        <v>0.2268</v>
      </c>
      <c r="D4653" t="s">
        <v>213</v>
      </c>
      <c r="E4653" t="s">
        <v>163</v>
      </c>
      <c r="F4653" t="str">
        <f t="shared" si="288"/>
        <v>MariaBouchard</v>
      </c>
      <c r="G4653">
        <f t="shared" si="289"/>
        <v>0.2268</v>
      </c>
      <c r="H4653" t="str">
        <f t="shared" si="290"/>
        <v>BouchardMaria</v>
      </c>
      <c r="I4653">
        <f t="shared" si="291"/>
        <v>0.7732</v>
      </c>
    </row>
    <row r="4654" spans="1:9" x14ac:dyDescent="0.25">
      <c r="A4654" t="s">
        <v>14</v>
      </c>
      <c r="B4654" t="s">
        <v>12</v>
      </c>
      <c r="C4654">
        <v>0.90720000000000001</v>
      </c>
      <c r="D4654" t="s">
        <v>135</v>
      </c>
      <c r="E4654" t="s">
        <v>163</v>
      </c>
      <c r="F4654" t="str">
        <f t="shared" si="288"/>
        <v>WilliamsBouchard</v>
      </c>
      <c r="G4654">
        <f t="shared" si="289"/>
        <v>0.90720000000000001</v>
      </c>
      <c r="H4654" t="str">
        <f t="shared" si="290"/>
        <v>BouchardWilliams</v>
      </c>
      <c r="I4654">
        <f t="shared" si="291"/>
        <v>9.2799999999999994E-2</v>
      </c>
    </row>
    <row r="4655" spans="1:9" x14ac:dyDescent="0.25">
      <c r="A4655" t="s">
        <v>113</v>
      </c>
      <c r="B4655" t="s">
        <v>12</v>
      </c>
      <c r="C4655">
        <v>0.61639999999999995</v>
      </c>
      <c r="D4655" t="s">
        <v>148</v>
      </c>
      <c r="E4655" t="s">
        <v>163</v>
      </c>
      <c r="F4655" t="str">
        <f t="shared" si="288"/>
        <v>BacsinszkyBouchard</v>
      </c>
      <c r="G4655">
        <f t="shared" si="289"/>
        <v>0.61639999999999995</v>
      </c>
      <c r="H4655" t="str">
        <f t="shared" si="290"/>
        <v>BouchardBacsinszky</v>
      </c>
      <c r="I4655">
        <f t="shared" si="291"/>
        <v>0.38360000000000005</v>
      </c>
    </row>
    <row r="4656" spans="1:9" x14ac:dyDescent="0.25">
      <c r="A4656" t="s">
        <v>16</v>
      </c>
      <c r="B4656" t="s">
        <v>12</v>
      </c>
      <c r="C4656">
        <v>0.22969999999999999</v>
      </c>
      <c r="D4656" t="s">
        <v>167</v>
      </c>
      <c r="E4656" t="s">
        <v>163</v>
      </c>
      <c r="F4656" t="str">
        <f t="shared" si="288"/>
        <v>VikhlyantsevaBouchard</v>
      </c>
      <c r="G4656">
        <f t="shared" si="289"/>
        <v>0.22969999999999999</v>
      </c>
      <c r="H4656" t="str">
        <f t="shared" si="290"/>
        <v>BouchardVikhlyantseva</v>
      </c>
      <c r="I4656">
        <f t="shared" si="291"/>
        <v>0.77029999999999998</v>
      </c>
    </row>
    <row r="4657" spans="1:9" x14ac:dyDescent="0.25">
      <c r="A4657" t="s">
        <v>114</v>
      </c>
      <c r="B4657" t="s">
        <v>12</v>
      </c>
      <c r="C4657">
        <v>0.3901</v>
      </c>
      <c r="D4657" t="s">
        <v>205</v>
      </c>
      <c r="E4657" t="s">
        <v>163</v>
      </c>
      <c r="F4657" t="str">
        <f t="shared" si="288"/>
        <v>LepchenkoBouchard</v>
      </c>
      <c r="G4657">
        <f t="shared" si="289"/>
        <v>0.3901</v>
      </c>
      <c r="H4657" t="str">
        <f t="shared" si="290"/>
        <v>BouchardLepchenko</v>
      </c>
      <c r="I4657">
        <f t="shared" si="291"/>
        <v>0.6099</v>
      </c>
    </row>
    <row r="4658" spans="1:9" x14ac:dyDescent="0.25">
      <c r="A4658" t="s">
        <v>17</v>
      </c>
      <c r="B4658" t="s">
        <v>12</v>
      </c>
      <c r="C4658">
        <v>0.64659999999999995</v>
      </c>
      <c r="D4658" t="s">
        <v>162</v>
      </c>
      <c r="E4658" t="s">
        <v>163</v>
      </c>
      <c r="F4658" t="str">
        <f t="shared" si="288"/>
        <v>KontaBouchard</v>
      </c>
      <c r="G4658">
        <f t="shared" si="289"/>
        <v>0.64659999999999995</v>
      </c>
      <c r="H4658" t="str">
        <f t="shared" si="290"/>
        <v>BouchardKonta</v>
      </c>
      <c r="I4658">
        <f t="shared" si="291"/>
        <v>0.35340000000000005</v>
      </c>
    </row>
    <row r="4659" spans="1:9" x14ac:dyDescent="0.25">
      <c r="A4659" t="s">
        <v>19</v>
      </c>
      <c r="B4659" t="s">
        <v>12</v>
      </c>
      <c r="C4659">
        <v>0.27929999999999999</v>
      </c>
      <c r="D4659" t="s">
        <v>210</v>
      </c>
      <c r="E4659" t="s">
        <v>163</v>
      </c>
      <c r="F4659" t="str">
        <f t="shared" si="288"/>
        <v>ZhengBouchard</v>
      </c>
      <c r="G4659">
        <f t="shared" si="289"/>
        <v>0.27929999999999999</v>
      </c>
      <c r="H4659" t="str">
        <f t="shared" si="290"/>
        <v>BouchardZheng</v>
      </c>
      <c r="I4659">
        <f t="shared" si="291"/>
        <v>0.72070000000000001</v>
      </c>
    </row>
    <row r="4660" spans="1:9" x14ac:dyDescent="0.25">
      <c r="A4660" t="s">
        <v>20</v>
      </c>
      <c r="B4660" t="s">
        <v>12</v>
      </c>
      <c r="C4660">
        <v>0.70009999999999994</v>
      </c>
      <c r="D4660" t="s">
        <v>140</v>
      </c>
      <c r="E4660" t="s">
        <v>163</v>
      </c>
      <c r="F4660" t="str">
        <f t="shared" si="288"/>
        <v>MuguruzaBouchard</v>
      </c>
      <c r="G4660">
        <f t="shared" si="289"/>
        <v>0.70009999999999994</v>
      </c>
      <c r="H4660" t="str">
        <f t="shared" si="290"/>
        <v>BouchardMuguruza</v>
      </c>
      <c r="I4660">
        <f t="shared" si="291"/>
        <v>0.29990000000000006</v>
      </c>
    </row>
    <row r="4661" spans="1:9" x14ac:dyDescent="0.25">
      <c r="A4661" t="s">
        <v>23</v>
      </c>
      <c r="B4661" t="s">
        <v>12</v>
      </c>
      <c r="C4661">
        <v>0.22819999999999999</v>
      </c>
      <c r="D4661" t="s">
        <v>175</v>
      </c>
      <c r="E4661" t="s">
        <v>163</v>
      </c>
      <c r="F4661" t="str">
        <f t="shared" si="288"/>
        <v>SwiatekBouchard</v>
      </c>
      <c r="G4661">
        <f t="shared" si="289"/>
        <v>0.22819999999999999</v>
      </c>
      <c r="H4661" t="str">
        <f t="shared" si="290"/>
        <v>BouchardSwiatek</v>
      </c>
      <c r="I4661">
        <f t="shared" si="291"/>
        <v>0.77180000000000004</v>
      </c>
    </row>
    <row r="4662" spans="1:9" x14ac:dyDescent="0.25">
      <c r="A4662" t="s">
        <v>25</v>
      </c>
      <c r="B4662" t="s">
        <v>12</v>
      </c>
      <c r="C4662">
        <v>0.27910000000000001</v>
      </c>
      <c r="D4662" t="s">
        <v>173</v>
      </c>
      <c r="E4662" t="s">
        <v>163</v>
      </c>
      <c r="F4662" t="str">
        <f t="shared" si="288"/>
        <v>BrengleBouchard</v>
      </c>
      <c r="G4662">
        <f t="shared" si="289"/>
        <v>0.27910000000000001</v>
      </c>
      <c r="H4662" t="str">
        <f t="shared" si="290"/>
        <v>BouchardBrengle</v>
      </c>
      <c r="I4662">
        <f t="shared" si="291"/>
        <v>0.72089999999999999</v>
      </c>
    </row>
    <row r="4663" spans="1:9" x14ac:dyDescent="0.25">
      <c r="A4663" t="s">
        <v>26</v>
      </c>
      <c r="B4663" t="s">
        <v>12</v>
      </c>
      <c r="C4663">
        <v>0.2344</v>
      </c>
      <c r="D4663" t="s">
        <v>208</v>
      </c>
      <c r="E4663" t="s">
        <v>163</v>
      </c>
      <c r="F4663" t="str">
        <f t="shared" si="288"/>
        <v>DoiBouchard</v>
      </c>
      <c r="G4663">
        <f t="shared" si="289"/>
        <v>0.2344</v>
      </c>
      <c r="H4663" t="str">
        <f t="shared" si="290"/>
        <v>BouchardDoi</v>
      </c>
      <c r="I4663">
        <f t="shared" si="291"/>
        <v>0.76560000000000006</v>
      </c>
    </row>
    <row r="4664" spans="1:9" x14ac:dyDescent="0.25">
      <c r="A4664" t="s">
        <v>27</v>
      </c>
      <c r="B4664" t="s">
        <v>12</v>
      </c>
      <c r="C4664">
        <v>0.28739999999999999</v>
      </c>
      <c r="D4664" t="s">
        <v>218</v>
      </c>
      <c r="E4664" t="s">
        <v>163</v>
      </c>
      <c r="F4664" t="str">
        <f t="shared" si="288"/>
        <v>MuchovaBouchard</v>
      </c>
      <c r="G4664">
        <f t="shared" si="289"/>
        <v>0.28739999999999999</v>
      </c>
      <c r="H4664" t="str">
        <f t="shared" si="290"/>
        <v>BouchardMuchova</v>
      </c>
      <c r="I4664">
        <f t="shared" si="291"/>
        <v>0.71260000000000001</v>
      </c>
    </row>
    <row r="4665" spans="1:9" x14ac:dyDescent="0.25">
      <c r="A4665" t="s">
        <v>28</v>
      </c>
      <c r="B4665" t="s">
        <v>12</v>
      </c>
      <c r="C4665">
        <v>0.66800000000000004</v>
      </c>
      <c r="D4665" t="s">
        <v>133</v>
      </c>
      <c r="E4665" t="s">
        <v>163</v>
      </c>
      <c r="F4665" t="str">
        <f t="shared" si="288"/>
        <v>PliskovaBouchard</v>
      </c>
      <c r="G4665">
        <f t="shared" si="289"/>
        <v>0.66800000000000004</v>
      </c>
      <c r="H4665" t="str">
        <f t="shared" si="290"/>
        <v>BouchardPliskova</v>
      </c>
      <c r="I4665">
        <f t="shared" si="291"/>
        <v>0.33199999999999996</v>
      </c>
    </row>
    <row r="4666" spans="1:9" x14ac:dyDescent="0.25">
      <c r="A4666" t="s">
        <v>29</v>
      </c>
      <c r="B4666" t="s">
        <v>12</v>
      </c>
      <c r="C4666">
        <v>0.57569999999999999</v>
      </c>
      <c r="D4666" t="s">
        <v>131</v>
      </c>
      <c r="E4666" t="s">
        <v>163</v>
      </c>
      <c r="F4666" t="str">
        <f t="shared" si="288"/>
        <v>OsakaBouchard</v>
      </c>
      <c r="G4666">
        <f t="shared" si="289"/>
        <v>0.57569999999999999</v>
      </c>
      <c r="H4666" t="str">
        <f t="shared" si="290"/>
        <v>BouchardOsaka</v>
      </c>
      <c r="I4666">
        <f t="shared" si="291"/>
        <v>0.42430000000000001</v>
      </c>
    </row>
    <row r="4667" spans="1:9" x14ac:dyDescent="0.25">
      <c r="A4667" t="s">
        <v>30</v>
      </c>
      <c r="B4667" t="s">
        <v>12</v>
      </c>
      <c r="C4667">
        <v>0.34539999999999998</v>
      </c>
      <c r="D4667" t="s">
        <v>190</v>
      </c>
      <c r="E4667" t="s">
        <v>163</v>
      </c>
      <c r="F4667" t="str">
        <f t="shared" si="288"/>
        <v>LinetteBouchard</v>
      </c>
      <c r="G4667">
        <f t="shared" si="289"/>
        <v>0.34539999999999998</v>
      </c>
      <c r="H4667" t="str">
        <f t="shared" si="290"/>
        <v>BouchardLinette</v>
      </c>
      <c r="I4667">
        <f t="shared" si="291"/>
        <v>0.65460000000000007</v>
      </c>
    </row>
    <row r="4668" spans="1:9" x14ac:dyDescent="0.25">
      <c r="A4668" t="s">
        <v>115</v>
      </c>
      <c r="B4668" t="s">
        <v>12</v>
      </c>
      <c r="C4668">
        <v>0.36059999999999998</v>
      </c>
      <c r="D4668" t="s">
        <v>166</v>
      </c>
      <c r="E4668" t="s">
        <v>163</v>
      </c>
      <c r="F4668" t="str">
        <f t="shared" si="288"/>
        <v>ZidansekBouchard</v>
      </c>
      <c r="G4668">
        <f t="shared" si="289"/>
        <v>0.36059999999999998</v>
      </c>
      <c r="H4668" t="str">
        <f t="shared" si="290"/>
        <v>BouchardZidansek</v>
      </c>
      <c r="I4668">
        <f t="shared" si="291"/>
        <v>0.63939999999999997</v>
      </c>
    </row>
    <row r="4669" spans="1:9" x14ac:dyDescent="0.25">
      <c r="A4669" t="s">
        <v>32</v>
      </c>
      <c r="B4669" t="s">
        <v>12</v>
      </c>
      <c r="C4669">
        <v>0.41549999999999998</v>
      </c>
      <c r="D4669" t="s">
        <v>169</v>
      </c>
      <c r="E4669" t="s">
        <v>163</v>
      </c>
      <c r="F4669" t="str">
        <f t="shared" si="288"/>
        <v>SiegemundBouchard</v>
      </c>
      <c r="G4669">
        <f t="shared" si="289"/>
        <v>0.41549999999999998</v>
      </c>
      <c r="H4669" t="str">
        <f t="shared" si="290"/>
        <v>BouchardSiegemund</v>
      </c>
      <c r="I4669">
        <f t="shared" si="291"/>
        <v>0.58450000000000002</v>
      </c>
    </row>
    <row r="4670" spans="1:9" x14ac:dyDescent="0.25">
      <c r="A4670" t="s">
        <v>122</v>
      </c>
      <c r="B4670" t="s">
        <v>12</v>
      </c>
      <c r="C4670">
        <v>0.76580000000000004</v>
      </c>
      <c r="D4670" t="s">
        <v>204</v>
      </c>
      <c r="E4670" t="s">
        <v>163</v>
      </c>
      <c r="F4670" t="str">
        <f t="shared" si="288"/>
        <v>AzarenkaBouchard</v>
      </c>
      <c r="G4670">
        <f t="shared" si="289"/>
        <v>0.76580000000000004</v>
      </c>
      <c r="H4670" t="str">
        <f t="shared" si="290"/>
        <v>BouchardAzarenka</v>
      </c>
      <c r="I4670">
        <f t="shared" si="291"/>
        <v>0.23419999999999996</v>
      </c>
    </row>
    <row r="4671" spans="1:9" x14ac:dyDescent="0.25">
      <c r="A4671" t="s">
        <v>116</v>
      </c>
      <c r="B4671" t="s">
        <v>12</v>
      </c>
      <c r="C4671">
        <v>0.24060000000000001</v>
      </c>
      <c r="D4671" t="s">
        <v>201</v>
      </c>
      <c r="E4671" t="s">
        <v>163</v>
      </c>
      <c r="F4671" t="str">
        <f t="shared" si="288"/>
        <v>VoegeleBouchard</v>
      </c>
      <c r="G4671">
        <f t="shared" si="289"/>
        <v>0.24060000000000001</v>
      </c>
      <c r="H4671" t="str">
        <f t="shared" si="290"/>
        <v>BouchardVoegele</v>
      </c>
      <c r="I4671">
        <f t="shared" si="291"/>
        <v>0.75939999999999996</v>
      </c>
    </row>
    <row r="4672" spans="1:9" x14ac:dyDescent="0.25">
      <c r="A4672" t="s">
        <v>117</v>
      </c>
      <c r="B4672" t="s">
        <v>12</v>
      </c>
      <c r="C4672">
        <v>0.43819999999999998</v>
      </c>
      <c r="D4672" t="s">
        <v>153</v>
      </c>
      <c r="E4672" t="s">
        <v>163</v>
      </c>
      <c r="F4672" t="str">
        <f t="shared" si="288"/>
        <v>HsiehBouchard</v>
      </c>
      <c r="G4672">
        <f t="shared" si="289"/>
        <v>0.43819999999999998</v>
      </c>
      <c r="H4672" t="str">
        <f t="shared" si="290"/>
        <v>BouchardHsieh</v>
      </c>
      <c r="I4672">
        <f t="shared" si="291"/>
        <v>0.56180000000000008</v>
      </c>
    </row>
    <row r="4673" spans="1:9" x14ac:dyDescent="0.25">
      <c r="A4673" t="s">
        <v>33</v>
      </c>
      <c r="B4673" t="s">
        <v>12</v>
      </c>
      <c r="C4673">
        <v>0.50060000000000004</v>
      </c>
      <c r="D4673" t="s">
        <v>151</v>
      </c>
      <c r="E4673" t="s">
        <v>163</v>
      </c>
      <c r="F4673" t="str">
        <f t="shared" si="288"/>
        <v>WangBouchard</v>
      </c>
      <c r="G4673">
        <f t="shared" si="289"/>
        <v>0.50060000000000004</v>
      </c>
      <c r="H4673" t="str">
        <f t="shared" si="290"/>
        <v>BouchardWang</v>
      </c>
      <c r="I4673">
        <f t="shared" si="291"/>
        <v>0.49939999999999996</v>
      </c>
    </row>
    <row r="4674" spans="1:9" x14ac:dyDescent="0.25">
      <c r="A4674" t="s">
        <v>34</v>
      </c>
      <c r="B4674" t="s">
        <v>12</v>
      </c>
      <c r="C4674">
        <v>9.2100000000000001E-2</v>
      </c>
      <c r="D4674" t="s">
        <v>220</v>
      </c>
      <c r="E4674" t="s">
        <v>163</v>
      </c>
      <c r="F4674" t="str">
        <f t="shared" si="288"/>
        <v>FerroBouchard</v>
      </c>
      <c r="G4674">
        <f t="shared" si="289"/>
        <v>9.2100000000000001E-2</v>
      </c>
      <c r="H4674" t="str">
        <f t="shared" si="290"/>
        <v>BouchardFerro</v>
      </c>
      <c r="I4674">
        <f t="shared" si="291"/>
        <v>0.90790000000000004</v>
      </c>
    </row>
    <row r="4675" spans="1:9" x14ac:dyDescent="0.25">
      <c r="A4675" t="s">
        <v>123</v>
      </c>
      <c r="B4675" t="s">
        <v>12</v>
      </c>
      <c r="C4675">
        <v>0.38629999999999998</v>
      </c>
      <c r="D4675" t="s">
        <v>215</v>
      </c>
      <c r="E4675" t="s">
        <v>163</v>
      </c>
      <c r="F4675" t="str">
        <f t="shared" ref="F4675:F4738" si="292">D4675&amp;E4675</f>
        <v>DiyasBouchard</v>
      </c>
      <c r="G4675">
        <f t="shared" ref="G4675:G4738" si="293">C4675</f>
        <v>0.38629999999999998</v>
      </c>
      <c r="H4675" t="str">
        <f t="shared" ref="H4675:H4738" si="294">E4675&amp;D4675</f>
        <v>BouchardDiyas</v>
      </c>
      <c r="I4675">
        <f t="shared" ref="I4675:I4738" si="295">1-C4675</f>
        <v>0.61370000000000002</v>
      </c>
    </row>
    <row r="4676" spans="1:9" x14ac:dyDescent="0.25">
      <c r="A4676" t="s">
        <v>124</v>
      </c>
      <c r="B4676" t="s">
        <v>12</v>
      </c>
      <c r="C4676">
        <v>5.7000000000000002E-3</v>
      </c>
      <c r="D4676" t="s">
        <v>206</v>
      </c>
      <c r="E4676" t="s">
        <v>163</v>
      </c>
      <c r="F4676" t="str">
        <f t="shared" si="292"/>
        <v>OsuigweBouchard</v>
      </c>
      <c r="G4676">
        <f t="shared" si="293"/>
        <v>5.7000000000000002E-3</v>
      </c>
      <c r="H4676" t="str">
        <f t="shared" si="294"/>
        <v>BouchardOsuigwe</v>
      </c>
      <c r="I4676">
        <f t="shared" si="295"/>
        <v>0.99429999999999996</v>
      </c>
    </row>
    <row r="4677" spans="1:9" x14ac:dyDescent="0.25">
      <c r="A4677" t="s">
        <v>37</v>
      </c>
      <c r="B4677" t="s">
        <v>12</v>
      </c>
      <c r="C4677">
        <v>0.41360000000000002</v>
      </c>
      <c r="D4677" t="s">
        <v>212</v>
      </c>
      <c r="E4677" t="s">
        <v>163</v>
      </c>
      <c r="F4677" t="str">
        <f t="shared" si="292"/>
        <v>BarthelBouchard</v>
      </c>
      <c r="G4677">
        <f t="shared" si="293"/>
        <v>0.41360000000000002</v>
      </c>
      <c r="H4677" t="str">
        <f t="shared" si="294"/>
        <v>BouchardBarthel</v>
      </c>
      <c r="I4677">
        <f t="shared" si="295"/>
        <v>0.58640000000000003</v>
      </c>
    </row>
    <row r="4678" spans="1:9" x14ac:dyDescent="0.25">
      <c r="A4678" t="s">
        <v>41</v>
      </c>
      <c r="B4678" t="s">
        <v>12</v>
      </c>
      <c r="C4678">
        <v>0.32969999999999999</v>
      </c>
      <c r="D4678" t="s">
        <v>196</v>
      </c>
      <c r="E4678" t="s">
        <v>163</v>
      </c>
      <c r="F4678" t="str">
        <f t="shared" si="292"/>
        <v>ZhuBouchard</v>
      </c>
      <c r="G4678">
        <f t="shared" si="293"/>
        <v>0.32969999999999999</v>
      </c>
      <c r="H4678" t="str">
        <f t="shared" si="294"/>
        <v>BouchardZhu</v>
      </c>
      <c r="I4678">
        <f t="shared" si="295"/>
        <v>0.67030000000000001</v>
      </c>
    </row>
    <row r="4679" spans="1:9" x14ac:dyDescent="0.25">
      <c r="A4679" t="s">
        <v>42</v>
      </c>
      <c r="B4679" t="s">
        <v>12</v>
      </c>
      <c r="C4679">
        <v>0.50070000000000003</v>
      </c>
      <c r="D4679" t="s">
        <v>170</v>
      </c>
      <c r="E4679" t="s">
        <v>163</v>
      </c>
      <c r="F4679" t="str">
        <f t="shared" si="292"/>
        <v>GasparyanBouchard</v>
      </c>
      <c r="G4679">
        <f t="shared" si="293"/>
        <v>0.50070000000000003</v>
      </c>
      <c r="H4679" t="str">
        <f t="shared" si="294"/>
        <v>BouchardGasparyan</v>
      </c>
      <c r="I4679">
        <f t="shared" si="295"/>
        <v>0.49929999999999997</v>
      </c>
    </row>
    <row r="4680" spans="1:9" x14ac:dyDescent="0.25">
      <c r="A4680" t="s">
        <v>43</v>
      </c>
      <c r="B4680" t="s">
        <v>12</v>
      </c>
      <c r="C4680">
        <v>0.33429999999999999</v>
      </c>
      <c r="D4680" t="s">
        <v>219</v>
      </c>
      <c r="E4680" t="s">
        <v>163</v>
      </c>
      <c r="F4680" t="str">
        <f t="shared" si="292"/>
        <v>ParmentierBouchard</v>
      </c>
      <c r="G4680">
        <f t="shared" si="293"/>
        <v>0.33429999999999999</v>
      </c>
      <c r="H4680" t="str">
        <f t="shared" si="294"/>
        <v>BouchardParmentier</v>
      </c>
      <c r="I4680">
        <f t="shared" si="295"/>
        <v>0.66569999999999996</v>
      </c>
    </row>
    <row r="4681" spans="1:9" x14ac:dyDescent="0.25">
      <c r="A4681" t="s">
        <v>46</v>
      </c>
      <c r="B4681" t="s">
        <v>12</v>
      </c>
      <c r="C4681">
        <v>0.71109999999999995</v>
      </c>
      <c r="D4681" t="s">
        <v>142</v>
      </c>
      <c r="E4681" t="s">
        <v>163</v>
      </c>
      <c r="F4681" t="str">
        <f t="shared" si="292"/>
        <v>KeysBouchard</v>
      </c>
      <c r="G4681">
        <f t="shared" si="293"/>
        <v>0.71109999999999995</v>
      </c>
      <c r="H4681" t="str">
        <f t="shared" si="294"/>
        <v>BouchardKeys</v>
      </c>
      <c r="I4681">
        <f t="shared" si="295"/>
        <v>0.28890000000000005</v>
      </c>
    </row>
    <row r="4682" spans="1:9" x14ac:dyDescent="0.25">
      <c r="A4682" t="s">
        <v>48</v>
      </c>
      <c r="B4682" t="s">
        <v>12</v>
      </c>
      <c r="C4682">
        <v>0.41599999999999998</v>
      </c>
      <c r="D4682" t="s">
        <v>152</v>
      </c>
      <c r="E4682" t="s">
        <v>163</v>
      </c>
      <c r="F4682" t="str">
        <f t="shared" si="292"/>
        <v>ZhangBouchard</v>
      </c>
      <c r="G4682">
        <f t="shared" si="293"/>
        <v>0.41599999999999998</v>
      </c>
      <c r="H4682" t="str">
        <f t="shared" si="294"/>
        <v>BouchardZhang</v>
      </c>
      <c r="I4682">
        <f t="shared" si="295"/>
        <v>0.58400000000000007</v>
      </c>
    </row>
    <row r="4683" spans="1:9" x14ac:dyDescent="0.25">
      <c r="A4683" t="s">
        <v>49</v>
      </c>
      <c r="B4683" t="s">
        <v>12</v>
      </c>
      <c r="C4683">
        <v>0.29759999999999998</v>
      </c>
      <c r="D4683" t="s">
        <v>133</v>
      </c>
      <c r="E4683" t="s">
        <v>163</v>
      </c>
      <c r="F4683" t="str">
        <f t="shared" si="292"/>
        <v>PliskovaBouchard</v>
      </c>
      <c r="G4683">
        <f t="shared" si="293"/>
        <v>0.29759999999999998</v>
      </c>
      <c r="H4683" t="str">
        <f t="shared" si="294"/>
        <v>BouchardPliskova</v>
      </c>
      <c r="I4683">
        <f t="shared" si="295"/>
        <v>0.70240000000000002</v>
      </c>
    </row>
    <row r="4684" spans="1:9" x14ac:dyDescent="0.25">
      <c r="A4684" t="s">
        <v>125</v>
      </c>
      <c r="B4684" t="s">
        <v>12</v>
      </c>
      <c r="C4684">
        <v>0.33289999999999997</v>
      </c>
      <c r="D4684" t="s">
        <v>171</v>
      </c>
      <c r="E4684" t="s">
        <v>163</v>
      </c>
      <c r="F4684" t="str">
        <f t="shared" si="292"/>
        <v>KuzmovaBouchard</v>
      </c>
      <c r="G4684">
        <f t="shared" si="293"/>
        <v>0.33289999999999997</v>
      </c>
      <c r="H4684" t="str">
        <f t="shared" si="294"/>
        <v>BouchardKuzmova</v>
      </c>
      <c r="I4684">
        <f t="shared" si="295"/>
        <v>0.66710000000000003</v>
      </c>
    </row>
    <row r="4685" spans="1:9" x14ac:dyDescent="0.25">
      <c r="A4685" t="s">
        <v>51</v>
      </c>
      <c r="B4685" t="s">
        <v>12</v>
      </c>
      <c r="C4685">
        <v>0.32500000000000001</v>
      </c>
      <c r="D4685" t="s">
        <v>199</v>
      </c>
      <c r="E4685" t="s">
        <v>163</v>
      </c>
      <c r="F4685" t="str">
        <f t="shared" si="292"/>
        <v>KozlovaBouchard</v>
      </c>
      <c r="G4685">
        <f t="shared" si="293"/>
        <v>0.32500000000000001</v>
      </c>
      <c r="H4685" t="str">
        <f t="shared" si="294"/>
        <v>BouchardKozlova</v>
      </c>
      <c r="I4685">
        <f t="shared" si="295"/>
        <v>0.67500000000000004</v>
      </c>
    </row>
    <row r="4686" spans="1:9" x14ac:dyDescent="0.25">
      <c r="A4686" t="s">
        <v>126</v>
      </c>
      <c r="B4686" t="s">
        <v>12</v>
      </c>
      <c r="C4686">
        <v>0.30719999999999997</v>
      </c>
      <c r="D4686" t="s">
        <v>197</v>
      </c>
      <c r="E4686" t="s">
        <v>163</v>
      </c>
      <c r="F4686" t="str">
        <f t="shared" si="292"/>
        <v>GolubicBouchard</v>
      </c>
      <c r="G4686">
        <f t="shared" si="293"/>
        <v>0.30719999999999997</v>
      </c>
      <c r="H4686" t="str">
        <f t="shared" si="294"/>
        <v>BouchardGolubic</v>
      </c>
      <c r="I4686">
        <f t="shared" si="295"/>
        <v>0.69280000000000008</v>
      </c>
    </row>
    <row r="4687" spans="1:9" x14ac:dyDescent="0.25">
      <c r="A4687" t="s">
        <v>53</v>
      </c>
      <c r="B4687" t="s">
        <v>12</v>
      </c>
      <c r="C4687">
        <v>0.75339999999999996</v>
      </c>
      <c r="D4687" t="s">
        <v>132</v>
      </c>
      <c r="E4687" t="s">
        <v>163</v>
      </c>
      <c r="F4687" t="str">
        <f t="shared" si="292"/>
        <v>KvitovaBouchard</v>
      </c>
      <c r="G4687">
        <f t="shared" si="293"/>
        <v>0.75339999999999996</v>
      </c>
      <c r="H4687" t="str">
        <f t="shared" si="294"/>
        <v>BouchardKvitova</v>
      </c>
      <c r="I4687">
        <f t="shared" si="295"/>
        <v>0.24660000000000004</v>
      </c>
    </row>
    <row r="4688" spans="1:9" x14ac:dyDescent="0.25">
      <c r="A4688" t="s">
        <v>54</v>
      </c>
      <c r="B4688" t="s">
        <v>12</v>
      </c>
      <c r="C4688">
        <v>0.39910000000000001</v>
      </c>
      <c r="D4688" t="s">
        <v>221</v>
      </c>
      <c r="E4688" t="s">
        <v>163</v>
      </c>
      <c r="F4688" t="str">
        <f t="shared" si="292"/>
        <v>RybarikovaBouchard</v>
      </c>
      <c r="G4688">
        <f t="shared" si="293"/>
        <v>0.39910000000000001</v>
      </c>
      <c r="H4688" t="str">
        <f t="shared" si="294"/>
        <v>BouchardRybarikova</v>
      </c>
      <c r="I4688">
        <f t="shared" si="295"/>
        <v>0.60089999999999999</v>
      </c>
    </row>
    <row r="4689" spans="1:9" x14ac:dyDescent="0.25">
      <c r="A4689" t="s">
        <v>55</v>
      </c>
      <c r="B4689" t="s">
        <v>12</v>
      </c>
      <c r="C4689">
        <v>0.49840000000000001</v>
      </c>
      <c r="D4689" t="s">
        <v>177</v>
      </c>
      <c r="E4689" t="s">
        <v>163</v>
      </c>
      <c r="F4689" t="str">
        <f t="shared" si="292"/>
        <v>BeguBouchard</v>
      </c>
      <c r="G4689">
        <f t="shared" si="293"/>
        <v>0.49840000000000001</v>
      </c>
      <c r="H4689" t="str">
        <f t="shared" si="294"/>
        <v>BouchardBegu</v>
      </c>
      <c r="I4689">
        <f t="shared" si="295"/>
        <v>0.50160000000000005</v>
      </c>
    </row>
    <row r="4690" spans="1:9" x14ac:dyDescent="0.25">
      <c r="A4690" t="s">
        <v>58</v>
      </c>
      <c r="B4690" t="s">
        <v>12</v>
      </c>
      <c r="C4690">
        <v>0.43869999999999998</v>
      </c>
      <c r="D4690" t="s">
        <v>225</v>
      </c>
      <c r="E4690" t="s">
        <v>163</v>
      </c>
      <c r="F4690" t="str">
        <f t="shared" si="292"/>
        <v>SiniakovaBouchard</v>
      </c>
      <c r="G4690">
        <f t="shared" si="293"/>
        <v>0.43869999999999998</v>
      </c>
      <c r="H4690" t="str">
        <f t="shared" si="294"/>
        <v>BouchardSiniakova</v>
      </c>
      <c r="I4690">
        <f t="shared" si="295"/>
        <v>0.56130000000000002</v>
      </c>
    </row>
    <row r="4691" spans="1:9" x14ac:dyDescent="0.25">
      <c r="A4691" t="s">
        <v>127</v>
      </c>
      <c r="B4691" t="s">
        <v>12</v>
      </c>
      <c r="C4691">
        <v>0.37190000000000001</v>
      </c>
      <c r="D4691" t="s">
        <v>178</v>
      </c>
      <c r="E4691" t="s">
        <v>163</v>
      </c>
      <c r="F4691" t="str">
        <f t="shared" si="292"/>
        <v>PutintsevaBouchard</v>
      </c>
      <c r="G4691">
        <f t="shared" si="293"/>
        <v>0.37190000000000001</v>
      </c>
      <c r="H4691" t="str">
        <f t="shared" si="294"/>
        <v>BouchardPutintseva</v>
      </c>
      <c r="I4691">
        <f t="shared" si="295"/>
        <v>0.62809999999999999</v>
      </c>
    </row>
    <row r="4692" spans="1:9" x14ac:dyDescent="0.25">
      <c r="A4692" t="s">
        <v>60</v>
      </c>
      <c r="B4692" t="s">
        <v>12</v>
      </c>
      <c r="C4692">
        <v>0.47720000000000001</v>
      </c>
      <c r="D4692" t="s">
        <v>183</v>
      </c>
      <c r="E4692" t="s">
        <v>163</v>
      </c>
      <c r="F4692" t="str">
        <f t="shared" si="292"/>
        <v>TsurenkoBouchard</v>
      </c>
      <c r="G4692">
        <f t="shared" si="293"/>
        <v>0.47720000000000001</v>
      </c>
      <c r="H4692" t="str">
        <f t="shared" si="294"/>
        <v>BouchardTsurenko</v>
      </c>
      <c r="I4692">
        <f t="shared" si="295"/>
        <v>0.52279999999999993</v>
      </c>
    </row>
    <row r="4693" spans="1:9" x14ac:dyDescent="0.25">
      <c r="A4693" t="s">
        <v>62</v>
      </c>
      <c r="B4693" t="s">
        <v>12</v>
      </c>
      <c r="C4693">
        <v>0.36249999999999999</v>
      </c>
      <c r="D4693" t="s">
        <v>233</v>
      </c>
      <c r="E4693" t="s">
        <v>163</v>
      </c>
      <c r="F4693" t="str">
        <f t="shared" si="292"/>
        <v>NiculescuBouchard</v>
      </c>
      <c r="G4693">
        <f t="shared" si="293"/>
        <v>0.36249999999999999</v>
      </c>
      <c r="H4693" t="str">
        <f t="shared" si="294"/>
        <v>BouchardNiculescu</v>
      </c>
      <c r="I4693">
        <f t="shared" si="295"/>
        <v>0.63749999999999996</v>
      </c>
    </row>
    <row r="4694" spans="1:9" x14ac:dyDescent="0.25">
      <c r="A4694" t="s">
        <v>64</v>
      </c>
      <c r="B4694" t="s">
        <v>12</v>
      </c>
      <c r="C4694">
        <v>0.314</v>
      </c>
      <c r="D4694" t="s">
        <v>179</v>
      </c>
      <c r="E4694" t="s">
        <v>163</v>
      </c>
      <c r="F4694" t="str">
        <f t="shared" si="292"/>
        <v>BoulterBouchard</v>
      </c>
      <c r="G4694">
        <f t="shared" si="293"/>
        <v>0.314</v>
      </c>
      <c r="H4694" t="str">
        <f t="shared" si="294"/>
        <v>BouchardBoulter</v>
      </c>
      <c r="I4694">
        <f t="shared" si="295"/>
        <v>0.68599999999999994</v>
      </c>
    </row>
    <row r="4695" spans="1:9" x14ac:dyDescent="0.25">
      <c r="A4695" t="s">
        <v>69</v>
      </c>
      <c r="B4695" t="s">
        <v>12</v>
      </c>
      <c r="C4695">
        <v>0.24460000000000001</v>
      </c>
      <c r="D4695" t="s">
        <v>223</v>
      </c>
      <c r="E4695" t="s">
        <v>163</v>
      </c>
      <c r="F4695" t="str">
        <f t="shared" si="292"/>
        <v>KumkhumBouchard</v>
      </c>
      <c r="G4695">
        <f t="shared" si="293"/>
        <v>0.24460000000000001</v>
      </c>
      <c r="H4695" t="str">
        <f t="shared" si="294"/>
        <v>BouchardKumkhum</v>
      </c>
      <c r="I4695">
        <f t="shared" si="295"/>
        <v>0.75539999999999996</v>
      </c>
    </row>
    <row r="4696" spans="1:9" x14ac:dyDescent="0.25">
      <c r="A4696" t="s">
        <v>128</v>
      </c>
      <c r="B4696" t="s">
        <v>12</v>
      </c>
      <c r="C4696">
        <v>0.37130000000000002</v>
      </c>
      <c r="D4696" t="s">
        <v>151</v>
      </c>
      <c r="E4696" t="s">
        <v>163</v>
      </c>
      <c r="F4696" t="str">
        <f t="shared" si="292"/>
        <v>WangBouchard</v>
      </c>
      <c r="G4696">
        <f t="shared" si="293"/>
        <v>0.37130000000000002</v>
      </c>
      <c r="H4696" t="str">
        <f t="shared" si="294"/>
        <v>BouchardWang</v>
      </c>
      <c r="I4696">
        <f t="shared" si="295"/>
        <v>0.62870000000000004</v>
      </c>
    </row>
    <row r="4697" spans="1:9" x14ac:dyDescent="0.25">
      <c r="A4697" t="s">
        <v>72</v>
      </c>
      <c r="B4697" t="s">
        <v>12</v>
      </c>
      <c r="C4697">
        <v>0.2009</v>
      </c>
      <c r="D4697" t="s">
        <v>247</v>
      </c>
      <c r="E4697" t="s">
        <v>163</v>
      </c>
      <c r="F4697" t="str">
        <f t="shared" si="292"/>
        <v>HonBouchard</v>
      </c>
      <c r="G4697">
        <f t="shared" si="293"/>
        <v>0.2009</v>
      </c>
      <c r="H4697" t="str">
        <f t="shared" si="294"/>
        <v>BouchardHon</v>
      </c>
      <c r="I4697">
        <f t="shared" si="295"/>
        <v>0.79910000000000003</v>
      </c>
    </row>
    <row r="4698" spans="1:9" x14ac:dyDescent="0.25">
      <c r="A4698" t="s">
        <v>73</v>
      </c>
      <c r="B4698" t="s">
        <v>12</v>
      </c>
      <c r="C4698">
        <v>0.41799999999999998</v>
      </c>
      <c r="D4698" t="s">
        <v>161</v>
      </c>
      <c r="E4698" t="s">
        <v>163</v>
      </c>
      <c r="F4698" t="str">
        <f t="shared" si="292"/>
        <v>SakkariBouchard</v>
      </c>
      <c r="G4698">
        <f t="shared" si="293"/>
        <v>0.41799999999999998</v>
      </c>
      <c r="H4698" t="str">
        <f t="shared" si="294"/>
        <v>BouchardSakkari</v>
      </c>
      <c r="I4698">
        <f t="shared" si="295"/>
        <v>0.58200000000000007</v>
      </c>
    </row>
    <row r="4699" spans="1:9" x14ac:dyDescent="0.25">
      <c r="A4699" t="s">
        <v>74</v>
      </c>
      <c r="B4699" t="s">
        <v>12</v>
      </c>
      <c r="C4699">
        <v>0.55989999999999995</v>
      </c>
      <c r="D4699" t="s">
        <v>231</v>
      </c>
      <c r="E4699" t="s">
        <v>163</v>
      </c>
      <c r="F4699" t="str">
        <f t="shared" si="292"/>
        <v>OstapenkoBouchard</v>
      </c>
      <c r="G4699">
        <f t="shared" si="293"/>
        <v>0.55989999999999995</v>
      </c>
      <c r="H4699" t="str">
        <f t="shared" si="294"/>
        <v>BouchardOstapenko</v>
      </c>
      <c r="I4699">
        <f t="shared" si="295"/>
        <v>0.44010000000000005</v>
      </c>
    </row>
    <row r="4700" spans="1:9" x14ac:dyDescent="0.25">
      <c r="A4700" t="s">
        <v>75</v>
      </c>
      <c r="B4700" t="s">
        <v>12</v>
      </c>
      <c r="C4700">
        <v>0.80010000000000003</v>
      </c>
      <c r="D4700" t="s">
        <v>145</v>
      </c>
      <c r="E4700" t="s">
        <v>163</v>
      </c>
      <c r="F4700" t="str">
        <f t="shared" si="292"/>
        <v>SharapovaBouchard</v>
      </c>
      <c r="G4700">
        <f t="shared" si="293"/>
        <v>0.80010000000000003</v>
      </c>
      <c r="H4700" t="str">
        <f t="shared" si="294"/>
        <v>BouchardSharapova</v>
      </c>
      <c r="I4700">
        <f t="shared" si="295"/>
        <v>0.19989999999999997</v>
      </c>
    </row>
    <row r="4701" spans="1:9" x14ac:dyDescent="0.25">
      <c r="A4701" t="s">
        <v>76</v>
      </c>
      <c r="B4701" t="s">
        <v>12</v>
      </c>
      <c r="C4701">
        <v>4.6600000000000003E-2</v>
      </c>
      <c r="D4701" t="s">
        <v>240</v>
      </c>
      <c r="E4701" t="s">
        <v>163</v>
      </c>
      <c r="F4701" t="str">
        <f t="shared" si="292"/>
        <v>DartBouchard</v>
      </c>
      <c r="G4701">
        <f t="shared" si="293"/>
        <v>4.6600000000000003E-2</v>
      </c>
      <c r="H4701" t="str">
        <f t="shared" si="294"/>
        <v>BouchardDart</v>
      </c>
      <c r="I4701">
        <f t="shared" si="295"/>
        <v>0.95340000000000003</v>
      </c>
    </row>
    <row r="4702" spans="1:9" x14ac:dyDescent="0.25">
      <c r="A4702" t="s">
        <v>118</v>
      </c>
      <c r="B4702" t="s">
        <v>12</v>
      </c>
      <c r="C4702">
        <v>0.372</v>
      </c>
      <c r="D4702" t="s">
        <v>243</v>
      </c>
      <c r="E4702" t="s">
        <v>163</v>
      </c>
      <c r="F4702" t="str">
        <f t="shared" si="292"/>
        <v>CirsteaBouchard</v>
      </c>
      <c r="G4702">
        <f t="shared" si="293"/>
        <v>0.372</v>
      </c>
      <c r="H4702" t="str">
        <f t="shared" si="294"/>
        <v>BouchardCirstea</v>
      </c>
      <c r="I4702">
        <f t="shared" si="295"/>
        <v>0.628</v>
      </c>
    </row>
    <row r="4703" spans="1:9" x14ac:dyDescent="0.25">
      <c r="A4703" t="s">
        <v>77</v>
      </c>
      <c r="B4703" t="s">
        <v>12</v>
      </c>
      <c r="C4703">
        <v>0.30470000000000003</v>
      </c>
      <c r="D4703" t="s">
        <v>176</v>
      </c>
      <c r="E4703" t="s">
        <v>163</v>
      </c>
      <c r="F4703" t="str">
        <f t="shared" si="292"/>
        <v>PetersonBouchard</v>
      </c>
      <c r="G4703">
        <f t="shared" si="293"/>
        <v>0.30470000000000003</v>
      </c>
      <c r="H4703" t="str">
        <f t="shared" si="294"/>
        <v>BouchardPeterson</v>
      </c>
      <c r="I4703">
        <f t="shared" si="295"/>
        <v>0.69530000000000003</v>
      </c>
    </row>
    <row r="4704" spans="1:9" x14ac:dyDescent="0.25">
      <c r="A4704" t="s">
        <v>119</v>
      </c>
      <c r="B4704" t="s">
        <v>12</v>
      </c>
      <c r="C4704">
        <v>0.50439999999999996</v>
      </c>
      <c r="D4704" t="s">
        <v>226</v>
      </c>
      <c r="E4704" t="s">
        <v>163</v>
      </c>
      <c r="F4704" t="str">
        <f t="shared" si="292"/>
        <v>LapkoBouchard</v>
      </c>
      <c r="G4704">
        <f t="shared" si="293"/>
        <v>0.50439999999999996</v>
      </c>
      <c r="H4704" t="str">
        <f t="shared" si="294"/>
        <v>BouchardLapko</v>
      </c>
      <c r="I4704">
        <f t="shared" si="295"/>
        <v>0.49560000000000004</v>
      </c>
    </row>
    <row r="4705" spans="1:9" x14ac:dyDescent="0.25">
      <c r="A4705" t="s">
        <v>78</v>
      </c>
      <c r="B4705" t="s">
        <v>12</v>
      </c>
      <c r="C4705">
        <v>0.38779999999999998</v>
      </c>
      <c r="D4705" t="s">
        <v>180</v>
      </c>
      <c r="E4705" t="s">
        <v>163</v>
      </c>
      <c r="F4705" t="str">
        <f t="shared" si="292"/>
        <v>LarssonBouchard</v>
      </c>
      <c r="G4705">
        <f t="shared" si="293"/>
        <v>0.38779999999999998</v>
      </c>
      <c r="H4705" t="str">
        <f t="shared" si="294"/>
        <v>BouchardLarsson</v>
      </c>
      <c r="I4705">
        <f t="shared" si="295"/>
        <v>0.61220000000000008</v>
      </c>
    </row>
    <row r="4706" spans="1:9" x14ac:dyDescent="0.25">
      <c r="A4706" t="s">
        <v>109</v>
      </c>
      <c r="B4706" t="s">
        <v>12</v>
      </c>
      <c r="C4706">
        <v>0.59960000000000002</v>
      </c>
      <c r="D4706" t="s">
        <v>143</v>
      </c>
      <c r="E4706" t="s">
        <v>163</v>
      </c>
      <c r="F4706" t="str">
        <f t="shared" si="292"/>
        <v>StephensBouchard</v>
      </c>
      <c r="G4706">
        <f t="shared" si="293"/>
        <v>0.59960000000000002</v>
      </c>
      <c r="H4706" t="str">
        <f t="shared" si="294"/>
        <v>BouchardStephens</v>
      </c>
      <c r="I4706">
        <f t="shared" si="295"/>
        <v>0.40039999999999998</v>
      </c>
    </row>
    <row r="4707" spans="1:9" x14ac:dyDescent="0.25">
      <c r="A4707" t="s">
        <v>120</v>
      </c>
      <c r="B4707" t="s">
        <v>12</v>
      </c>
      <c r="C4707">
        <v>0.23200000000000001</v>
      </c>
      <c r="D4707" t="s">
        <v>235</v>
      </c>
      <c r="E4707" t="s">
        <v>163</v>
      </c>
      <c r="F4707" t="str">
        <f t="shared" si="292"/>
        <v>TownsendBouchard</v>
      </c>
      <c r="G4707">
        <f t="shared" si="293"/>
        <v>0.23200000000000001</v>
      </c>
      <c r="H4707" t="str">
        <f t="shared" si="294"/>
        <v>BouchardTownsend</v>
      </c>
      <c r="I4707">
        <f t="shared" si="295"/>
        <v>0.76800000000000002</v>
      </c>
    </row>
    <row r="4708" spans="1:9" x14ac:dyDescent="0.25">
      <c r="A4708" t="s">
        <v>81</v>
      </c>
      <c r="B4708" t="s">
        <v>12</v>
      </c>
      <c r="C4708">
        <v>0.27810000000000001</v>
      </c>
      <c r="D4708" t="s">
        <v>232</v>
      </c>
      <c r="E4708" t="s">
        <v>163</v>
      </c>
      <c r="F4708" t="str">
        <f t="shared" si="292"/>
        <v>JabeurBouchard</v>
      </c>
      <c r="G4708">
        <f t="shared" si="293"/>
        <v>0.27810000000000001</v>
      </c>
      <c r="H4708" t="str">
        <f t="shared" si="294"/>
        <v>BouchardJabeur</v>
      </c>
      <c r="I4708">
        <f t="shared" si="295"/>
        <v>0.72189999999999999</v>
      </c>
    </row>
    <row r="4709" spans="1:9" x14ac:dyDescent="0.25">
      <c r="A4709" t="s">
        <v>121</v>
      </c>
      <c r="B4709" t="s">
        <v>12</v>
      </c>
      <c r="C4709">
        <v>0.439</v>
      </c>
      <c r="D4709" t="s">
        <v>185</v>
      </c>
      <c r="E4709" t="s">
        <v>163</v>
      </c>
      <c r="F4709" t="str">
        <f t="shared" si="292"/>
        <v>BabosBouchard</v>
      </c>
      <c r="G4709">
        <f t="shared" si="293"/>
        <v>0.439</v>
      </c>
      <c r="H4709" t="str">
        <f t="shared" si="294"/>
        <v>BouchardBabos</v>
      </c>
      <c r="I4709">
        <f t="shared" si="295"/>
        <v>0.56099999999999994</v>
      </c>
    </row>
    <row r="4710" spans="1:9" x14ac:dyDescent="0.25">
      <c r="A4710" t="s">
        <v>82</v>
      </c>
      <c r="B4710" t="s">
        <v>12</v>
      </c>
      <c r="C4710">
        <v>0.51180000000000003</v>
      </c>
      <c r="D4710" t="s">
        <v>189</v>
      </c>
      <c r="E4710" t="s">
        <v>163</v>
      </c>
      <c r="F4710" t="str">
        <f t="shared" si="292"/>
        <v>VondrousovaBouchard</v>
      </c>
      <c r="G4710">
        <f t="shared" si="293"/>
        <v>0.51180000000000003</v>
      </c>
      <c r="H4710" t="str">
        <f t="shared" si="294"/>
        <v>BouchardVondrousova</v>
      </c>
      <c r="I4710">
        <f t="shared" si="295"/>
        <v>0.48819999999999997</v>
      </c>
    </row>
    <row r="4711" spans="1:9" x14ac:dyDescent="0.25">
      <c r="A4711" t="s">
        <v>83</v>
      </c>
      <c r="B4711" t="s">
        <v>12</v>
      </c>
      <c r="C4711">
        <v>0.26119999999999999</v>
      </c>
      <c r="D4711" t="s">
        <v>249</v>
      </c>
      <c r="E4711" t="s">
        <v>163</v>
      </c>
      <c r="F4711" t="str">
        <f t="shared" si="292"/>
        <v>RodinaBouchard</v>
      </c>
      <c r="G4711">
        <f t="shared" si="293"/>
        <v>0.26119999999999999</v>
      </c>
      <c r="H4711" t="str">
        <f t="shared" si="294"/>
        <v>BouchardRodina</v>
      </c>
      <c r="I4711">
        <f t="shared" si="295"/>
        <v>0.73880000000000001</v>
      </c>
    </row>
    <row r="4712" spans="1:9" x14ac:dyDescent="0.25">
      <c r="A4712" t="s">
        <v>84</v>
      </c>
      <c r="B4712" t="s">
        <v>12</v>
      </c>
      <c r="C4712">
        <v>0.3599</v>
      </c>
      <c r="D4712" t="s">
        <v>250</v>
      </c>
      <c r="E4712" t="s">
        <v>163</v>
      </c>
      <c r="F4712" t="str">
        <f t="shared" si="292"/>
        <v>WatsonBouchard</v>
      </c>
      <c r="G4712">
        <f t="shared" si="293"/>
        <v>0.3599</v>
      </c>
      <c r="H4712" t="str">
        <f t="shared" si="294"/>
        <v>BouchardWatson</v>
      </c>
      <c r="I4712">
        <f t="shared" si="295"/>
        <v>0.6401</v>
      </c>
    </row>
    <row r="4713" spans="1:9" x14ac:dyDescent="0.25">
      <c r="A4713" t="s">
        <v>85</v>
      </c>
      <c r="B4713" t="s">
        <v>12</v>
      </c>
      <c r="C4713">
        <v>0.40689999999999998</v>
      </c>
      <c r="D4713" t="s">
        <v>157</v>
      </c>
      <c r="E4713" t="s">
        <v>163</v>
      </c>
      <c r="F4713" t="str">
        <f t="shared" si="292"/>
        <v>MarticBouchard</v>
      </c>
      <c r="G4713">
        <f t="shared" si="293"/>
        <v>0.40689999999999998</v>
      </c>
      <c r="H4713" t="str">
        <f t="shared" si="294"/>
        <v>BouchardMartic</v>
      </c>
      <c r="I4713">
        <f t="shared" si="295"/>
        <v>0.59309999999999996</v>
      </c>
    </row>
    <row r="4714" spans="1:9" x14ac:dyDescent="0.25">
      <c r="A4714" t="s">
        <v>102</v>
      </c>
      <c r="B4714" t="s">
        <v>12</v>
      </c>
      <c r="C4714">
        <v>0.1212</v>
      </c>
      <c r="D4714" t="s">
        <v>237</v>
      </c>
      <c r="E4714" t="s">
        <v>163</v>
      </c>
      <c r="F4714" t="str">
        <f t="shared" si="292"/>
        <v>BadosaBouchard</v>
      </c>
      <c r="G4714">
        <f t="shared" si="293"/>
        <v>0.1212</v>
      </c>
      <c r="H4714" t="str">
        <f t="shared" si="294"/>
        <v>BouchardBadosa</v>
      </c>
      <c r="I4714">
        <f t="shared" si="295"/>
        <v>0.87880000000000003</v>
      </c>
    </row>
    <row r="4715" spans="1:9" x14ac:dyDescent="0.25">
      <c r="A4715" t="s">
        <v>88</v>
      </c>
      <c r="B4715" t="s">
        <v>12</v>
      </c>
      <c r="C4715">
        <v>0.42049999999999998</v>
      </c>
      <c r="D4715" t="s">
        <v>222</v>
      </c>
      <c r="E4715" t="s">
        <v>163</v>
      </c>
      <c r="F4715" t="str">
        <f t="shared" si="292"/>
        <v>FlipkensBouchard</v>
      </c>
      <c r="G4715">
        <f t="shared" si="293"/>
        <v>0.42049999999999998</v>
      </c>
      <c r="H4715" t="str">
        <f t="shared" si="294"/>
        <v>BouchardFlipkens</v>
      </c>
      <c r="I4715">
        <f t="shared" si="295"/>
        <v>0.57950000000000002</v>
      </c>
    </row>
    <row r="4716" spans="1:9" x14ac:dyDescent="0.25">
      <c r="A4716" t="s">
        <v>90</v>
      </c>
      <c r="B4716" t="s">
        <v>12</v>
      </c>
      <c r="C4716">
        <v>0.52080000000000004</v>
      </c>
      <c r="D4716" t="s">
        <v>234</v>
      </c>
      <c r="E4716" t="s">
        <v>163</v>
      </c>
      <c r="F4716" t="str">
        <f t="shared" si="292"/>
        <v>PuigBouchard</v>
      </c>
      <c r="G4716">
        <f t="shared" si="293"/>
        <v>0.52080000000000004</v>
      </c>
      <c r="H4716" t="str">
        <f t="shared" si="294"/>
        <v>BouchardPuig</v>
      </c>
      <c r="I4716">
        <f t="shared" si="295"/>
        <v>0.47919999999999996</v>
      </c>
    </row>
    <row r="4717" spans="1:9" x14ac:dyDescent="0.25">
      <c r="A4717" t="s">
        <v>93</v>
      </c>
      <c r="B4717" t="s">
        <v>12</v>
      </c>
      <c r="C4717">
        <v>0.55700000000000005</v>
      </c>
      <c r="D4717" t="s">
        <v>188</v>
      </c>
      <c r="E4717" t="s">
        <v>163</v>
      </c>
      <c r="F4717" t="str">
        <f t="shared" si="292"/>
        <v>BertensBouchard</v>
      </c>
      <c r="G4717">
        <f t="shared" si="293"/>
        <v>0.55700000000000005</v>
      </c>
      <c r="H4717" t="str">
        <f t="shared" si="294"/>
        <v>BouchardBertens</v>
      </c>
      <c r="I4717">
        <f t="shared" si="295"/>
        <v>0.44299999999999995</v>
      </c>
    </row>
    <row r="4718" spans="1:9" x14ac:dyDescent="0.25">
      <c r="A4718" t="s">
        <v>94</v>
      </c>
      <c r="B4718" t="s">
        <v>12</v>
      </c>
      <c r="C4718">
        <v>0.55059999999999998</v>
      </c>
      <c r="D4718" t="s">
        <v>244</v>
      </c>
      <c r="E4718" t="s">
        <v>163</v>
      </c>
      <c r="F4718" t="str">
        <f t="shared" si="292"/>
        <v>GoergesBouchard</v>
      </c>
      <c r="G4718">
        <f t="shared" si="293"/>
        <v>0.55059999999999998</v>
      </c>
      <c r="H4718" t="str">
        <f t="shared" si="294"/>
        <v>BouchardGoerges</v>
      </c>
      <c r="I4718">
        <f t="shared" si="295"/>
        <v>0.44940000000000002</v>
      </c>
    </row>
    <row r="4719" spans="1:9" x14ac:dyDescent="0.25">
      <c r="A4719" t="s">
        <v>129</v>
      </c>
      <c r="B4719" t="s">
        <v>12</v>
      </c>
      <c r="C4719">
        <v>0.14749999999999999</v>
      </c>
      <c r="D4719" t="s">
        <v>241</v>
      </c>
      <c r="E4719" t="s">
        <v>163</v>
      </c>
      <c r="F4719" t="str">
        <f t="shared" si="292"/>
        <v>BonaventureBouchard</v>
      </c>
      <c r="G4719">
        <f t="shared" si="293"/>
        <v>0.14749999999999999</v>
      </c>
      <c r="H4719" t="str">
        <f t="shared" si="294"/>
        <v>BouchardBonaventure</v>
      </c>
      <c r="I4719">
        <f t="shared" si="295"/>
        <v>0.85250000000000004</v>
      </c>
    </row>
    <row r="4720" spans="1:9" x14ac:dyDescent="0.25">
      <c r="A4720" t="s">
        <v>96</v>
      </c>
      <c r="B4720" t="s">
        <v>12</v>
      </c>
      <c r="C4720">
        <v>0.33239999999999997</v>
      </c>
      <c r="D4720" t="s">
        <v>182</v>
      </c>
      <c r="E4720" t="s">
        <v>163</v>
      </c>
      <c r="F4720" t="str">
        <f t="shared" si="292"/>
        <v>VickeryBouchard</v>
      </c>
      <c r="G4720">
        <f t="shared" si="293"/>
        <v>0.33239999999999997</v>
      </c>
      <c r="H4720" t="str">
        <f t="shared" si="294"/>
        <v>BouchardVickery</v>
      </c>
      <c r="I4720">
        <f t="shared" si="295"/>
        <v>0.66759999999999997</v>
      </c>
    </row>
    <row r="4721" spans="1:9" x14ac:dyDescent="0.25">
      <c r="A4721" t="s">
        <v>130</v>
      </c>
      <c r="B4721" t="s">
        <v>12</v>
      </c>
      <c r="C4721">
        <v>0.18090000000000001</v>
      </c>
      <c r="D4721" t="s">
        <v>186</v>
      </c>
      <c r="E4721" t="s">
        <v>163</v>
      </c>
      <c r="F4721" t="str">
        <f t="shared" si="292"/>
        <v>HivesBouchard</v>
      </c>
      <c r="G4721">
        <f t="shared" si="293"/>
        <v>0.18090000000000001</v>
      </c>
      <c r="H4721" t="str">
        <f t="shared" si="294"/>
        <v>BouchardHives</v>
      </c>
      <c r="I4721">
        <f t="shared" si="295"/>
        <v>0.81909999999999994</v>
      </c>
    </row>
    <row r="4722" spans="1:9" x14ac:dyDescent="0.25">
      <c r="A4722" t="s">
        <v>98</v>
      </c>
      <c r="B4722" t="s">
        <v>12</v>
      </c>
      <c r="C4722">
        <v>5.5999999999999999E-3</v>
      </c>
      <c r="D4722" t="s">
        <v>246</v>
      </c>
      <c r="E4722" t="s">
        <v>163</v>
      </c>
      <c r="F4722" t="str">
        <f t="shared" si="292"/>
        <v>PonchetBouchard</v>
      </c>
      <c r="G4722">
        <f t="shared" si="293"/>
        <v>5.5999999999999999E-3</v>
      </c>
      <c r="H4722" t="str">
        <f t="shared" si="294"/>
        <v>BouchardPonchet</v>
      </c>
      <c r="I4722">
        <f t="shared" si="295"/>
        <v>0.99439999999999995</v>
      </c>
    </row>
    <row r="4723" spans="1:9" x14ac:dyDescent="0.25">
      <c r="A4723" t="s">
        <v>101</v>
      </c>
      <c r="B4723" t="s">
        <v>12</v>
      </c>
      <c r="C4723">
        <v>0.44269999999999998</v>
      </c>
      <c r="D4723" t="s">
        <v>248</v>
      </c>
      <c r="E4723" t="s">
        <v>163</v>
      </c>
      <c r="F4723" t="str">
        <f t="shared" si="292"/>
        <v>MladenovicBouchard</v>
      </c>
      <c r="G4723">
        <f t="shared" si="293"/>
        <v>0.44269999999999998</v>
      </c>
      <c r="H4723" t="str">
        <f t="shared" si="294"/>
        <v>BouchardMladenovic</v>
      </c>
      <c r="I4723">
        <f t="shared" si="295"/>
        <v>0.55730000000000002</v>
      </c>
    </row>
    <row r="4724" spans="1:9" x14ac:dyDescent="0.25">
      <c r="A4724" t="s">
        <v>87</v>
      </c>
      <c r="B4724" t="s">
        <v>12</v>
      </c>
      <c r="C4724">
        <v>0.2301</v>
      </c>
      <c r="D4724" t="s">
        <v>254</v>
      </c>
      <c r="E4724" t="s">
        <v>163</v>
      </c>
      <c r="F4724" t="str">
        <f t="shared" si="292"/>
        <v>Sorribes TormoBouchard</v>
      </c>
      <c r="G4724">
        <f t="shared" si="293"/>
        <v>0.2301</v>
      </c>
      <c r="H4724" t="str">
        <f t="shared" si="294"/>
        <v>BouchardSorribes Tormo</v>
      </c>
      <c r="I4724">
        <f t="shared" si="295"/>
        <v>0.76990000000000003</v>
      </c>
    </row>
    <row r="4725" spans="1:9" x14ac:dyDescent="0.25">
      <c r="A4725" t="s">
        <v>103</v>
      </c>
      <c r="B4725" t="s">
        <v>12</v>
      </c>
      <c r="C4725">
        <v>0.1265</v>
      </c>
      <c r="D4725" t="s">
        <v>154</v>
      </c>
      <c r="E4725" t="s">
        <v>163</v>
      </c>
      <c r="F4725" t="str">
        <f t="shared" si="292"/>
        <v>BirrellBouchard</v>
      </c>
      <c r="G4725">
        <f t="shared" si="293"/>
        <v>0.1265</v>
      </c>
      <c r="H4725" t="str">
        <f t="shared" si="294"/>
        <v>BouchardBirrell</v>
      </c>
      <c r="I4725">
        <f t="shared" si="295"/>
        <v>0.87349999999999994</v>
      </c>
    </row>
    <row r="4726" spans="1:9" x14ac:dyDescent="0.25">
      <c r="A4726" t="s">
        <v>106</v>
      </c>
      <c r="B4726" t="s">
        <v>12</v>
      </c>
      <c r="C4726">
        <v>0.33600000000000002</v>
      </c>
      <c r="D4726" t="s">
        <v>230</v>
      </c>
      <c r="E4726" t="s">
        <v>163</v>
      </c>
      <c r="F4726" t="str">
        <f t="shared" si="292"/>
        <v>HercogBouchard</v>
      </c>
      <c r="G4726">
        <f t="shared" si="293"/>
        <v>0.33600000000000002</v>
      </c>
      <c r="H4726" t="str">
        <f t="shared" si="294"/>
        <v>BouchardHercog</v>
      </c>
      <c r="I4726">
        <f t="shared" si="295"/>
        <v>0.66399999999999992</v>
      </c>
    </row>
    <row r="4727" spans="1:9" x14ac:dyDescent="0.25">
      <c r="A4727" t="s">
        <v>3</v>
      </c>
      <c r="B4727" t="s">
        <v>83</v>
      </c>
      <c r="C4727">
        <v>0.93359999999999999</v>
      </c>
      <c r="D4727" t="s">
        <v>139</v>
      </c>
      <c r="E4727" t="s">
        <v>249</v>
      </c>
      <c r="F4727" t="str">
        <f t="shared" si="292"/>
        <v>HalepRodina</v>
      </c>
      <c r="G4727">
        <f t="shared" si="293"/>
        <v>0.93359999999999999</v>
      </c>
      <c r="H4727" t="str">
        <f t="shared" si="294"/>
        <v>RodinaHalep</v>
      </c>
      <c r="I4727">
        <f t="shared" si="295"/>
        <v>6.6400000000000015E-2</v>
      </c>
    </row>
    <row r="4728" spans="1:9" x14ac:dyDescent="0.25">
      <c r="A4728" t="s">
        <v>4</v>
      </c>
      <c r="B4728" t="s">
        <v>83</v>
      </c>
      <c r="C4728">
        <v>0.67669999999999997</v>
      </c>
      <c r="D4728" t="s">
        <v>191</v>
      </c>
      <c r="E4728" t="s">
        <v>249</v>
      </c>
      <c r="F4728" t="str">
        <f t="shared" si="292"/>
        <v>KanepiRodina</v>
      </c>
      <c r="G4728">
        <f t="shared" si="293"/>
        <v>0.67669999999999997</v>
      </c>
      <c r="H4728" t="str">
        <f t="shared" si="294"/>
        <v>RodinaKanepi</v>
      </c>
      <c r="I4728">
        <f t="shared" si="295"/>
        <v>0.32330000000000003</v>
      </c>
    </row>
    <row r="4729" spans="1:9" x14ac:dyDescent="0.25">
      <c r="A4729" t="s">
        <v>108</v>
      </c>
      <c r="B4729" t="s">
        <v>83</v>
      </c>
      <c r="C4729">
        <v>0.74990000000000001</v>
      </c>
      <c r="D4729" t="s">
        <v>164</v>
      </c>
      <c r="E4729" t="s">
        <v>249</v>
      </c>
      <c r="F4729" t="str">
        <f t="shared" si="292"/>
        <v>KeninRodina</v>
      </c>
      <c r="G4729">
        <f t="shared" si="293"/>
        <v>0.74990000000000001</v>
      </c>
      <c r="H4729" t="str">
        <f t="shared" si="294"/>
        <v>RodinaKenin</v>
      </c>
      <c r="I4729">
        <f t="shared" si="295"/>
        <v>0.25009999999999999</v>
      </c>
    </row>
    <row r="4730" spans="1:9" x14ac:dyDescent="0.25">
      <c r="A4730" t="s">
        <v>110</v>
      </c>
      <c r="B4730" t="s">
        <v>83</v>
      </c>
      <c r="C4730">
        <v>0.72670000000000001</v>
      </c>
      <c r="D4730" t="s">
        <v>193</v>
      </c>
      <c r="E4730" t="s">
        <v>249</v>
      </c>
      <c r="F4730" t="str">
        <f t="shared" si="292"/>
        <v>KudermetovaRodina</v>
      </c>
      <c r="G4730">
        <f t="shared" si="293"/>
        <v>0.72670000000000001</v>
      </c>
      <c r="H4730" t="str">
        <f t="shared" si="294"/>
        <v>RodinaKudermetova</v>
      </c>
      <c r="I4730">
        <f t="shared" si="295"/>
        <v>0.27329999999999999</v>
      </c>
    </row>
    <row r="4731" spans="1:9" x14ac:dyDescent="0.25">
      <c r="A4731" t="s">
        <v>6</v>
      </c>
      <c r="B4731" t="s">
        <v>83</v>
      </c>
      <c r="C4731">
        <v>0.5796</v>
      </c>
      <c r="D4731" t="s">
        <v>262</v>
      </c>
      <c r="E4731" t="s">
        <v>249</v>
      </c>
      <c r="F4731" t="str">
        <f t="shared" si="292"/>
        <v>ArruabarrenaRodina</v>
      </c>
      <c r="G4731">
        <f t="shared" si="293"/>
        <v>0.5796</v>
      </c>
      <c r="H4731" t="str">
        <f t="shared" si="294"/>
        <v>RodinaArruabarrena</v>
      </c>
      <c r="I4731">
        <f t="shared" si="295"/>
        <v>0.4204</v>
      </c>
    </row>
    <row r="4732" spans="1:9" x14ac:dyDescent="0.25">
      <c r="A4732" t="s">
        <v>111</v>
      </c>
      <c r="B4732" t="s">
        <v>83</v>
      </c>
      <c r="C4732">
        <v>0.87690000000000001</v>
      </c>
      <c r="D4732" t="s">
        <v>135</v>
      </c>
      <c r="E4732" t="s">
        <v>249</v>
      </c>
      <c r="F4732" t="str">
        <f t="shared" si="292"/>
        <v>WilliamsRodina</v>
      </c>
      <c r="G4732">
        <f t="shared" si="293"/>
        <v>0.87690000000000001</v>
      </c>
      <c r="H4732" t="str">
        <f t="shared" si="294"/>
        <v>RodinaWilliams</v>
      </c>
      <c r="I4732">
        <f t="shared" si="295"/>
        <v>0.12309999999999999</v>
      </c>
    </row>
    <row r="4733" spans="1:9" x14ac:dyDescent="0.25">
      <c r="A4733" t="s">
        <v>7</v>
      </c>
      <c r="B4733" t="s">
        <v>83</v>
      </c>
      <c r="C4733">
        <v>0.78820000000000001</v>
      </c>
      <c r="D4733" t="s">
        <v>200</v>
      </c>
      <c r="E4733" t="s">
        <v>249</v>
      </c>
      <c r="F4733" t="str">
        <f t="shared" si="292"/>
        <v>BuzarnescuRodina</v>
      </c>
      <c r="G4733">
        <f t="shared" si="293"/>
        <v>0.78820000000000001</v>
      </c>
      <c r="H4733" t="str">
        <f t="shared" si="294"/>
        <v>RodinaBuzarnescu</v>
      </c>
      <c r="I4733">
        <f t="shared" si="295"/>
        <v>0.21179999999999999</v>
      </c>
    </row>
    <row r="4734" spans="1:9" x14ac:dyDescent="0.25">
      <c r="A4734" t="s">
        <v>10</v>
      </c>
      <c r="B4734" t="s">
        <v>83</v>
      </c>
      <c r="C4734">
        <v>0.754</v>
      </c>
      <c r="D4734" t="s">
        <v>194</v>
      </c>
      <c r="E4734" t="s">
        <v>249</v>
      </c>
      <c r="F4734" t="str">
        <f t="shared" si="292"/>
        <v>StosurRodina</v>
      </c>
      <c r="G4734">
        <f t="shared" si="293"/>
        <v>0.754</v>
      </c>
      <c r="H4734" t="str">
        <f t="shared" si="294"/>
        <v>RodinaStosur</v>
      </c>
      <c r="I4734">
        <f t="shared" si="295"/>
        <v>0.246</v>
      </c>
    </row>
    <row r="4735" spans="1:9" x14ac:dyDescent="0.25">
      <c r="A4735" t="s">
        <v>13</v>
      </c>
      <c r="B4735" t="s">
        <v>83</v>
      </c>
      <c r="C4735">
        <v>0.74739999999999995</v>
      </c>
      <c r="D4735" t="s">
        <v>211</v>
      </c>
      <c r="E4735" t="s">
        <v>249</v>
      </c>
      <c r="F4735" t="str">
        <f t="shared" si="292"/>
        <v>PengRodina</v>
      </c>
      <c r="G4735">
        <f t="shared" si="293"/>
        <v>0.74739999999999995</v>
      </c>
      <c r="H4735" t="str">
        <f t="shared" si="294"/>
        <v>RodinaPeng</v>
      </c>
      <c r="I4735">
        <f t="shared" si="295"/>
        <v>0.25260000000000005</v>
      </c>
    </row>
    <row r="4736" spans="1:9" x14ac:dyDescent="0.25">
      <c r="A4736" t="s">
        <v>112</v>
      </c>
      <c r="B4736" t="s">
        <v>83</v>
      </c>
      <c r="C4736">
        <v>0.57799999999999996</v>
      </c>
      <c r="D4736" t="s">
        <v>213</v>
      </c>
      <c r="E4736" t="s">
        <v>249</v>
      </c>
      <c r="F4736" t="str">
        <f t="shared" si="292"/>
        <v>MariaRodina</v>
      </c>
      <c r="G4736">
        <f t="shared" si="293"/>
        <v>0.57799999999999996</v>
      </c>
      <c r="H4736" t="str">
        <f t="shared" si="294"/>
        <v>RodinaMaria</v>
      </c>
      <c r="I4736">
        <f t="shared" si="295"/>
        <v>0.42200000000000004</v>
      </c>
    </row>
    <row r="4737" spans="1:9" x14ac:dyDescent="0.25">
      <c r="A4737" t="s">
        <v>14</v>
      </c>
      <c r="B4737" t="s">
        <v>83</v>
      </c>
      <c r="C4737">
        <v>0.9657</v>
      </c>
      <c r="D4737" t="s">
        <v>135</v>
      </c>
      <c r="E4737" t="s">
        <v>249</v>
      </c>
      <c r="F4737" t="str">
        <f t="shared" si="292"/>
        <v>WilliamsRodina</v>
      </c>
      <c r="G4737">
        <f t="shared" si="293"/>
        <v>0.9657</v>
      </c>
      <c r="H4737" t="str">
        <f t="shared" si="294"/>
        <v>RodinaWilliams</v>
      </c>
      <c r="I4737">
        <f t="shared" si="295"/>
        <v>3.4299999999999997E-2</v>
      </c>
    </row>
    <row r="4738" spans="1:9" x14ac:dyDescent="0.25">
      <c r="A4738" t="s">
        <v>113</v>
      </c>
      <c r="B4738" t="s">
        <v>83</v>
      </c>
      <c r="C4738">
        <v>0.85570000000000002</v>
      </c>
      <c r="D4738" t="s">
        <v>148</v>
      </c>
      <c r="E4738" t="s">
        <v>249</v>
      </c>
      <c r="F4738" t="str">
        <f t="shared" si="292"/>
        <v>BacsinszkyRodina</v>
      </c>
      <c r="G4738">
        <f t="shared" si="293"/>
        <v>0.85570000000000002</v>
      </c>
      <c r="H4738" t="str">
        <f t="shared" si="294"/>
        <v>RodinaBacsinszky</v>
      </c>
      <c r="I4738">
        <f t="shared" si="295"/>
        <v>0.14429999999999998</v>
      </c>
    </row>
    <row r="4739" spans="1:9" x14ac:dyDescent="0.25">
      <c r="A4739" t="s">
        <v>16</v>
      </c>
      <c r="B4739" t="s">
        <v>83</v>
      </c>
      <c r="C4739">
        <v>0.52880000000000005</v>
      </c>
      <c r="D4739" t="s">
        <v>167</v>
      </c>
      <c r="E4739" t="s">
        <v>249</v>
      </c>
      <c r="F4739" t="str">
        <f t="shared" ref="F4739:F4802" si="296">D4739&amp;E4739</f>
        <v>VikhlyantsevaRodina</v>
      </c>
      <c r="G4739">
        <f t="shared" ref="G4739:G4802" si="297">C4739</f>
        <v>0.52880000000000005</v>
      </c>
      <c r="H4739" t="str">
        <f t="shared" ref="H4739:H4802" si="298">E4739&amp;D4739</f>
        <v>RodinaVikhlyantseva</v>
      </c>
      <c r="I4739">
        <f t="shared" ref="I4739:I4802" si="299">1-C4739</f>
        <v>0.47119999999999995</v>
      </c>
    </row>
    <row r="4740" spans="1:9" x14ac:dyDescent="0.25">
      <c r="A4740" t="s">
        <v>114</v>
      </c>
      <c r="B4740" t="s">
        <v>83</v>
      </c>
      <c r="C4740">
        <v>0.65249999999999997</v>
      </c>
      <c r="D4740" t="s">
        <v>205</v>
      </c>
      <c r="E4740" t="s">
        <v>249</v>
      </c>
      <c r="F4740" t="str">
        <f t="shared" si="296"/>
        <v>LepchenkoRodina</v>
      </c>
      <c r="G4740">
        <f t="shared" si="297"/>
        <v>0.65249999999999997</v>
      </c>
      <c r="H4740" t="str">
        <f t="shared" si="298"/>
        <v>RodinaLepchenko</v>
      </c>
      <c r="I4740">
        <f t="shared" si="299"/>
        <v>0.34750000000000003</v>
      </c>
    </row>
    <row r="4741" spans="1:9" x14ac:dyDescent="0.25">
      <c r="A4741" t="s">
        <v>17</v>
      </c>
      <c r="B4741" t="s">
        <v>83</v>
      </c>
      <c r="C4741">
        <v>0.84079999999999999</v>
      </c>
      <c r="D4741" t="s">
        <v>162</v>
      </c>
      <c r="E4741" t="s">
        <v>249</v>
      </c>
      <c r="F4741" t="str">
        <f t="shared" si="296"/>
        <v>KontaRodina</v>
      </c>
      <c r="G4741">
        <f t="shared" si="297"/>
        <v>0.84079999999999999</v>
      </c>
      <c r="H4741" t="str">
        <f t="shared" si="298"/>
        <v>RodinaKonta</v>
      </c>
      <c r="I4741">
        <f t="shared" si="299"/>
        <v>0.15920000000000001</v>
      </c>
    </row>
    <row r="4742" spans="1:9" x14ac:dyDescent="0.25">
      <c r="A4742" t="s">
        <v>19</v>
      </c>
      <c r="B4742" t="s">
        <v>83</v>
      </c>
      <c r="C4742">
        <v>0.53869999999999996</v>
      </c>
      <c r="D4742" t="s">
        <v>210</v>
      </c>
      <c r="E4742" t="s">
        <v>249</v>
      </c>
      <c r="F4742" t="str">
        <f t="shared" si="296"/>
        <v>ZhengRodina</v>
      </c>
      <c r="G4742">
        <f t="shared" si="297"/>
        <v>0.53869999999999996</v>
      </c>
      <c r="H4742" t="str">
        <f t="shared" si="298"/>
        <v>RodinaZheng</v>
      </c>
      <c r="I4742">
        <f t="shared" si="299"/>
        <v>0.46130000000000004</v>
      </c>
    </row>
    <row r="4743" spans="1:9" x14ac:dyDescent="0.25">
      <c r="A4743" t="s">
        <v>20</v>
      </c>
      <c r="B4743" t="s">
        <v>83</v>
      </c>
      <c r="C4743">
        <v>0.87139999999999995</v>
      </c>
      <c r="D4743" t="s">
        <v>140</v>
      </c>
      <c r="E4743" t="s">
        <v>249</v>
      </c>
      <c r="F4743" t="str">
        <f t="shared" si="296"/>
        <v>MuguruzaRodina</v>
      </c>
      <c r="G4743">
        <f t="shared" si="297"/>
        <v>0.87139999999999995</v>
      </c>
      <c r="H4743" t="str">
        <f t="shared" si="298"/>
        <v>RodinaMuguruza</v>
      </c>
      <c r="I4743">
        <f t="shared" si="299"/>
        <v>0.12860000000000005</v>
      </c>
    </row>
    <row r="4744" spans="1:9" x14ac:dyDescent="0.25">
      <c r="A4744" t="s">
        <v>23</v>
      </c>
      <c r="B4744" t="s">
        <v>83</v>
      </c>
      <c r="C4744">
        <v>0.54900000000000004</v>
      </c>
      <c r="D4744" t="s">
        <v>175</v>
      </c>
      <c r="E4744" t="s">
        <v>249</v>
      </c>
      <c r="F4744" t="str">
        <f t="shared" si="296"/>
        <v>SwiatekRodina</v>
      </c>
      <c r="G4744">
        <f t="shared" si="297"/>
        <v>0.54900000000000004</v>
      </c>
      <c r="H4744" t="str">
        <f t="shared" si="298"/>
        <v>RodinaSwiatek</v>
      </c>
      <c r="I4744">
        <f t="shared" si="299"/>
        <v>0.45099999999999996</v>
      </c>
    </row>
    <row r="4745" spans="1:9" x14ac:dyDescent="0.25">
      <c r="A4745" t="s">
        <v>25</v>
      </c>
      <c r="B4745" t="s">
        <v>83</v>
      </c>
      <c r="C4745">
        <v>0.50780000000000003</v>
      </c>
      <c r="D4745" t="s">
        <v>173</v>
      </c>
      <c r="E4745" t="s">
        <v>249</v>
      </c>
      <c r="F4745" t="str">
        <f t="shared" si="296"/>
        <v>BrengleRodina</v>
      </c>
      <c r="G4745">
        <f t="shared" si="297"/>
        <v>0.50780000000000003</v>
      </c>
      <c r="H4745" t="str">
        <f t="shared" si="298"/>
        <v>RodinaBrengle</v>
      </c>
      <c r="I4745">
        <f t="shared" si="299"/>
        <v>0.49219999999999997</v>
      </c>
    </row>
    <row r="4746" spans="1:9" x14ac:dyDescent="0.25">
      <c r="A4746" t="s">
        <v>26</v>
      </c>
      <c r="B4746" t="s">
        <v>83</v>
      </c>
      <c r="C4746">
        <v>0.53300000000000003</v>
      </c>
      <c r="D4746" t="s">
        <v>208</v>
      </c>
      <c r="E4746" t="s">
        <v>249</v>
      </c>
      <c r="F4746" t="str">
        <f t="shared" si="296"/>
        <v>DoiRodina</v>
      </c>
      <c r="G4746">
        <f t="shared" si="297"/>
        <v>0.53300000000000003</v>
      </c>
      <c r="H4746" t="str">
        <f t="shared" si="298"/>
        <v>RodinaDoi</v>
      </c>
      <c r="I4746">
        <f t="shared" si="299"/>
        <v>0.46699999999999997</v>
      </c>
    </row>
    <row r="4747" spans="1:9" x14ac:dyDescent="0.25">
      <c r="A4747" t="s">
        <v>27</v>
      </c>
      <c r="B4747" t="s">
        <v>83</v>
      </c>
      <c r="C4747">
        <v>0.5554</v>
      </c>
      <c r="D4747" t="s">
        <v>218</v>
      </c>
      <c r="E4747" t="s">
        <v>249</v>
      </c>
      <c r="F4747" t="str">
        <f t="shared" si="296"/>
        <v>MuchovaRodina</v>
      </c>
      <c r="G4747">
        <f t="shared" si="297"/>
        <v>0.5554</v>
      </c>
      <c r="H4747" t="str">
        <f t="shared" si="298"/>
        <v>RodinaMuchova</v>
      </c>
      <c r="I4747">
        <f t="shared" si="299"/>
        <v>0.4446</v>
      </c>
    </row>
    <row r="4748" spans="1:9" x14ac:dyDescent="0.25">
      <c r="A4748" t="s">
        <v>28</v>
      </c>
      <c r="B4748" t="s">
        <v>83</v>
      </c>
      <c r="C4748">
        <v>0.85909999999999997</v>
      </c>
      <c r="D4748" t="s">
        <v>133</v>
      </c>
      <c r="E4748" t="s">
        <v>249</v>
      </c>
      <c r="F4748" t="str">
        <f t="shared" si="296"/>
        <v>PliskovaRodina</v>
      </c>
      <c r="G4748">
        <f t="shared" si="297"/>
        <v>0.85909999999999997</v>
      </c>
      <c r="H4748" t="str">
        <f t="shared" si="298"/>
        <v>RodinaPliskova</v>
      </c>
      <c r="I4748">
        <f t="shared" si="299"/>
        <v>0.14090000000000003</v>
      </c>
    </row>
    <row r="4749" spans="1:9" x14ac:dyDescent="0.25">
      <c r="A4749" t="s">
        <v>29</v>
      </c>
      <c r="B4749" t="s">
        <v>83</v>
      </c>
      <c r="C4749">
        <v>0.79320000000000002</v>
      </c>
      <c r="D4749" t="s">
        <v>131</v>
      </c>
      <c r="E4749" t="s">
        <v>249</v>
      </c>
      <c r="F4749" t="str">
        <f t="shared" si="296"/>
        <v>OsakaRodina</v>
      </c>
      <c r="G4749">
        <f t="shared" si="297"/>
        <v>0.79320000000000002</v>
      </c>
      <c r="H4749" t="str">
        <f t="shared" si="298"/>
        <v>RodinaOsaka</v>
      </c>
      <c r="I4749">
        <f t="shared" si="299"/>
        <v>0.20679999999999998</v>
      </c>
    </row>
    <row r="4750" spans="1:9" x14ac:dyDescent="0.25">
      <c r="A4750" t="s">
        <v>30</v>
      </c>
      <c r="B4750" t="s">
        <v>83</v>
      </c>
      <c r="C4750">
        <v>0.60329999999999995</v>
      </c>
      <c r="D4750" t="s">
        <v>190</v>
      </c>
      <c r="E4750" t="s">
        <v>249</v>
      </c>
      <c r="F4750" t="str">
        <f t="shared" si="296"/>
        <v>LinetteRodina</v>
      </c>
      <c r="G4750">
        <f t="shared" si="297"/>
        <v>0.60329999999999995</v>
      </c>
      <c r="H4750" t="str">
        <f t="shared" si="298"/>
        <v>RodinaLinette</v>
      </c>
      <c r="I4750">
        <f t="shared" si="299"/>
        <v>0.39670000000000005</v>
      </c>
    </row>
    <row r="4751" spans="1:9" x14ac:dyDescent="0.25">
      <c r="A4751" t="s">
        <v>115</v>
      </c>
      <c r="B4751" t="s">
        <v>83</v>
      </c>
      <c r="C4751">
        <v>0.64529999999999998</v>
      </c>
      <c r="D4751" t="s">
        <v>166</v>
      </c>
      <c r="E4751" t="s">
        <v>249</v>
      </c>
      <c r="F4751" t="str">
        <f t="shared" si="296"/>
        <v>ZidansekRodina</v>
      </c>
      <c r="G4751">
        <f t="shared" si="297"/>
        <v>0.64529999999999998</v>
      </c>
      <c r="H4751" t="str">
        <f t="shared" si="298"/>
        <v>RodinaZidansek</v>
      </c>
      <c r="I4751">
        <f t="shared" si="299"/>
        <v>0.35470000000000002</v>
      </c>
    </row>
    <row r="4752" spans="1:9" x14ac:dyDescent="0.25">
      <c r="A4752" t="s">
        <v>32</v>
      </c>
      <c r="B4752" t="s">
        <v>83</v>
      </c>
      <c r="C4752">
        <v>0.71630000000000005</v>
      </c>
      <c r="D4752" t="s">
        <v>169</v>
      </c>
      <c r="E4752" t="s">
        <v>249</v>
      </c>
      <c r="F4752" t="str">
        <f t="shared" si="296"/>
        <v>SiegemundRodina</v>
      </c>
      <c r="G4752">
        <f t="shared" si="297"/>
        <v>0.71630000000000005</v>
      </c>
      <c r="H4752" t="str">
        <f t="shared" si="298"/>
        <v>RodinaSiegemund</v>
      </c>
      <c r="I4752">
        <f t="shared" si="299"/>
        <v>0.28369999999999995</v>
      </c>
    </row>
    <row r="4753" spans="1:9" x14ac:dyDescent="0.25">
      <c r="A4753" t="s">
        <v>122</v>
      </c>
      <c r="B4753" t="s">
        <v>83</v>
      </c>
      <c r="C4753">
        <v>0.90410000000000001</v>
      </c>
      <c r="D4753" t="s">
        <v>204</v>
      </c>
      <c r="E4753" t="s">
        <v>249</v>
      </c>
      <c r="F4753" t="str">
        <f t="shared" si="296"/>
        <v>AzarenkaRodina</v>
      </c>
      <c r="G4753">
        <f t="shared" si="297"/>
        <v>0.90410000000000001</v>
      </c>
      <c r="H4753" t="str">
        <f t="shared" si="298"/>
        <v>RodinaAzarenka</v>
      </c>
      <c r="I4753">
        <f t="shared" si="299"/>
        <v>9.5899999999999985E-2</v>
      </c>
    </row>
    <row r="4754" spans="1:9" x14ac:dyDescent="0.25">
      <c r="A4754" t="s">
        <v>116</v>
      </c>
      <c r="B4754" t="s">
        <v>83</v>
      </c>
      <c r="C4754">
        <v>0.54420000000000002</v>
      </c>
      <c r="D4754" t="s">
        <v>201</v>
      </c>
      <c r="E4754" t="s">
        <v>249</v>
      </c>
      <c r="F4754" t="str">
        <f t="shared" si="296"/>
        <v>VoegeleRodina</v>
      </c>
      <c r="G4754">
        <f t="shared" si="297"/>
        <v>0.54420000000000002</v>
      </c>
      <c r="H4754" t="str">
        <f t="shared" si="298"/>
        <v>RodinaVoegele</v>
      </c>
      <c r="I4754">
        <f t="shared" si="299"/>
        <v>0.45579999999999998</v>
      </c>
    </row>
    <row r="4755" spans="1:9" x14ac:dyDescent="0.25">
      <c r="A4755" t="s">
        <v>117</v>
      </c>
      <c r="B4755" t="s">
        <v>83</v>
      </c>
      <c r="C4755">
        <v>0.68889999999999996</v>
      </c>
      <c r="D4755" t="s">
        <v>153</v>
      </c>
      <c r="E4755" t="s">
        <v>249</v>
      </c>
      <c r="F4755" t="str">
        <f t="shared" si="296"/>
        <v>HsiehRodina</v>
      </c>
      <c r="G4755">
        <f t="shared" si="297"/>
        <v>0.68889999999999996</v>
      </c>
      <c r="H4755" t="str">
        <f t="shared" si="298"/>
        <v>RodinaHsieh</v>
      </c>
      <c r="I4755">
        <f t="shared" si="299"/>
        <v>0.31110000000000004</v>
      </c>
    </row>
    <row r="4756" spans="1:9" x14ac:dyDescent="0.25">
      <c r="A4756" t="s">
        <v>33</v>
      </c>
      <c r="B4756" t="s">
        <v>83</v>
      </c>
      <c r="C4756">
        <v>0.75790000000000002</v>
      </c>
      <c r="D4756" t="s">
        <v>151</v>
      </c>
      <c r="E4756" t="s">
        <v>249</v>
      </c>
      <c r="F4756" t="str">
        <f t="shared" si="296"/>
        <v>WangRodina</v>
      </c>
      <c r="G4756">
        <f t="shared" si="297"/>
        <v>0.75790000000000002</v>
      </c>
      <c r="H4756" t="str">
        <f t="shared" si="298"/>
        <v>RodinaWang</v>
      </c>
      <c r="I4756">
        <f t="shared" si="299"/>
        <v>0.24209999999999998</v>
      </c>
    </row>
    <row r="4757" spans="1:9" x14ac:dyDescent="0.25">
      <c r="A4757" t="s">
        <v>34</v>
      </c>
      <c r="B4757" t="s">
        <v>83</v>
      </c>
      <c r="C4757">
        <v>0.25409999999999999</v>
      </c>
      <c r="D4757" t="s">
        <v>220</v>
      </c>
      <c r="E4757" t="s">
        <v>249</v>
      </c>
      <c r="F4757" t="str">
        <f t="shared" si="296"/>
        <v>FerroRodina</v>
      </c>
      <c r="G4757">
        <f t="shared" si="297"/>
        <v>0.25409999999999999</v>
      </c>
      <c r="H4757" t="str">
        <f t="shared" si="298"/>
        <v>RodinaFerro</v>
      </c>
      <c r="I4757">
        <f t="shared" si="299"/>
        <v>0.74590000000000001</v>
      </c>
    </row>
    <row r="4758" spans="1:9" x14ac:dyDescent="0.25">
      <c r="A4758" t="s">
        <v>123</v>
      </c>
      <c r="B4758" t="s">
        <v>83</v>
      </c>
      <c r="C4758">
        <v>0.64680000000000004</v>
      </c>
      <c r="D4758" t="s">
        <v>215</v>
      </c>
      <c r="E4758" t="s">
        <v>249</v>
      </c>
      <c r="F4758" t="str">
        <f t="shared" si="296"/>
        <v>DiyasRodina</v>
      </c>
      <c r="G4758">
        <f t="shared" si="297"/>
        <v>0.64680000000000004</v>
      </c>
      <c r="H4758" t="str">
        <f t="shared" si="298"/>
        <v>RodinaDiyas</v>
      </c>
      <c r="I4758">
        <f t="shared" si="299"/>
        <v>0.35319999999999996</v>
      </c>
    </row>
    <row r="4759" spans="1:9" x14ac:dyDescent="0.25">
      <c r="A4759" t="s">
        <v>124</v>
      </c>
      <c r="B4759" t="s">
        <v>83</v>
      </c>
      <c r="C4759">
        <v>1.7500000000000002E-2</v>
      </c>
      <c r="D4759" t="s">
        <v>206</v>
      </c>
      <c r="E4759" t="s">
        <v>249</v>
      </c>
      <c r="F4759" t="str">
        <f t="shared" si="296"/>
        <v>OsuigweRodina</v>
      </c>
      <c r="G4759">
        <f t="shared" si="297"/>
        <v>1.7500000000000002E-2</v>
      </c>
      <c r="H4759" t="str">
        <f t="shared" si="298"/>
        <v>RodinaOsuigwe</v>
      </c>
      <c r="I4759">
        <f t="shared" si="299"/>
        <v>0.98250000000000004</v>
      </c>
    </row>
    <row r="4760" spans="1:9" x14ac:dyDescent="0.25">
      <c r="A4760" t="s">
        <v>37</v>
      </c>
      <c r="B4760" t="s">
        <v>83</v>
      </c>
      <c r="C4760">
        <v>0.62960000000000005</v>
      </c>
      <c r="D4760" t="s">
        <v>212</v>
      </c>
      <c r="E4760" t="s">
        <v>249</v>
      </c>
      <c r="F4760" t="str">
        <f t="shared" si="296"/>
        <v>BarthelRodina</v>
      </c>
      <c r="G4760">
        <f t="shared" si="297"/>
        <v>0.62960000000000005</v>
      </c>
      <c r="H4760" t="str">
        <f t="shared" si="298"/>
        <v>RodinaBarthel</v>
      </c>
      <c r="I4760">
        <f t="shared" si="299"/>
        <v>0.37039999999999995</v>
      </c>
    </row>
    <row r="4761" spans="1:9" x14ac:dyDescent="0.25">
      <c r="A4761" t="s">
        <v>41</v>
      </c>
      <c r="B4761" t="s">
        <v>83</v>
      </c>
      <c r="C4761">
        <v>0.61839999999999995</v>
      </c>
      <c r="D4761" t="s">
        <v>196</v>
      </c>
      <c r="E4761" t="s">
        <v>249</v>
      </c>
      <c r="F4761" t="str">
        <f t="shared" si="296"/>
        <v>ZhuRodina</v>
      </c>
      <c r="G4761">
        <f t="shared" si="297"/>
        <v>0.61839999999999995</v>
      </c>
      <c r="H4761" t="str">
        <f t="shared" si="298"/>
        <v>RodinaZhu</v>
      </c>
      <c r="I4761">
        <f t="shared" si="299"/>
        <v>0.38160000000000005</v>
      </c>
    </row>
    <row r="4762" spans="1:9" x14ac:dyDescent="0.25">
      <c r="A4762" t="s">
        <v>42</v>
      </c>
      <c r="B4762" t="s">
        <v>83</v>
      </c>
      <c r="C4762">
        <v>0.745</v>
      </c>
      <c r="D4762" t="s">
        <v>170</v>
      </c>
      <c r="E4762" t="s">
        <v>249</v>
      </c>
      <c r="F4762" t="str">
        <f t="shared" si="296"/>
        <v>GasparyanRodina</v>
      </c>
      <c r="G4762">
        <f t="shared" si="297"/>
        <v>0.745</v>
      </c>
      <c r="H4762" t="str">
        <f t="shared" si="298"/>
        <v>RodinaGasparyan</v>
      </c>
      <c r="I4762">
        <f t="shared" si="299"/>
        <v>0.255</v>
      </c>
    </row>
    <row r="4763" spans="1:9" x14ac:dyDescent="0.25">
      <c r="A4763" t="s">
        <v>43</v>
      </c>
      <c r="B4763" t="s">
        <v>83</v>
      </c>
      <c r="C4763">
        <v>0.61329999999999996</v>
      </c>
      <c r="D4763" t="s">
        <v>219</v>
      </c>
      <c r="E4763" t="s">
        <v>249</v>
      </c>
      <c r="F4763" t="str">
        <f t="shared" si="296"/>
        <v>ParmentierRodina</v>
      </c>
      <c r="G4763">
        <f t="shared" si="297"/>
        <v>0.61329999999999996</v>
      </c>
      <c r="H4763" t="str">
        <f t="shared" si="298"/>
        <v>RodinaParmentier</v>
      </c>
      <c r="I4763">
        <f t="shared" si="299"/>
        <v>0.38670000000000004</v>
      </c>
    </row>
    <row r="4764" spans="1:9" x14ac:dyDescent="0.25">
      <c r="A4764" t="s">
        <v>46</v>
      </c>
      <c r="B4764" t="s">
        <v>83</v>
      </c>
      <c r="C4764">
        <v>0.87729999999999997</v>
      </c>
      <c r="D4764" t="s">
        <v>142</v>
      </c>
      <c r="E4764" t="s">
        <v>249</v>
      </c>
      <c r="F4764" t="str">
        <f t="shared" si="296"/>
        <v>KeysRodina</v>
      </c>
      <c r="G4764">
        <f t="shared" si="297"/>
        <v>0.87729999999999997</v>
      </c>
      <c r="H4764" t="str">
        <f t="shared" si="298"/>
        <v>RodinaKeys</v>
      </c>
      <c r="I4764">
        <f t="shared" si="299"/>
        <v>0.12270000000000003</v>
      </c>
    </row>
    <row r="4765" spans="1:9" x14ac:dyDescent="0.25">
      <c r="A4765" t="s">
        <v>48</v>
      </c>
      <c r="B4765" t="s">
        <v>83</v>
      </c>
      <c r="C4765">
        <v>0.67910000000000004</v>
      </c>
      <c r="D4765" t="s">
        <v>152</v>
      </c>
      <c r="E4765" t="s">
        <v>249</v>
      </c>
      <c r="F4765" t="str">
        <f t="shared" si="296"/>
        <v>ZhangRodina</v>
      </c>
      <c r="G4765">
        <f t="shared" si="297"/>
        <v>0.67910000000000004</v>
      </c>
      <c r="H4765" t="str">
        <f t="shared" si="298"/>
        <v>RodinaZhang</v>
      </c>
      <c r="I4765">
        <f t="shared" si="299"/>
        <v>0.32089999999999996</v>
      </c>
    </row>
    <row r="4766" spans="1:9" x14ac:dyDescent="0.25">
      <c r="A4766" t="s">
        <v>49</v>
      </c>
      <c r="B4766" t="s">
        <v>83</v>
      </c>
      <c r="C4766">
        <v>0.52829999999999999</v>
      </c>
      <c r="D4766" t="s">
        <v>133</v>
      </c>
      <c r="E4766" t="s">
        <v>249</v>
      </c>
      <c r="F4766" t="str">
        <f t="shared" si="296"/>
        <v>PliskovaRodina</v>
      </c>
      <c r="G4766">
        <f t="shared" si="297"/>
        <v>0.52829999999999999</v>
      </c>
      <c r="H4766" t="str">
        <f t="shared" si="298"/>
        <v>RodinaPliskova</v>
      </c>
      <c r="I4766">
        <f t="shared" si="299"/>
        <v>0.47170000000000001</v>
      </c>
    </row>
    <row r="4767" spans="1:9" x14ac:dyDescent="0.25">
      <c r="A4767" t="s">
        <v>125</v>
      </c>
      <c r="B4767" t="s">
        <v>83</v>
      </c>
      <c r="C4767">
        <v>0.59440000000000004</v>
      </c>
      <c r="D4767" t="s">
        <v>171</v>
      </c>
      <c r="E4767" t="s">
        <v>249</v>
      </c>
      <c r="F4767" t="str">
        <f t="shared" si="296"/>
        <v>KuzmovaRodina</v>
      </c>
      <c r="G4767">
        <f t="shared" si="297"/>
        <v>0.59440000000000004</v>
      </c>
      <c r="H4767" t="str">
        <f t="shared" si="298"/>
        <v>RodinaKuzmova</v>
      </c>
      <c r="I4767">
        <f t="shared" si="299"/>
        <v>0.40559999999999996</v>
      </c>
    </row>
    <row r="4768" spans="1:9" x14ac:dyDescent="0.25">
      <c r="A4768" t="s">
        <v>51</v>
      </c>
      <c r="B4768" t="s">
        <v>83</v>
      </c>
      <c r="C4768">
        <v>0.60619999999999996</v>
      </c>
      <c r="D4768" t="s">
        <v>199</v>
      </c>
      <c r="E4768" t="s">
        <v>249</v>
      </c>
      <c r="F4768" t="str">
        <f t="shared" si="296"/>
        <v>KozlovaRodina</v>
      </c>
      <c r="G4768">
        <f t="shared" si="297"/>
        <v>0.60619999999999996</v>
      </c>
      <c r="H4768" t="str">
        <f t="shared" si="298"/>
        <v>RodinaKozlova</v>
      </c>
      <c r="I4768">
        <f t="shared" si="299"/>
        <v>0.39380000000000004</v>
      </c>
    </row>
    <row r="4769" spans="1:9" x14ac:dyDescent="0.25">
      <c r="A4769" t="s">
        <v>126</v>
      </c>
      <c r="B4769" t="s">
        <v>83</v>
      </c>
      <c r="C4769">
        <v>0.47760000000000002</v>
      </c>
      <c r="D4769" t="s">
        <v>197</v>
      </c>
      <c r="E4769" t="s">
        <v>249</v>
      </c>
      <c r="F4769" t="str">
        <f t="shared" si="296"/>
        <v>GolubicRodina</v>
      </c>
      <c r="G4769">
        <f t="shared" si="297"/>
        <v>0.47760000000000002</v>
      </c>
      <c r="H4769" t="str">
        <f t="shared" si="298"/>
        <v>RodinaGolubic</v>
      </c>
      <c r="I4769">
        <f t="shared" si="299"/>
        <v>0.52239999999999998</v>
      </c>
    </row>
    <row r="4770" spans="1:9" x14ac:dyDescent="0.25">
      <c r="A4770" t="s">
        <v>53</v>
      </c>
      <c r="B4770" t="s">
        <v>83</v>
      </c>
      <c r="C4770">
        <v>0.89870000000000005</v>
      </c>
      <c r="D4770" t="s">
        <v>132</v>
      </c>
      <c r="E4770" t="s">
        <v>249</v>
      </c>
      <c r="F4770" t="str">
        <f t="shared" si="296"/>
        <v>KvitovaRodina</v>
      </c>
      <c r="G4770">
        <f t="shared" si="297"/>
        <v>0.89870000000000005</v>
      </c>
      <c r="H4770" t="str">
        <f t="shared" si="298"/>
        <v>RodinaKvitova</v>
      </c>
      <c r="I4770">
        <f t="shared" si="299"/>
        <v>0.10129999999999995</v>
      </c>
    </row>
    <row r="4771" spans="1:9" x14ac:dyDescent="0.25">
      <c r="A4771" t="s">
        <v>54</v>
      </c>
      <c r="B4771" t="s">
        <v>83</v>
      </c>
      <c r="C4771">
        <v>0.67369999999999997</v>
      </c>
      <c r="D4771" t="s">
        <v>221</v>
      </c>
      <c r="E4771" t="s">
        <v>249</v>
      </c>
      <c r="F4771" t="str">
        <f t="shared" si="296"/>
        <v>RybarikovaRodina</v>
      </c>
      <c r="G4771">
        <f t="shared" si="297"/>
        <v>0.67369999999999997</v>
      </c>
      <c r="H4771" t="str">
        <f t="shared" si="298"/>
        <v>RodinaRybarikova</v>
      </c>
      <c r="I4771">
        <f t="shared" si="299"/>
        <v>0.32630000000000003</v>
      </c>
    </row>
    <row r="4772" spans="1:9" x14ac:dyDescent="0.25">
      <c r="A4772" t="s">
        <v>55</v>
      </c>
      <c r="B4772" t="s">
        <v>83</v>
      </c>
      <c r="C4772">
        <v>0.7087</v>
      </c>
      <c r="D4772" t="s">
        <v>177</v>
      </c>
      <c r="E4772" t="s">
        <v>249</v>
      </c>
      <c r="F4772" t="str">
        <f t="shared" si="296"/>
        <v>BeguRodina</v>
      </c>
      <c r="G4772">
        <f t="shared" si="297"/>
        <v>0.7087</v>
      </c>
      <c r="H4772" t="str">
        <f t="shared" si="298"/>
        <v>RodinaBegu</v>
      </c>
      <c r="I4772">
        <f t="shared" si="299"/>
        <v>0.2913</v>
      </c>
    </row>
    <row r="4773" spans="1:9" x14ac:dyDescent="0.25">
      <c r="A4773" t="s">
        <v>58</v>
      </c>
      <c r="B4773" t="s">
        <v>83</v>
      </c>
      <c r="C4773">
        <v>0.65010000000000001</v>
      </c>
      <c r="D4773" t="s">
        <v>225</v>
      </c>
      <c r="E4773" t="s">
        <v>249</v>
      </c>
      <c r="F4773" t="str">
        <f t="shared" si="296"/>
        <v>SiniakovaRodina</v>
      </c>
      <c r="G4773">
        <f t="shared" si="297"/>
        <v>0.65010000000000001</v>
      </c>
      <c r="H4773" t="str">
        <f t="shared" si="298"/>
        <v>RodinaSiniakova</v>
      </c>
      <c r="I4773">
        <f t="shared" si="299"/>
        <v>0.34989999999999999</v>
      </c>
    </row>
    <row r="4774" spans="1:9" x14ac:dyDescent="0.25">
      <c r="A4774" t="s">
        <v>127</v>
      </c>
      <c r="B4774" t="s">
        <v>83</v>
      </c>
      <c r="C4774">
        <v>0.63300000000000001</v>
      </c>
      <c r="D4774" t="s">
        <v>178</v>
      </c>
      <c r="E4774" t="s">
        <v>249</v>
      </c>
      <c r="F4774" t="str">
        <f t="shared" si="296"/>
        <v>PutintsevaRodina</v>
      </c>
      <c r="G4774">
        <f t="shared" si="297"/>
        <v>0.63300000000000001</v>
      </c>
      <c r="H4774" t="str">
        <f t="shared" si="298"/>
        <v>RodinaPutintseva</v>
      </c>
      <c r="I4774">
        <f t="shared" si="299"/>
        <v>0.36699999999999999</v>
      </c>
    </row>
    <row r="4775" spans="1:9" x14ac:dyDescent="0.25">
      <c r="A4775" t="s">
        <v>60</v>
      </c>
      <c r="B4775" t="s">
        <v>83</v>
      </c>
      <c r="C4775">
        <v>0.74119999999999997</v>
      </c>
      <c r="D4775" t="s">
        <v>183</v>
      </c>
      <c r="E4775" t="s">
        <v>249</v>
      </c>
      <c r="F4775" t="str">
        <f t="shared" si="296"/>
        <v>TsurenkoRodina</v>
      </c>
      <c r="G4775">
        <f t="shared" si="297"/>
        <v>0.74119999999999997</v>
      </c>
      <c r="H4775" t="str">
        <f t="shared" si="298"/>
        <v>RodinaTsurenko</v>
      </c>
      <c r="I4775">
        <f t="shared" si="299"/>
        <v>0.25880000000000003</v>
      </c>
    </row>
    <row r="4776" spans="1:9" x14ac:dyDescent="0.25">
      <c r="A4776" t="s">
        <v>62</v>
      </c>
      <c r="B4776" t="s">
        <v>83</v>
      </c>
      <c r="C4776">
        <v>0.73629999999999995</v>
      </c>
      <c r="D4776" t="s">
        <v>233</v>
      </c>
      <c r="E4776" t="s">
        <v>249</v>
      </c>
      <c r="F4776" t="str">
        <f t="shared" si="296"/>
        <v>NiculescuRodina</v>
      </c>
      <c r="G4776">
        <f t="shared" si="297"/>
        <v>0.73629999999999995</v>
      </c>
      <c r="H4776" t="str">
        <f t="shared" si="298"/>
        <v>RodinaNiculescu</v>
      </c>
      <c r="I4776">
        <f t="shared" si="299"/>
        <v>0.26370000000000005</v>
      </c>
    </row>
    <row r="4777" spans="1:9" x14ac:dyDescent="0.25">
      <c r="A4777" t="s">
        <v>64</v>
      </c>
      <c r="B4777" t="s">
        <v>83</v>
      </c>
      <c r="C4777">
        <v>0.57069999999999999</v>
      </c>
      <c r="D4777" t="s">
        <v>179</v>
      </c>
      <c r="E4777" t="s">
        <v>249</v>
      </c>
      <c r="F4777" t="str">
        <f t="shared" si="296"/>
        <v>BoulterRodina</v>
      </c>
      <c r="G4777">
        <f t="shared" si="297"/>
        <v>0.57069999999999999</v>
      </c>
      <c r="H4777" t="str">
        <f t="shared" si="298"/>
        <v>RodinaBoulter</v>
      </c>
      <c r="I4777">
        <f t="shared" si="299"/>
        <v>0.42930000000000001</v>
      </c>
    </row>
    <row r="4778" spans="1:9" x14ac:dyDescent="0.25">
      <c r="A4778" t="s">
        <v>69</v>
      </c>
      <c r="B4778" t="s">
        <v>83</v>
      </c>
      <c r="C4778">
        <v>0.53939999999999999</v>
      </c>
      <c r="D4778" t="s">
        <v>223</v>
      </c>
      <c r="E4778" t="s">
        <v>249</v>
      </c>
      <c r="F4778" t="str">
        <f t="shared" si="296"/>
        <v>KumkhumRodina</v>
      </c>
      <c r="G4778">
        <f t="shared" si="297"/>
        <v>0.53939999999999999</v>
      </c>
      <c r="H4778" t="str">
        <f t="shared" si="298"/>
        <v>RodinaKumkhum</v>
      </c>
      <c r="I4778">
        <f t="shared" si="299"/>
        <v>0.46060000000000001</v>
      </c>
    </row>
    <row r="4779" spans="1:9" x14ac:dyDescent="0.25">
      <c r="A4779" t="s">
        <v>128</v>
      </c>
      <c r="B4779" t="s">
        <v>83</v>
      </c>
      <c r="C4779">
        <v>0.61499999999999999</v>
      </c>
      <c r="D4779" t="s">
        <v>151</v>
      </c>
      <c r="E4779" t="s">
        <v>249</v>
      </c>
      <c r="F4779" t="str">
        <f t="shared" si="296"/>
        <v>WangRodina</v>
      </c>
      <c r="G4779">
        <f t="shared" si="297"/>
        <v>0.61499999999999999</v>
      </c>
      <c r="H4779" t="str">
        <f t="shared" si="298"/>
        <v>RodinaWang</v>
      </c>
      <c r="I4779">
        <f t="shared" si="299"/>
        <v>0.38500000000000001</v>
      </c>
    </row>
    <row r="4780" spans="1:9" x14ac:dyDescent="0.25">
      <c r="A4780" t="s">
        <v>72</v>
      </c>
      <c r="B4780" t="s">
        <v>83</v>
      </c>
      <c r="C4780">
        <v>0.40039999999999998</v>
      </c>
      <c r="D4780" t="s">
        <v>247</v>
      </c>
      <c r="E4780" t="s">
        <v>249</v>
      </c>
      <c r="F4780" t="str">
        <f t="shared" si="296"/>
        <v>HonRodina</v>
      </c>
      <c r="G4780">
        <f t="shared" si="297"/>
        <v>0.40039999999999998</v>
      </c>
      <c r="H4780" t="str">
        <f t="shared" si="298"/>
        <v>RodinaHon</v>
      </c>
      <c r="I4780">
        <f t="shared" si="299"/>
        <v>0.59960000000000002</v>
      </c>
    </row>
    <row r="4781" spans="1:9" x14ac:dyDescent="0.25">
      <c r="A4781" t="s">
        <v>73</v>
      </c>
      <c r="B4781" t="s">
        <v>83</v>
      </c>
      <c r="C4781">
        <v>0.66220000000000001</v>
      </c>
      <c r="D4781" t="s">
        <v>161</v>
      </c>
      <c r="E4781" t="s">
        <v>249</v>
      </c>
      <c r="F4781" t="str">
        <f t="shared" si="296"/>
        <v>SakkariRodina</v>
      </c>
      <c r="G4781">
        <f t="shared" si="297"/>
        <v>0.66220000000000001</v>
      </c>
      <c r="H4781" t="str">
        <f t="shared" si="298"/>
        <v>RodinaSakkari</v>
      </c>
      <c r="I4781">
        <f t="shared" si="299"/>
        <v>0.33779999999999999</v>
      </c>
    </row>
    <row r="4782" spans="1:9" x14ac:dyDescent="0.25">
      <c r="A4782" t="s">
        <v>74</v>
      </c>
      <c r="B4782" t="s">
        <v>83</v>
      </c>
      <c r="C4782">
        <v>0.73570000000000002</v>
      </c>
      <c r="D4782" t="s">
        <v>231</v>
      </c>
      <c r="E4782" t="s">
        <v>249</v>
      </c>
      <c r="F4782" t="str">
        <f t="shared" si="296"/>
        <v>OstapenkoRodina</v>
      </c>
      <c r="G4782">
        <f t="shared" si="297"/>
        <v>0.73570000000000002</v>
      </c>
      <c r="H4782" t="str">
        <f t="shared" si="298"/>
        <v>RodinaOstapenko</v>
      </c>
      <c r="I4782">
        <f t="shared" si="299"/>
        <v>0.26429999999999998</v>
      </c>
    </row>
    <row r="4783" spans="1:9" x14ac:dyDescent="0.25">
      <c r="A4783" t="s">
        <v>75</v>
      </c>
      <c r="B4783" t="s">
        <v>83</v>
      </c>
      <c r="C4783">
        <v>0.92049999999999998</v>
      </c>
      <c r="D4783" t="s">
        <v>145</v>
      </c>
      <c r="E4783" t="s">
        <v>249</v>
      </c>
      <c r="F4783" t="str">
        <f t="shared" si="296"/>
        <v>SharapovaRodina</v>
      </c>
      <c r="G4783">
        <f t="shared" si="297"/>
        <v>0.92049999999999998</v>
      </c>
      <c r="H4783" t="str">
        <f t="shared" si="298"/>
        <v>RodinaSharapova</v>
      </c>
      <c r="I4783">
        <f t="shared" si="299"/>
        <v>7.9500000000000015E-2</v>
      </c>
    </row>
    <row r="4784" spans="1:9" x14ac:dyDescent="0.25">
      <c r="A4784" t="s">
        <v>76</v>
      </c>
      <c r="B4784" t="s">
        <v>83</v>
      </c>
      <c r="C4784">
        <v>0.1338</v>
      </c>
      <c r="D4784" t="s">
        <v>240</v>
      </c>
      <c r="E4784" t="s">
        <v>249</v>
      </c>
      <c r="F4784" t="str">
        <f t="shared" si="296"/>
        <v>DartRodina</v>
      </c>
      <c r="G4784">
        <f t="shared" si="297"/>
        <v>0.1338</v>
      </c>
      <c r="H4784" t="str">
        <f t="shared" si="298"/>
        <v>RodinaDart</v>
      </c>
      <c r="I4784">
        <f t="shared" si="299"/>
        <v>0.86619999999999997</v>
      </c>
    </row>
    <row r="4785" spans="1:9" x14ac:dyDescent="0.25">
      <c r="A4785" t="s">
        <v>118</v>
      </c>
      <c r="B4785" t="s">
        <v>83</v>
      </c>
      <c r="C4785">
        <v>0.64880000000000004</v>
      </c>
      <c r="D4785" t="s">
        <v>243</v>
      </c>
      <c r="E4785" t="s">
        <v>249</v>
      </c>
      <c r="F4785" t="str">
        <f t="shared" si="296"/>
        <v>CirsteaRodina</v>
      </c>
      <c r="G4785">
        <f t="shared" si="297"/>
        <v>0.64880000000000004</v>
      </c>
      <c r="H4785" t="str">
        <f t="shared" si="298"/>
        <v>RodinaCirstea</v>
      </c>
      <c r="I4785">
        <f t="shared" si="299"/>
        <v>0.35119999999999996</v>
      </c>
    </row>
    <row r="4786" spans="1:9" x14ac:dyDescent="0.25">
      <c r="A4786" t="s">
        <v>77</v>
      </c>
      <c r="B4786" t="s">
        <v>83</v>
      </c>
      <c r="C4786">
        <v>0.57620000000000005</v>
      </c>
      <c r="D4786" t="s">
        <v>176</v>
      </c>
      <c r="E4786" t="s">
        <v>249</v>
      </c>
      <c r="F4786" t="str">
        <f t="shared" si="296"/>
        <v>PetersonRodina</v>
      </c>
      <c r="G4786">
        <f t="shared" si="297"/>
        <v>0.57620000000000005</v>
      </c>
      <c r="H4786" t="str">
        <f t="shared" si="298"/>
        <v>RodinaPeterson</v>
      </c>
      <c r="I4786">
        <f t="shared" si="299"/>
        <v>0.42379999999999995</v>
      </c>
    </row>
    <row r="4787" spans="1:9" x14ac:dyDescent="0.25">
      <c r="A4787" t="s">
        <v>119</v>
      </c>
      <c r="B4787" t="s">
        <v>83</v>
      </c>
      <c r="C4787">
        <v>0.7369</v>
      </c>
      <c r="D4787" t="s">
        <v>226</v>
      </c>
      <c r="E4787" t="s">
        <v>249</v>
      </c>
      <c r="F4787" t="str">
        <f t="shared" si="296"/>
        <v>LapkoRodina</v>
      </c>
      <c r="G4787">
        <f t="shared" si="297"/>
        <v>0.7369</v>
      </c>
      <c r="H4787" t="str">
        <f t="shared" si="298"/>
        <v>RodinaLapko</v>
      </c>
      <c r="I4787">
        <f t="shared" si="299"/>
        <v>0.2631</v>
      </c>
    </row>
    <row r="4788" spans="1:9" x14ac:dyDescent="0.25">
      <c r="A4788" t="s">
        <v>78</v>
      </c>
      <c r="B4788" t="s">
        <v>83</v>
      </c>
      <c r="C4788">
        <v>0.63519999999999999</v>
      </c>
      <c r="D4788" t="s">
        <v>180</v>
      </c>
      <c r="E4788" t="s">
        <v>249</v>
      </c>
      <c r="F4788" t="str">
        <f t="shared" si="296"/>
        <v>LarssonRodina</v>
      </c>
      <c r="G4788">
        <f t="shared" si="297"/>
        <v>0.63519999999999999</v>
      </c>
      <c r="H4788" t="str">
        <f t="shared" si="298"/>
        <v>RodinaLarsson</v>
      </c>
      <c r="I4788">
        <f t="shared" si="299"/>
        <v>0.36480000000000001</v>
      </c>
    </row>
    <row r="4789" spans="1:9" x14ac:dyDescent="0.25">
      <c r="A4789" t="s">
        <v>109</v>
      </c>
      <c r="B4789" t="s">
        <v>83</v>
      </c>
      <c r="C4789">
        <v>0.82389999999999997</v>
      </c>
      <c r="D4789" t="s">
        <v>143</v>
      </c>
      <c r="E4789" t="s">
        <v>249</v>
      </c>
      <c r="F4789" t="str">
        <f t="shared" si="296"/>
        <v>StephensRodina</v>
      </c>
      <c r="G4789">
        <f t="shared" si="297"/>
        <v>0.82389999999999997</v>
      </c>
      <c r="H4789" t="str">
        <f t="shared" si="298"/>
        <v>RodinaStephens</v>
      </c>
      <c r="I4789">
        <f t="shared" si="299"/>
        <v>0.17610000000000003</v>
      </c>
    </row>
    <row r="4790" spans="1:9" x14ac:dyDescent="0.25">
      <c r="A4790" t="s">
        <v>120</v>
      </c>
      <c r="B4790" t="s">
        <v>83</v>
      </c>
      <c r="C4790">
        <v>0.50849999999999995</v>
      </c>
      <c r="D4790" t="s">
        <v>235</v>
      </c>
      <c r="E4790" t="s">
        <v>249</v>
      </c>
      <c r="F4790" t="str">
        <f t="shared" si="296"/>
        <v>TownsendRodina</v>
      </c>
      <c r="G4790">
        <f t="shared" si="297"/>
        <v>0.50849999999999995</v>
      </c>
      <c r="H4790" t="str">
        <f t="shared" si="298"/>
        <v>RodinaTownsend</v>
      </c>
      <c r="I4790">
        <f t="shared" si="299"/>
        <v>0.49150000000000005</v>
      </c>
    </row>
    <row r="4791" spans="1:9" x14ac:dyDescent="0.25">
      <c r="A4791" t="s">
        <v>81</v>
      </c>
      <c r="B4791" t="s">
        <v>83</v>
      </c>
      <c r="C4791">
        <v>0.55630000000000002</v>
      </c>
      <c r="D4791" t="s">
        <v>232</v>
      </c>
      <c r="E4791" t="s">
        <v>249</v>
      </c>
      <c r="F4791" t="str">
        <f t="shared" si="296"/>
        <v>JabeurRodina</v>
      </c>
      <c r="G4791">
        <f t="shared" si="297"/>
        <v>0.55630000000000002</v>
      </c>
      <c r="H4791" t="str">
        <f t="shared" si="298"/>
        <v>RodinaJabeur</v>
      </c>
      <c r="I4791">
        <f t="shared" si="299"/>
        <v>0.44369999999999998</v>
      </c>
    </row>
    <row r="4792" spans="1:9" x14ac:dyDescent="0.25">
      <c r="A4792" t="s">
        <v>121</v>
      </c>
      <c r="B4792" t="s">
        <v>83</v>
      </c>
      <c r="C4792">
        <v>0.66100000000000003</v>
      </c>
      <c r="D4792" t="s">
        <v>185</v>
      </c>
      <c r="E4792" t="s">
        <v>249</v>
      </c>
      <c r="F4792" t="str">
        <f t="shared" si="296"/>
        <v>BabosRodina</v>
      </c>
      <c r="G4792">
        <f t="shared" si="297"/>
        <v>0.66100000000000003</v>
      </c>
      <c r="H4792" t="str">
        <f t="shared" si="298"/>
        <v>RodinaBabos</v>
      </c>
      <c r="I4792">
        <f t="shared" si="299"/>
        <v>0.33899999999999997</v>
      </c>
    </row>
    <row r="4793" spans="1:9" x14ac:dyDescent="0.25">
      <c r="A4793" t="s">
        <v>82</v>
      </c>
      <c r="B4793" t="s">
        <v>83</v>
      </c>
      <c r="C4793">
        <v>0.7238</v>
      </c>
      <c r="D4793" t="s">
        <v>189</v>
      </c>
      <c r="E4793" t="s">
        <v>249</v>
      </c>
      <c r="F4793" t="str">
        <f t="shared" si="296"/>
        <v>VondrousovaRodina</v>
      </c>
      <c r="G4793">
        <f t="shared" si="297"/>
        <v>0.7238</v>
      </c>
      <c r="H4793" t="str">
        <f t="shared" si="298"/>
        <v>RodinaVondrousova</v>
      </c>
      <c r="I4793">
        <f t="shared" si="299"/>
        <v>0.2762</v>
      </c>
    </row>
    <row r="4794" spans="1:9" x14ac:dyDescent="0.25">
      <c r="A4794" t="s">
        <v>84</v>
      </c>
      <c r="B4794" t="s">
        <v>83</v>
      </c>
      <c r="C4794">
        <v>0.58489999999999998</v>
      </c>
      <c r="D4794" t="s">
        <v>250</v>
      </c>
      <c r="E4794" t="s">
        <v>249</v>
      </c>
      <c r="F4794" t="str">
        <f t="shared" si="296"/>
        <v>WatsonRodina</v>
      </c>
      <c r="G4794">
        <f t="shared" si="297"/>
        <v>0.58489999999999998</v>
      </c>
      <c r="H4794" t="str">
        <f t="shared" si="298"/>
        <v>RodinaWatson</v>
      </c>
      <c r="I4794">
        <f t="shared" si="299"/>
        <v>0.41510000000000002</v>
      </c>
    </row>
    <row r="4795" spans="1:9" x14ac:dyDescent="0.25">
      <c r="A4795" t="s">
        <v>85</v>
      </c>
      <c r="B4795" t="s">
        <v>83</v>
      </c>
      <c r="C4795">
        <v>0.65649999999999997</v>
      </c>
      <c r="D4795" t="s">
        <v>157</v>
      </c>
      <c r="E4795" t="s">
        <v>249</v>
      </c>
      <c r="F4795" t="str">
        <f t="shared" si="296"/>
        <v>MarticRodina</v>
      </c>
      <c r="G4795">
        <f t="shared" si="297"/>
        <v>0.65649999999999997</v>
      </c>
      <c r="H4795" t="str">
        <f t="shared" si="298"/>
        <v>RodinaMartic</v>
      </c>
      <c r="I4795">
        <f t="shared" si="299"/>
        <v>0.34350000000000003</v>
      </c>
    </row>
    <row r="4796" spans="1:9" x14ac:dyDescent="0.25">
      <c r="A4796" t="s">
        <v>102</v>
      </c>
      <c r="B4796" t="s">
        <v>83</v>
      </c>
      <c r="C4796">
        <v>0.39829999999999999</v>
      </c>
      <c r="D4796" t="s">
        <v>237</v>
      </c>
      <c r="E4796" t="s">
        <v>249</v>
      </c>
      <c r="F4796" t="str">
        <f t="shared" si="296"/>
        <v>BadosaRodina</v>
      </c>
      <c r="G4796">
        <f t="shared" si="297"/>
        <v>0.39829999999999999</v>
      </c>
      <c r="H4796" t="str">
        <f t="shared" si="298"/>
        <v>RodinaBadosa</v>
      </c>
      <c r="I4796">
        <f t="shared" si="299"/>
        <v>0.60170000000000001</v>
      </c>
    </row>
    <row r="4797" spans="1:9" x14ac:dyDescent="0.25">
      <c r="A4797" t="s">
        <v>88</v>
      </c>
      <c r="B4797" t="s">
        <v>83</v>
      </c>
      <c r="C4797">
        <v>0.64629999999999999</v>
      </c>
      <c r="D4797" t="s">
        <v>222</v>
      </c>
      <c r="E4797" t="s">
        <v>249</v>
      </c>
      <c r="F4797" t="str">
        <f t="shared" si="296"/>
        <v>FlipkensRodina</v>
      </c>
      <c r="G4797">
        <f t="shared" si="297"/>
        <v>0.64629999999999999</v>
      </c>
      <c r="H4797" t="str">
        <f t="shared" si="298"/>
        <v>RodinaFlipkens</v>
      </c>
      <c r="I4797">
        <f t="shared" si="299"/>
        <v>0.35370000000000001</v>
      </c>
    </row>
    <row r="4798" spans="1:9" x14ac:dyDescent="0.25">
      <c r="A4798" t="s">
        <v>90</v>
      </c>
      <c r="B4798" t="s">
        <v>83</v>
      </c>
      <c r="C4798">
        <v>0.73519999999999996</v>
      </c>
      <c r="D4798" t="s">
        <v>234</v>
      </c>
      <c r="E4798" t="s">
        <v>249</v>
      </c>
      <c r="F4798" t="str">
        <f t="shared" si="296"/>
        <v>PuigRodina</v>
      </c>
      <c r="G4798">
        <f t="shared" si="297"/>
        <v>0.73519999999999996</v>
      </c>
      <c r="H4798" t="str">
        <f t="shared" si="298"/>
        <v>RodinaPuig</v>
      </c>
      <c r="I4798">
        <f t="shared" si="299"/>
        <v>0.26480000000000004</v>
      </c>
    </row>
    <row r="4799" spans="1:9" x14ac:dyDescent="0.25">
      <c r="A4799" t="s">
        <v>93</v>
      </c>
      <c r="B4799" t="s">
        <v>83</v>
      </c>
      <c r="C4799">
        <v>0.76229999999999998</v>
      </c>
      <c r="D4799" t="s">
        <v>188</v>
      </c>
      <c r="E4799" t="s">
        <v>249</v>
      </c>
      <c r="F4799" t="str">
        <f t="shared" si="296"/>
        <v>BertensRodina</v>
      </c>
      <c r="G4799">
        <f t="shared" si="297"/>
        <v>0.76229999999999998</v>
      </c>
      <c r="H4799" t="str">
        <f t="shared" si="298"/>
        <v>RodinaBertens</v>
      </c>
      <c r="I4799">
        <f t="shared" si="299"/>
        <v>0.23770000000000002</v>
      </c>
    </row>
    <row r="4800" spans="1:9" x14ac:dyDescent="0.25">
      <c r="A4800" t="s">
        <v>94</v>
      </c>
      <c r="B4800" t="s">
        <v>83</v>
      </c>
      <c r="C4800">
        <v>0.79339999999999999</v>
      </c>
      <c r="D4800" t="s">
        <v>244</v>
      </c>
      <c r="E4800" t="s">
        <v>249</v>
      </c>
      <c r="F4800" t="str">
        <f t="shared" si="296"/>
        <v>GoergesRodina</v>
      </c>
      <c r="G4800">
        <f t="shared" si="297"/>
        <v>0.79339999999999999</v>
      </c>
      <c r="H4800" t="str">
        <f t="shared" si="298"/>
        <v>RodinaGoerges</v>
      </c>
      <c r="I4800">
        <f t="shared" si="299"/>
        <v>0.20660000000000001</v>
      </c>
    </row>
    <row r="4801" spans="1:9" x14ac:dyDescent="0.25">
      <c r="A4801" t="s">
        <v>129</v>
      </c>
      <c r="B4801" t="s">
        <v>83</v>
      </c>
      <c r="C4801">
        <v>0.44119999999999998</v>
      </c>
      <c r="D4801" t="s">
        <v>241</v>
      </c>
      <c r="E4801" t="s">
        <v>249</v>
      </c>
      <c r="F4801" t="str">
        <f t="shared" si="296"/>
        <v>BonaventureRodina</v>
      </c>
      <c r="G4801">
        <f t="shared" si="297"/>
        <v>0.44119999999999998</v>
      </c>
      <c r="H4801" t="str">
        <f t="shared" si="298"/>
        <v>RodinaBonaventure</v>
      </c>
      <c r="I4801">
        <f t="shared" si="299"/>
        <v>0.55879999999999996</v>
      </c>
    </row>
    <row r="4802" spans="1:9" x14ac:dyDescent="0.25">
      <c r="A4802" t="s">
        <v>96</v>
      </c>
      <c r="B4802" t="s">
        <v>83</v>
      </c>
      <c r="C4802">
        <v>0.60740000000000005</v>
      </c>
      <c r="D4802" t="s">
        <v>182</v>
      </c>
      <c r="E4802" t="s">
        <v>249</v>
      </c>
      <c r="F4802" t="str">
        <f t="shared" si="296"/>
        <v>VickeryRodina</v>
      </c>
      <c r="G4802">
        <f t="shared" si="297"/>
        <v>0.60740000000000005</v>
      </c>
      <c r="H4802" t="str">
        <f t="shared" si="298"/>
        <v>RodinaVickery</v>
      </c>
      <c r="I4802">
        <f t="shared" si="299"/>
        <v>0.39259999999999995</v>
      </c>
    </row>
    <row r="4803" spans="1:9" x14ac:dyDescent="0.25">
      <c r="A4803" t="s">
        <v>130</v>
      </c>
      <c r="B4803" t="s">
        <v>83</v>
      </c>
      <c r="C4803">
        <v>0.41210000000000002</v>
      </c>
      <c r="D4803" t="s">
        <v>186</v>
      </c>
      <c r="E4803" t="s">
        <v>249</v>
      </c>
      <c r="F4803" t="str">
        <f t="shared" ref="F4803:F4866" si="300">D4803&amp;E4803</f>
        <v>HivesRodina</v>
      </c>
      <c r="G4803">
        <f t="shared" ref="G4803:G4866" si="301">C4803</f>
        <v>0.41210000000000002</v>
      </c>
      <c r="H4803" t="str">
        <f t="shared" ref="H4803:H4866" si="302">E4803&amp;D4803</f>
        <v>RodinaHives</v>
      </c>
      <c r="I4803">
        <f t="shared" ref="I4803:I4866" si="303">1-C4803</f>
        <v>0.58789999999999998</v>
      </c>
    </row>
    <row r="4804" spans="1:9" x14ac:dyDescent="0.25">
      <c r="A4804" t="s">
        <v>98</v>
      </c>
      <c r="B4804" t="s">
        <v>83</v>
      </c>
      <c r="C4804">
        <v>1.7899999999999999E-2</v>
      </c>
      <c r="D4804" t="s">
        <v>246</v>
      </c>
      <c r="E4804" t="s">
        <v>249</v>
      </c>
      <c r="F4804" t="str">
        <f t="shared" si="300"/>
        <v>PonchetRodina</v>
      </c>
      <c r="G4804">
        <f t="shared" si="301"/>
        <v>1.7899999999999999E-2</v>
      </c>
      <c r="H4804" t="str">
        <f t="shared" si="302"/>
        <v>RodinaPonchet</v>
      </c>
      <c r="I4804">
        <f t="shared" si="303"/>
        <v>0.98209999999999997</v>
      </c>
    </row>
    <row r="4805" spans="1:9" x14ac:dyDescent="0.25">
      <c r="A4805" t="s">
        <v>101</v>
      </c>
      <c r="B4805" t="s">
        <v>83</v>
      </c>
      <c r="C4805">
        <v>0.65680000000000005</v>
      </c>
      <c r="D4805" t="s">
        <v>248</v>
      </c>
      <c r="E4805" t="s">
        <v>249</v>
      </c>
      <c r="F4805" t="str">
        <f t="shared" si="300"/>
        <v>MladenovicRodina</v>
      </c>
      <c r="G4805">
        <f t="shared" si="301"/>
        <v>0.65680000000000005</v>
      </c>
      <c r="H4805" t="str">
        <f t="shared" si="302"/>
        <v>RodinaMladenovic</v>
      </c>
      <c r="I4805">
        <f t="shared" si="303"/>
        <v>0.34319999999999995</v>
      </c>
    </row>
    <row r="4806" spans="1:9" x14ac:dyDescent="0.25">
      <c r="A4806" t="s">
        <v>87</v>
      </c>
      <c r="B4806" t="s">
        <v>83</v>
      </c>
      <c r="C4806">
        <v>0.52210000000000001</v>
      </c>
      <c r="D4806" t="s">
        <v>254</v>
      </c>
      <c r="E4806" t="s">
        <v>249</v>
      </c>
      <c r="F4806" t="str">
        <f t="shared" si="300"/>
        <v>Sorribes TormoRodina</v>
      </c>
      <c r="G4806">
        <f t="shared" si="301"/>
        <v>0.52210000000000001</v>
      </c>
      <c r="H4806" t="str">
        <f t="shared" si="302"/>
        <v>RodinaSorribes Tormo</v>
      </c>
      <c r="I4806">
        <f t="shared" si="303"/>
        <v>0.47789999999999999</v>
      </c>
    </row>
    <row r="4807" spans="1:9" x14ac:dyDescent="0.25">
      <c r="A4807" t="s">
        <v>103</v>
      </c>
      <c r="B4807" t="s">
        <v>83</v>
      </c>
      <c r="C4807">
        <v>0.3281</v>
      </c>
      <c r="D4807" t="s">
        <v>154</v>
      </c>
      <c r="E4807" t="s">
        <v>249</v>
      </c>
      <c r="F4807" t="str">
        <f t="shared" si="300"/>
        <v>BirrellRodina</v>
      </c>
      <c r="G4807">
        <f t="shared" si="301"/>
        <v>0.3281</v>
      </c>
      <c r="H4807" t="str">
        <f t="shared" si="302"/>
        <v>RodinaBirrell</v>
      </c>
      <c r="I4807">
        <f t="shared" si="303"/>
        <v>0.67189999999999994</v>
      </c>
    </row>
    <row r="4808" spans="1:9" x14ac:dyDescent="0.25">
      <c r="A4808" t="s">
        <v>106</v>
      </c>
      <c r="B4808" t="s">
        <v>83</v>
      </c>
      <c r="C4808">
        <v>0.62309999999999999</v>
      </c>
      <c r="D4808" t="s">
        <v>230</v>
      </c>
      <c r="E4808" t="s">
        <v>249</v>
      </c>
      <c r="F4808" t="str">
        <f t="shared" si="300"/>
        <v>HercogRodina</v>
      </c>
      <c r="G4808">
        <f t="shared" si="301"/>
        <v>0.62309999999999999</v>
      </c>
      <c r="H4808" t="str">
        <f t="shared" si="302"/>
        <v>RodinaHercog</v>
      </c>
      <c r="I4808">
        <f t="shared" si="303"/>
        <v>0.37690000000000001</v>
      </c>
    </row>
    <row r="4809" spans="1:9" x14ac:dyDescent="0.25">
      <c r="A4809" t="s">
        <v>3</v>
      </c>
      <c r="B4809" t="s">
        <v>34</v>
      </c>
      <c r="C4809">
        <v>0.96840000000000004</v>
      </c>
      <c r="D4809" t="s">
        <v>139</v>
      </c>
      <c r="E4809" t="s">
        <v>220</v>
      </c>
      <c r="F4809" t="str">
        <f t="shared" si="300"/>
        <v>HalepFerro</v>
      </c>
      <c r="G4809">
        <f t="shared" si="301"/>
        <v>0.96840000000000004</v>
      </c>
      <c r="H4809" t="str">
        <f t="shared" si="302"/>
        <v>FerroHalep</v>
      </c>
      <c r="I4809">
        <f t="shared" si="303"/>
        <v>3.1599999999999961E-2</v>
      </c>
    </row>
    <row r="4810" spans="1:9" x14ac:dyDescent="0.25">
      <c r="A4810" t="s">
        <v>4</v>
      </c>
      <c r="B4810" t="s">
        <v>34</v>
      </c>
      <c r="C4810">
        <v>0.81899999999999995</v>
      </c>
      <c r="D4810" t="s">
        <v>191</v>
      </c>
      <c r="E4810" t="s">
        <v>220</v>
      </c>
      <c r="F4810" t="str">
        <f t="shared" si="300"/>
        <v>KanepiFerro</v>
      </c>
      <c r="G4810">
        <f t="shared" si="301"/>
        <v>0.81899999999999995</v>
      </c>
      <c r="H4810" t="str">
        <f t="shared" si="302"/>
        <v>FerroKanepi</v>
      </c>
      <c r="I4810">
        <f t="shared" si="303"/>
        <v>0.18100000000000005</v>
      </c>
    </row>
    <row r="4811" spans="1:9" x14ac:dyDescent="0.25">
      <c r="A4811" t="s">
        <v>108</v>
      </c>
      <c r="B4811" t="s">
        <v>34</v>
      </c>
      <c r="C4811">
        <v>0.86829999999999996</v>
      </c>
      <c r="D4811" t="s">
        <v>164</v>
      </c>
      <c r="E4811" t="s">
        <v>220</v>
      </c>
      <c r="F4811" t="str">
        <f t="shared" si="300"/>
        <v>KeninFerro</v>
      </c>
      <c r="G4811">
        <f t="shared" si="301"/>
        <v>0.86829999999999996</v>
      </c>
      <c r="H4811" t="str">
        <f t="shared" si="302"/>
        <v>FerroKenin</v>
      </c>
      <c r="I4811">
        <f t="shared" si="303"/>
        <v>0.13170000000000004</v>
      </c>
    </row>
    <row r="4812" spans="1:9" x14ac:dyDescent="0.25">
      <c r="A4812" t="s">
        <v>110</v>
      </c>
      <c r="B4812" t="s">
        <v>34</v>
      </c>
      <c r="C4812">
        <v>0.85799999999999998</v>
      </c>
      <c r="D4812" t="s">
        <v>193</v>
      </c>
      <c r="E4812" t="s">
        <v>220</v>
      </c>
      <c r="F4812" t="str">
        <f t="shared" si="300"/>
        <v>KudermetovaFerro</v>
      </c>
      <c r="G4812">
        <f t="shared" si="301"/>
        <v>0.85799999999999998</v>
      </c>
      <c r="H4812" t="str">
        <f t="shared" si="302"/>
        <v>FerroKudermetova</v>
      </c>
      <c r="I4812">
        <f t="shared" si="303"/>
        <v>0.14200000000000002</v>
      </c>
    </row>
    <row r="4813" spans="1:9" x14ac:dyDescent="0.25">
      <c r="A4813" t="s">
        <v>6</v>
      </c>
      <c r="B4813" t="s">
        <v>34</v>
      </c>
      <c r="C4813">
        <v>0.7258</v>
      </c>
      <c r="D4813" t="s">
        <v>262</v>
      </c>
      <c r="E4813" t="s">
        <v>220</v>
      </c>
      <c r="F4813" t="str">
        <f t="shared" si="300"/>
        <v>ArruabarrenaFerro</v>
      </c>
      <c r="G4813">
        <f t="shared" si="301"/>
        <v>0.7258</v>
      </c>
      <c r="H4813" t="str">
        <f t="shared" si="302"/>
        <v>FerroArruabarrena</v>
      </c>
      <c r="I4813">
        <f t="shared" si="303"/>
        <v>0.2742</v>
      </c>
    </row>
    <row r="4814" spans="1:9" x14ac:dyDescent="0.25">
      <c r="A4814" t="s">
        <v>111</v>
      </c>
      <c r="B4814" t="s">
        <v>34</v>
      </c>
      <c r="C4814">
        <v>0.94</v>
      </c>
      <c r="D4814" t="s">
        <v>135</v>
      </c>
      <c r="E4814" t="s">
        <v>220</v>
      </c>
      <c r="F4814" t="str">
        <f t="shared" si="300"/>
        <v>WilliamsFerro</v>
      </c>
      <c r="G4814">
        <f t="shared" si="301"/>
        <v>0.94</v>
      </c>
      <c r="H4814" t="str">
        <f t="shared" si="302"/>
        <v>FerroWilliams</v>
      </c>
      <c r="I4814">
        <f t="shared" si="303"/>
        <v>6.0000000000000053E-2</v>
      </c>
    </row>
    <row r="4815" spans="1:9" x14ac:dyDescent="0.25">
      <c r="A4815" t="s">
        <v>7</v>
      </c>
      <c r="B4815" t="s">
        <v>34</v>
      </c>
      <c r="C4815">
        <v>0.8911</v>
      </c>
      <c r="D4815" t="s">
        <v>200</v>
      </c>
      <c r="E4815" t="s">
        <v>220</v>
      </c>
      <c r="F4815" t="str">
        <f t="shared" si="300"/>
        <v>BuzarnescuFerro</v>
      </c>
      <c r="G4815">
        <f t="shared" si="301"/>
        <v>0.8911</v>
      </c>
      <c r="H4815" t="str">
        <f t="shared" si="302"/>
        <v>FerroBuzarnescu</v>
      </c>
      <c r="I4815">
        <f t="shared" si="303"/>
        <v>0.1089</v>
      </c>
    </row>
    <row r="4816" spans="1:9" x14ac:dyDescent="0.25">
      <c r="A4816" t="s">
        <v>10</v>
      </c>
      <c r="B4816" t="s">
        <v>34</v>
      </c>
      <c r="C4816">
        <v>0.87070000000000003</v>
      </c>
      <c r="D4816" t="s">
        <v>194</v>
      </c>
      <c r="E4816" t="s">
        <v>220</v>
      </c>
      <c r="F4816" t="str">
        <f t="shared" si="300"/>
        <v>StosurFerro</v>
      </c>
      <c r="G4816">
        <f t="shared" si="301"/>
        <v>0.87070000000000003</v>
      </c>
      <c r="H4816" t="str">
        <f t="shared" si="302"/>
        <v>FerroStosur</v>
      </c>
      <c r="I4816">
        <f t="shared" si="303"/>
        <v>0.12929999999999997</v>
      </c>
    </row>
    <row r="4817" spans="1:9" x14ac:dyDescent="0.25">
      <c r="A4817" t="s">
        <v>13</v>
      </c>
      <c r="B4817" t="s">
        <v>34</v>
      </c>
      <c r="C4817">
        <v>0.86629999999999996</v>
      </c>
      <c r="D4817" t="s">
        <v>211</v>
      </c>
      <c r="E4817" t="s">
        <v>220</v>
      </c>
      <c r="F4817" t="str">
        <f t="shared" si="300"/>
        <v>PengFerro</v>
      </c>
      <c r="G4817">
        <f t="shared" si="301"/>
        <v>0.86629999999999996</v>
      </c>
      <c r="H4817" t="str">
        <f t="shared" si="302"/>
        <v>FerroPeng</v>
      </c>
      <c r="I4817">
        <f t="shared" si="303"/>
        <v>0.13370000000000004</v>
      </c>
    </row>
    <row r="4818" spans="1:9" x14ac:dyDescent="0.25">
      <c r="A4818" t="s">
        <v>112</v>
      </c>
      <c r="B4818" t="s">
        <v>34</v>
      </c>
      <c r="C4818">
        <v>0.71889999999999998</v>
      </c>
      <c r="D4818" t="s">
        <v>213</v>
      </c>
      <c r="E4818" t="s">
        <v>220</v>
      </c>
      <c r="F4818" t="str">
        <f t="shared" si="300"/>
        <v>MariaFerro</v>
      </c>
      <c r="G4818">
        <f t="shared" si="301"/>
        <v>0.71889999999999998</v>
      </c>
      <c r="H4818" t="str">
        <f t="shared" si="302"/>
        <v>FerroMaria</v>
      </c>
      <c r="I4818">
        <f t="shared" si="303"/>
        <v>0.28110000000000002</v>
      </c>
    </row>
    <row r="4819" spans="1:9" x14ac:dyDescent="0.25">
      <c r="A4819" t="s">
        <v>14</v>
      </c>
      <c r="B4819" t="s">
        <v>34</v>
      </c>
      <c r="C4819">
        <v>0.98399999999999999</v>
      </c>
      <c r="D4819" t="s">
        <v>135</v>
      </c>
      <c r="E4819" t="s">
        <v>220</v>
      </c>
      <c r="F4819" t="str">
        <f t="shared" si="300"/>
        <v>WilliamsFerro</v>
      </c>
      <c r="G4819">
        <f t="shared" si="301"/>
        <v>0.98399999999999999</v>
      </c>
      <c r="H4819" t="str">
        <f t="shared" si="302"/>
        <v>FerroWilliams</v>
      </c>
      <c r="I4819">
        <f t="shared" si="303"/>
        <v>1.6000000000000014E-2</v>
      </c>
    </row>
    <row r="4820" spans="1:9" x14ac:dyDescent="0.25">
      <c r="A4820" t="s">
        <v>113</v>
      </c>
      <c r="B4820" t="s">
        <v>34</v>
      </c>
      <c r="C4820">
        <v>0.92610000000000003</v>
      </c>
      <c r="D4820" t="s">
        <v>148</v>
      </c>
      <c r="E4820" t="s">
        <v>220</v>
      </c>
      <c r="F4820" t="str">
        <f t="shared" si="300"/>
        <v>BacsinszkyFerro</v>
      </c>
      <c r="G4820">
        <f t="shared" si="301"/>
        <v>0.92610000000000003</v>
      </c>
      <c r="H4820" t="str">
        <f t="shared" si="302"/>
        <v>FerroBacsinszky</v>
      </c>
      <c r="I4820">
        <f t="shared" si="303"/>
        <v>7.3899999999999966E-2</v>
      </c>
    </row>
    <row r="4821" spans="1:9" x14ac:dyDescent="0.25">
      <c r="A4821" t="s">
        <v>16</v>
      </c>
      <c r="B4821" t="s">
        <v>34</v>
      </c>
      <c r="C4821">
        <v>0.68120000000000003</v>
      </c>
      <c r="D4821" t="s">
        <v>167</v>
      </c>
      <c r="E4821" t="s">
        <v>220</v>
      </c>
      <c r="F4821" t="str">
        <f t="shared" si="300"/>
        <v>VikhlyantsevaFerro</v>
      </c>
      <c r="G4821">
        <f t="shared" si="301"/>
        <v>0.68120000000000003</v>
      </c>
      <c r="H4821" t="str">
        <f t="shared" si="302"/>
        <v>FerroVikhlyantseva</v>
      </c>
      <c r="I4821">
        <f t="shared" si="303"/>
        <v>0.31879999999999997</v>
      </c>
    </row>
    <row r="4822" spans="1:9" x14ac:dyDescent="0.25">
      <c r="A4822" t="s">
        <v>114</v>
      </c>
      <c r="B4822" t="s">
        <v>34</v>
      </c>
      <c r="C4822">
        <v>0.80379999999999996</v>
      </c>
      <c r="D4822" t="s">
        <v>205</v>
      </c>
      <c r="E4822" t="s">
        <v>220</v>
      </c>
      <c r="F4822" t="str">
        <f t="shared" si="300"/>
        <v>LepchenkoFerro</v>
      </c>
      <c r="G4822">
        <f t="shared" si="301"/>
        <v>0.80379999999999996</v>
      </c>
      <c r="H4822" t="str">
        <f t="shared" si="302"/>
        <v>FerroLepchenko</v>
      </c>
      <c r="I4822">
        <f t="shared" si="303"/>
        <v>0.19620000000000004</v>
      </c>
    </row>
    <row r="4823" spans="1:9" x14ac:dyDescent="0.25">
      <c r="A4823" t="s">
        <v>17</v>
      </c>
      <c r="B4823" t="s">
        <v>34</v>
      </c>
      <c r="C4823">
        <v>0.92069999999999996</v>
      </c>
      <c r="D4823" t="s">
        <v>162</v>
      </c>
      <c r="E4823" t="s">
        <v>220</v>
      </c>
      <c r="F4823" t="str">
        <f t="shared" si="300"/>
        <v>KontaFerro</v>
      </c>
      <c r="G4823">
        <f t="shared" si="301"/>
        <v>0.92069999999999996</v>
      </c>
      <c r="H4823" t="str">
        <f t="shared" si="302"/>
        <v>FerroKonta</v>
      </c>
      <c r="I4823">
        <f t="shared" si="303"/>
        <v>7.9300000000000037E-2</v>
      </c>
    </row>
    <row r="4824" spans="1:9" x14ac:dyDescent="0.25">
      <c r="A4824" t="s">
        <v>19</v>
      </c>
      <c r="B4824" t="s">
        <v>34</v>
      </c>
      <c r="C4824">
        <v>0.69320000000000004</v>
      </c>
      <c r="D4824" t="s">
        <v>210</v>
      </c>
      <c r="E4824" t="s">
        <v>220</v>
      </c>
      <c r="F4824" t="str">
        <f t="shared" si="300"/>
        <v>ZhengFerro</v>
      </c>
      <c r="G4824">
        <f t="shared" si="301"/>
        <v>0.69320000000000004</v>
      </c>
      <c r="H4824" t="str">
        <f t="shared" si="302"/>
        <v>FerroZheng</v>
      </c>
      <c r="I4824">
        <f t="shared" si="303"/>
        <v>0.30679999999999996</v>
      </c>
    </row>
    <row r="4825" spans="1:9" x14ac:dyDescent="0.25">
      <c r="A4825" t="s">
        <v>20</v>
      </c>
      <c r="B4825" t="s">
        <v>34</v>
      </c>
      <c r="C4825">
        <v>0.93710000000000004</v>
      </c>
      <c r="D4825" t="s">
        <v>140</v>
      </c>
      <c r="E4825" t="s">
        <v>220</v>
      </c>
      <c r="F4825" t="str">
        <f t="shared" si="300"/>
        <v>MuguruzaFerro</v>
      </c>
      <c r="G4825">
        <f t="shared" si="301"/>
        <v>0.93710000000000004</v>
      </c>
      <c r="H4825" t="str">
        <f t="shared" si="302"/>
        <v>FerroMuguruza</v>
      </c>
      <c r="I4825">
        <f t="shared" si="303"/>
        <v>6.2899999999999956E-2</v>
      </c>
    </row>
    <row r="4826" spans="1:9" x14ac:dyDescent="0.25">
      <c r="A4826" t="s">
        <v>23</v>
      </c>
      <c r="B4826" t="s">
        <v>34</v>
      </c>
      <c r="C4826">
        <v>0.70289999999999997</v>
      </c>
      <c r="D4826" t="s">
        <v>175</v>
      </c>
      <c r="E4826" t="s">
        <v>220</v>
      </c>
      <c r="F4826" t="str">
        <f t="shared" si="300"/>
        <v>SwiatekFerro</v>
      </c>
      <c r="G4826">
        <f t="shared" si="301"/>
        <v>0.70289999999999997</v>
      </c>
      <c r="H4826" t="str">
        <f t="shared" si="302"/>
        <v>FerroSwiatek</v>
      </c>
      <c r="I4826">
        <f t="shared" si="303"/>
        <v>0.29710000000000003</v>
      </c>
    </row>
    <row r="4827" spans="1:9" x14ac:dyDescent="0.25">
      <c r="A4827" t="s">
        <v>25</v>
      </c>
      <c r="B4827" t="s">
        <v>34</v>
      </c>
      <c r="C4827">
        <v>0.68389999999999995</v>
      </c>
      <c r="D4827" t="s">
        <v>173</v>
      </c>
      <c r="E4827" t="s">
        <v>220</v>
      </c>
      <c r="F4827" t="str">
        <f t="shared" si="300"/>
        <v>BrengleFerro</v>
      </c>
      <c r="G4827">
        <f t="shared" si="301"/>
        <v>0.68389999999999995</v>
      </c>
      <c r="H4827" t="str">
        <f t="shared" si="302"/>
        <v>FerroBrengle</v>
      </c>
      <c r="I4827">
        <f t="shared" si="303"/>
        <v>0.31610000000000005</v>
      </c>
    </row>
    <row r="4828" spans="1:9" x14ac:dyDescent="0.25">
      <c r="A4828" t="s">
        <v>26</v>
      </c>
      <c r="B4828" t="s">
        <v>34</v>
      </c>
      <c r="C4828">
        <v>0.68510000000000004</v>
      </c>
      <c r="D4828" t="s">
        <v>208</v>
      </c>
      <c r="E4828" t="s">
        <v>220</v>
      </c>
      <c r="F4828" t="str">
        <f t="shared" si="300"/>
        <v>DoiFerro</v>
      </c>
      <c r="G4828">
        <f t="shared" si="301"/>
        <v>0.68510000000000004</v>
      </c>
      <c r="H4828" t="str">
        <f t="shared" si="302"/>
        <v>FerroDoi</v>
      </c>
      <c r="I4828">
        <f t="shared" si="303"/>
        <v>0.31489999999999996</v>
      </c>
    </row>
    <row r="4829" spans="1:9" x14ac:dyDescent="0.25">
      <c r="A4829" t="s">
        <v>27</v>
      </c>
      <c r="B4829" t="s">
        <v>34</v>
      </c>
      <c r="C4829">
        <v>0.71960000000000002</v>
      </c>
      <c r="D4829" t="s">
        <v>218</v>
      </c>
      <c r="E4829" t="s">
        <v>220</v>
      </c>
      <c r="F4829" t="str">
        <f t="shared" si="300"/>
        <v>MuchovaFerro</v>
      </c>
      <c r="G4829">
        <f t="shared" si="301"/>
        <v>0.71960000000000002</v>
      </c>
      <c r="H4829" t="str">
        <f t="shared" si="302"/>
        <v>FerroMuchova</v>
      </c>
      <c r="I4829">
        <f t="shared" si="303"/>
        <v>0.28039999999999998</v>
      </c>
    </row>
    <row r="4830" spans="1:9" x14ac:dyDescent="0.25">
      <c r="A4830" t="s">
        <v>28</v>
      </c>
      <c r="B4830" t="s">
        <v>34</v>
      </c>
      <c r="C4830">
        <v>0.93059999999999998</v>
      </c>
      <c r="D4830" t="s">
        <v>133</v>
      </c>
      <c r="E4830" t="s">
        <v>220</v>
      </c>
      <c r="F4830" t="str">
        <f t="shared" si="300"/>
        <v>PliskovaFerro</v>
      </c>
      <c r="G4830">
        <f t="shared" si="301"/>
        <v>0.93059999999999998</v>
      </c>
      <c r="H4830" t="str">
        <f t="shared" si="302"/>
        <v>FerroPliskova</v>
      </c>
      <c r="I4830">
        <f t="shared" si="303"/>
        <v>6.9400000000000017E-2</v>
      </c>
    </row>
    <row r="4831" spans="1:9" x14ac:dyDescent="0.25">
      <c r="A4831" t="s">
        <v>29</v>
      </c>
      <c r="B4831" t="s">
        <v>34</v>
      </c>
      <c r="C4831">
        <v>0.89400000000000002</v>
      </c>
      <c r="D4831" t="s">
        <v>131</v>
      </c>
      <c r="E4831" t="s">
        <v>220</v>
      </c>
      <c r="F4831" t="str">
        <f t="shared" si="300"/>
        <v>OsakaFerro</v>
      </c>
      <c r="G4831">
        <f t="shared" si="301"/>
        <v>0.89400000000000002</v>
      </c>
      <c r="H4831" t="str">
        <f t="shared" si="302"/>
        <v>FerroOsaka</v>
      </c>
      <c r="I4831">
        <f t="shared" si="303"/>
        <v>0.10599999999999998</v>
      </c>
    </row>
    <row r="4832" spans="1:9" x14ac:dyDescent="0.25">
      <c r="A4832" t="s">
        <v>30</v>
      </c>
      <c r="B4832" t="s">
        <v>34</v>
      </c>
      <c r="C4832">
        <v>0.75829999999999997</v>
      </c>
      <c r="D4832" t="s">
        <v>190</v>
      </c>
      <c r="E4832" t="s">
        <v>220</v>
      </c>
      <c r="F4832" t="str">
        <f t="shared" si="300"/>
        <v>LinetteFerro</v>
      </c>
      <c r="G4832">
        <f t="shared" si="301"/>
        <v>0.75829999999999997</v>
      </c>
      <c r="H4832" t="str">
        <f t="shared" si="302"/>
        <v>FerroLinette</v>
      </c>
      <c r="I4832">
        <f t="shared" si="303"/>
        <v>0.24170000000000003</v>
      </c>
    </row>
    <row r="4833" spans="1:9" x14ac:dyDescent="0.25">
      <c r="A4833" t="s">
        <v>115</v>
      </c>
      <c r="B4833" t="s">
        <v>34</v>
      </c>
      <c r="C4833">
        <v>0.80010000000000003</v>
      </c>
      <c r="D4833" t="s">
        <v>166</v>
      </c>
      <c r="E4833" t="s">
        <v>220</v>
      </c>
      <c r="F4833" t="str">
        <f t="shared" si="300"/>
        <v>ZidansekFerro</v>
      </c>
      <c r="G4833">
        <f t="shared" si="301"/>
        <v>0.80010000000000003</v>
      </c>
      <c r="H4833" t="str">
        <f t="shared" si="302"/>
        <v>FerroZidansek</v>
      </c>
      <c r="I4833">
        <f t="shared" si="303"/>
        <v>0.19989999999999997</v>
      </c>
    </row>
    <row r="4834" spans="1:9" x14ac:dyDescent="0.25">
      <c r="A4834" t="s">
        <v>32</v>
      </c>
      <c r="B4834" t="s">
        <v>34</v>
      </c>
      <c r="C4834">
        <v>0.84640000000000004</v>
      </c>
      <c r="D4834" t="s">
        <v>169</v>
      </c>
      <c r="E4834" t="s">
        <v>220</v>
      </c>
      <c r="F4834" t="str">
        <f t="shared" si="300"/>
        <v>SiegemundFerro</v>
      </c>
      <c r="G4834">
        <f t="shared" si="301"/>
        <v>0.84640000000000004</v>
      </c>
      <c r="H4834" t="str">
        <f t="shared" si="302"/>
        <v>FerroSiegemund</v>
      </c>
      <c r="I4834">
        <f t="shared" si="303"/>
        <v>0.15359999999999996</v>
      </c>
    </row>
    <row r="4835" spans="1:9" x14ac:dyDescent="0.25">
      <c r="A4835" t="s">
        <v>122</v>
      </c>
      <c r="B4835" t="s">
        <v>34</v>
      </c>
      <c r="C4835">
        <v>0.9536</v>
      </c>
      <c r="D4835" t="s">
        <v>204</v>
      </c>
      <c r="E4835" t="s">
        <v>220</v>
      </c>
      <c r="F4835" t="str">
        <f t="shared" si="300"/>
        <v>AzarenkaFerro</v>
      </c>
      <c r="G4835">
        <f t="shared" si="301"/>
        <v>0.9536</v>
      </c>
      <c r="H4835" t="str">
        <f t="shared" si="302"/>
        <v>FerroAzarenka</v>
      </c>
      <c r="I4835">
        <f t="shared" si="303"/>
        <v>4.6399999999999997E-2</v>
      </c>
    </row>
    <row r="4836" spans="1:9" x14ac:dyDescent="0.25">
      <c r="A4836" t="s">
        <v>116</v>
      </c>
      <c r="B4836" t="s">
        <v>34</v>
      </c>
      <c r="C4836">
        <v>0.69879999999999998</v>
      </c>
      <c r="D4836" t="s">
        <v>201</v>
      </c>
      <c r="E4836" t="s">
        <v>220</v>
      </c>
      <c r="F4836" t="str">
        <f t="shared" si="300"/>
        <v>VoegeleFerro</v>
      </c>
      <c r="G4836">
        <f t="shared" si="301"/>
        <v>0.69879999999999998</v>
      </c>
      <c r="H4836" t="str">
        <f t="shared" si="302"/>
        <v>FerroVoegele</v>
      </c>
      <c r="I4836">
        <f t="shared" si="303"/>
        <v>0.30120000000000002</v>
      </c>
    </row>
    <row r="4837" spans="1:9" x14ac:dyDescent="0.25">
      <c r="A4837" t="s">
        <v>117</v>
      </c>
      <c r="B4837" t="s">
        <v>34</v>
      </c>
      <c r="C4837">
        <v>0.82389999999999997</v>
      </c>
      <c r="D4837" t="s">
        <v>153</v>
      </c>
      <c r="E4837" t="s">
        <v>220</v>
      </c>
      <c r="F4837" t="str">
        <f t="shared" si="300"/>
        <v>HsiehFerro</v>
      </c>
      <c r="G4837">
        <f t="shared" si="301"/>
        <v>0.82389999999999997</v>
      </c>
      <c r="H4837" t="str">
        <f t="shared" si="302"/>
        <v>FerroHsieh</v>
      </c>
      <c r="I4837">
        <f t="shared" si="303"/>
        <v>0.17610000000000003</v>
      </c>
    </row>
    <row r="4838" spans="1:9" x14ac:dyDescent="0.25">
      <c r="A4838" t="s">
        <v>33</v>
      </c>
      <c r="B4838" t="s">
        <v>34</v>
      </c>
      <c r="C4838">
        <v>0.87309999999999999</v>
      </c>
      <c r="D4838" t="s">
        <v>151</v>
      </c>
      <c r="E4838" t="s">
        <v>220</v>
      </c>
      <c r="F4838" t="str">
        <f t="shared" si="300"/>
        <v>WangFerro</v>
      </c>
      <c r="G4838">
        <f t="shared" si="301"/>
        <v>0.87309999999999999</v>
      </c>
      <c r="H4838" t="str">
        <f t="shared" si="302"/>
        <v>FerroWang</v>
      </c>
      <c r="I4838">
        <f t="shared" si="303"/>
        <v>0.12690000000000001</v>
      </c>
    </row>
    <row r="4839" spans="1:9" x14ac:dyDescent="0.25">
      <c r="A4839" t="s">
        <v>123</v>
      </c>
      <c r="B4839" t="s">
        <v>34</v>
      </c>
      <c r="C4839">
        <v>0.79979999999999996</v>
      </c>
      <c r="D4839" t="s">
        <v>215</v>
      </c>
      <c r="E4839" t="s">
        <v>220</v>
      </c>
      <c r="F4839" t="str">
        <f t="shared" si="300"/>
        <v>DiyasFerro</v>
      </c>
      <c r="G4839">
        <f t="shared" si="301"/>
        <v>0.79979999999999996</v>
      </c>
      <c r="H4839" t="str">
        <f t="shared" si="302"/>
        <v>FerroDiyas</v>
      </c>
      <c r="I4839">
        <f t="shared" si="303"/>
        <v>0.20020000000000004</v>
      </c>
    </row>
    <row r="4840" spans="1:9" x14ac:dyDescent="0.25">
      <c r="A4840" t="s">
        <v>124</v>
      </c>
      <c r="B4840" t="s">
        <v>34</v>
      </c>
      <c r="C4840">
        <v>4.7100000000000003E-2</v>
      </c>
      <c r="D4840" t="s">
        <v>206</v>
      </c>
      <c r="E4840" t="s">
        <v>220</v>
      </c>
      <c r="F4840" t="str">
        <f t="shared" si="300"/>
        <v>OsuigweFerro</v>
      </c>
      <c r="G4840">
        <f t="shared" si="301"/>
        <v>4.7100000000000003E-2</v>
      </c>
      <c r="H4840" t="str">
        <f t="shared" si="302"/>
        <v>FerroOsuigwe</v>
      </c>
      <c r="I4840">
        <f t="shared" si="303"/>
        <v>0.95289999999999997</v>
      </c>
    </row>
    <row r="4841" spans="1:9" x14ac:dyDescent="0.25">
      <c r="A4841" t="s">
        <v>37</v>
      </c>
      <c r="B4841" t="s">
        <v>34</v>
      </c>
      <c r="C4841">
        <v>0.79290000000000005</v>
      </c>
      <c r="D4841" t="s">
        <v>212</v>
      </c>
      <c r="E4841" t="s">
        <v>220</v>
      </c>
      <c r="F4841" t="str">
        <f t="shared" si="300"/>
        <v>BarthelFerro</v>
      </c>
      <c r="G4841">
        <f t="shared" si="301"/>
        <v>0.79290000000000005</v>
      </c>
      <c r="H4841" t="str">
        <f t="shared" si="302"/>
        <v>FerroBarthel</v>
      </c>
      <c r="I4841">
        <f t="shared" si="303"/>
        <v>0.20709999999999995</v>
      </c>
    </row>
    <row r="4842" spans="1:9" x14ac:dyDescent="0.25">
      <c r="A4842" t="s">
        <v>41</v>
      </c>
      <c r="B4842" t="s">
        <v>34</v>
      </c>
      <c r="C4842">
        <v>0.75519999999999998</v>
      </c>
      <c r="D4842" t="s">
        <v>196</v>
      </c>
      <c r="E4842" t="s">
        <v>220</v>
      </c>
      <c r="F4842" t="str">
        <f t="shared" si="300"/>
        <v>ZhuFerro</v>
      </c>
      <c r="G4842">
        <f t="shared" si="301"/>
        <v>0.75519999999999998</v>
      </c>
      <c r="H4842" t="str">
        <f t="shared" si="302"/>
        <v>FerroZhu</v>
      </c>
      <c r="I4842">
        <f t="shared" si="303"/>
        <v>0.24480000000000002</v>
      </c>
    </row>
    <row r="4843" spans="1:9" x14ac:dyDescent="0.25">
      <c r="A4843" t="s">
        <v>42</v>
      </c>
      <c r="B4843" t="s">
        <v>34</v>
      </c>
      <c r="C4843">
        <v>0.86519999999999997</v>
      </c>
      <c r="D4843" t="s">
        <v>170</v>
      </c>
      <c r="E4843" t="s">
        <v>220</v>
      </c>
      <c r="F4843" t="str">
        <f t="shared" si="300"/>
        <v>GasparyanFerro</v>
      </c>
      <c r="G4843">
        <f t="shared" si="301"/>
        <v>0.86519999999999997</v>
      </c>
      <c r="H4843" t="str">
        <f t="shared" si="302"/>
        <v>FerroGasparyan</v>
      </c>
      <c r="I4843">
        <f t="shared" si="303"/>
        <v>0.13480000000000003</v>
      </c>
    </row>
    <row r="4844" spans="1:9" x14ac:dyDescent="0.25">
      <c r="A4844" t="s">
        <v>43</v>
      </c>
      <c r="B4844" t="s">
        <v>34</v>
      </c>
      <c r="C4844">
        <v>0.74580000000000002</v>
      </c>
      <c r="D4844" t="s">
        <v>219</v>
      </c>
      <c r="E4844" t="s">
        <v>220</v>
      </c>
      <c r="F4844" t="str">
        <f t="shared" si="300"/>
        <v>ParmentierFerro</v>
      </c>
      <c r="G4844">
        <f t="shared" si="301"/>
        <v>0.74580000000000002</v>
      </c>
      <c r="H4844" t="str">
        <f t="shared" si="302"/>
        <v>FerroParmentier</v>
      </c>
      <c r="I4844">
        <f t="shared" si="303"/>
        <v>0.25419999999999998</v>
      </c>
    </row>
    <row r="4845" spans="1:9" x14ac:dyDescent="0.25">
      <c r="A4845" t="s">
        <v>46</v>
      </c>
      <c r="B4845" t="s">
        <v>34</v>
      </c>
      <c r="C4845">
        <v>0.94020000000000004</v>
      </c>
      <c r="D4845" t="s">
        <v>142</v>
      </c>
      <c r="E4845" t="s">
        <v>220</v>
      </c>
      <c r="F4845" t="str">
        <f t="shared" si="300"/>
        <v>KeysFerro</v>
      </c>
      <c r="G4845">
        <f t="shared" si="301"/>
        <v>0.94020000000000004</v>
      </c>
      <c r="H4845" t="str">
        <f t="shared" si="302"/>
        <v>FerroKeys</v>
      </c>
      <c r="I4845">
        <f t="shared" si="303"/>
        <v>5.9799999999999964E-2</v>
      </c>
    </row>
    <row r="4846" spans="1:9" x14ac:dyDescent="0.25">
      <c r="A4846" t="s">
        <v>48</v>
      </c>
      <c r="B4846" t="s">
        <v>34</v>
      </c>
      <c r="C4846">
        <v>0.81950000000000001</v>
      </c>
      <c r="D4846" t="s">
        <v>152</v>
      </c>
      <c r="E4846" t="s">
        <v>220</v>
      </c>
      <c r="F4846" t="str">
        <f t="shared" si="300"/>
        <v>ZhangFerro</v>
      </c>
      <c r="G4846">
        <f t="shared" si="301"/>
        <v>0.81950000000000001</v>
      </c>
      <c r="H4846" t="str">
        <f t="shared" si="302"/>
        <v>FerroZhang</v>
      </c>
      <c r="I4846">
        <f t="shared" si="303"/>
        <v>0.18049999999999999</v>
      </c>
    </row>
    <row r="4847" spans="1:9" x14ac:dyDescent="0.25">
      <c r="A4847" t="s">
        <v>49</v>
      </c>
      <c r="B4847" t="s">
        <v>34</v>
      </c>
      <c r="C4847">
        <v>0.75919999999999999</v>
      </c>
      <c r="D4847" t="s">
        <v>133</v>
      </c>
      <c r="E4847" t="s">
        <v>220</v>
      </c>
      <c r="F4847" t="str">
        <f t="shared" si="300"/>
        <v>PliskovaFerro</v>
      </c>
      <c r="G4847">
        <f t="shared" si="301"/>
        <v>0.75919999999999999</v>
      </c>
      <c r="H4847" t="str">
        <f t="shared" si="302"/>
        <v>FerroPliskova</v>
      </c>
      <c r="I4847">
        <f t="shared" si="303"/>
        <v>0.24080000000000001</v>
      </c>
    </row>
    <row r="4848" spans="1:9" x14ac:dyDescent="0.25">
      <c r="A4848" t="s">
        <v>125</v>
      </c>
      <c r="B4848" t="s">
        <v>34</v>
      </c>
      <c r="C4848">
        <v>0.73850000000000005</v>
      </c>
      <c r="D4848" t="s">
        <v>171</v>
      </c>
      <c r="E4848" t="s">
        <v>220</v>
      </c>
      <c r="F4848" t="str">
        <f t="shared" si="300"/>
        <v>KuzmovaFerro</v>
      </c>
      <c r="G4848">
        <f t="shared" si="301"/>
        <v>0.73850000000000005</v>
      </c>
      <c r="H4848" t="str">
        <f t="shared" si="302"/>
        <v>FerroKuzmova</v>
      </c>
      <c r="I4848">
        <f t="shared" si="303"/>
        <v>0.26149999999999995</v>
      </c>
    </row>
    <row r="4849" spans="1:9" x14ac:dyDescent="0.25">
      <c r="A4849" t="s">
        <v>51</v>
      </c>
      <c r="B4849" t="s">
        <v>34</v>
      </c>
      <c r="C4849">
        <v>0.75119999999999998</v>
      </c>
      <c r="D4849" t="s">
        <v>199</v>
      </c>
      <c r="E4849" t="s">
        <v>220</v>
      </c>
      <c r="F4849" t="str">
        <f t="shared" si="300"/>
        <v>KozlovaFerro</v>
      </c>
      <c r="G4849">
        <f t="shared" si="301"/>
        <v>0.75119999999999998</v>
      </c>
      <c r="H4849" t="str">
        <f t="shared" si="302"/>
        <v>FerroKozlova</v>
      </c>
      <c r="I4849">
        <f t="shared" si="303"/>
        <v>0.24880000000000002</v>
      </c>
    </row>
    <row r="4850" spans="1:9" x14ac:dyDescent="0.25">
      <c r="A4850" t="s">
        <v>126</v>
      </c>
      <c r="B4850" t="s">
        <v>34</v>
      </c>
      <c r="C4850">
        <v>0.72799999999999998</v>
      </c>
      <c r="D4850" t="s">
        <v>197</v>
      </c>
      <c r="E4850" t="s">
        <v>220</v>
      </c>
      <c r="F4850" t="str">
        <f t="shared" si="300"/>
        <v>GolubicFerro</v>
      </c>
      <c r="G4850">
        <f t="shared" si="301"/>
        <v>0.72799999999999998</v>
      </c>
      <c r="H4850" t="str">
        <f t="shared" si="302"/>
        <v>FerroGolubic</v>
      </c>
      <c r="I4850">
        <f t="shared" si="303"/>
        <v>0.27200000000000002</v>
      </c>
    </row>
    <row r="4851" spans="1:9" x14ac:dyDescent="0.25">
      <c r="A4851" t="s">
        <v>53</v>
      </c>
      <c r="B4851" t="s">
        <v>34</v>
      </c>
      <c r="C4851">
        <v>0.95120000000000005</v>
      </c>
      <c r="D4851" t="s">
        <v>132</v>
      </c>
      <c r="E4851" t="s">
        <v>220</v>
      </c>
      <c r="F4851" t="str">
        <f t="shared" si="300"/>
        <v>KvitovaFerro</v>
      </c>
      <c r="G4851">
        <f t="shared" si="301"/>
        <v>0.95120000000000005</v>
      </c>
      <c r="H4851" t="str">
        <f t="shared" si="302"/>
        <v>FerroKvitova</v>
      </c>
      <c r="I4851">
        <f t="shared" si="303"/>
        <v>4.8799999999999955E-2</v>
      </c>
    </row>
    <row r="4852" spans="1:9" x14ac:dyDescent="0.25">
      <c r="A4852" t="s">
        <v>54</v>
      </c>
      <c r="B4852" t="s">
        <v>34</v>
      </c>
      <c r="C4852">
        <v>0.79579999999999995</v>
      </c>
      <c r="D4852" t="s">
        <v>221</v>
      </c>
      <c r="E4852" t="s">
        <v>220</v>
      </c>
      <c r="F4852" t="str">
        <f t="shared" si="300"/>
        <v>RybarikovaFerro</v>
      </c>
      <c r="G4852">
        <f t="shared" si="301"/>
        <v>0.79579999999999995</v>
      </c>
      <c r="H4852" t="str">
        <f t="shared" si="302"/>
        <v>FerroRybarikova</v>
      </c>
      <c r="I4852">
        <f t="shared" si="303"/>
        <v>0.20420000000000005</v>
      </c>
    </row>
    <row r="4853" spans="1:9" x14ac:dyDescent="0.25">
      <c r="A4853" t="s">
        <v>55</v>
      </c>
      <c r="B4853" t="s">
        <v>34</v>
      </c>
      <c r="C4853">
        <v>0.84099999999999997</v>
      </c>
      <c r="D4853" t="s">
        <v>177</v>
      </c>
      <c r="E4853" t="s">
        <v>220</v>
      </c>
      <c r="F4853" t="str">
        <f t="shared" si="300"/>
        <v>BeguFerro</v>
      </c>
      <c r="G4853">
        <f t="shared" si="301"/>
        <v>0.84099999999999997</v>
      </c>
      <c r="H4853" t="str">
        <f t="shared" si="302"/>
        <v>FerroBegu</v>
      </c>
      <c r="I4853">
        <f t="shared" si="303"/>
        <v>0.15900000000000003</v>
      </c>
    </row>
    <row r="4854" spans="1:9" x14ac:dyDescent="0.25">
      <c r="A4854" t="s">
        <v>58</v>
      </c>
      <c r="B4854" t="s">
        <v>34</v>
      </c>
      <c r="C4854">
        <v>0.80179999999999996</v>
      </c>
      <c r="D4854" t="s">
        <v>225</v>
      </c>
      <c r="E4854" t="s">
        <v>220</v>
      </c>
      <c r="F4854" t="str">
        <f t="shared" si="300"/>
        <v>SiniakovaFerro</v>
      </c>
      <c r="G4854">
        <f t="shared" si="301"/>
        <v>0.80179999999999996</v>
      </c>
      <c r="H4854" t="str">
        <f t="shared" si="302"/>
        <v>FerroSiniakova</v>
      </c>
      <c r="I4854">
        <f t="shared" si="303"/>
        <v>0.19820000000000004</v>
      </c>
    </row>
    <row r="4855" spans="1:9" x14ac:dyDescent="0.25">
      <c r="A4855" t="s">
        <v>127</v>
      </c>
      <c r="B4855" t="s">
        <v>34</v>
      </c>
      <c r="C4855">
        <v>0.79020000000000001</v>
      </c>
      <c r="D4855" t="s">
        <v>178</v>
      </c>
      <c r="E4855" t="s">
        <v>220</v>
      </c>
      <c r="F4855" t="str">
        <f t="shared" si="300"/>
        <v>PutintsevaFerro</v>
      </c>
      <c r="G4855">
        <f t="shared" si="301"/>
        <v>0.79020000000000001</v>
      </c>
      <c r="H4855" t="str">
        <f t="shared" si="302"/>
        <v>FerroPutintseva</v>
      </c>
      <c r="I4855">
        <f t="shared" si="303"/>
        <v>0.20979999999999999</v>
      </c>
    </row>
    <row r="4856" spans="1:9" x14ac:dyDescent="0.25">
      <c r="A4856" t="s">
        <v>60</v>
      </c>
      <c r="B4856" t="s">
        <v>34</v>
      </c>
      <c r="C4856">
        <v>0.86060000000000003</v>
      </c>
      <c r="D4856" t="s">
        <v>183</v>
      </c>
      <c r="E4856" t="s">
        <v>220</v>
      </c>
      <c r="F4856" t="str">
        <f t="shared" si="300"/>
        <v>TsurenkoFerro</v>
      </c>
      <c r="G4856">
        <f t="shared" si="301"/>
        <v>0.86060000000000003</v>
      </c>
      <c r="H4856" t="str">
        <f t="shared" si="302"/>
        <v>FerroTsurenko</v>
      </c>
      <c r="I4856">
        <f t="shared" si="303"/>
        <v>0.13939999999999997</v>
      </c>
    </row>
    <row r="4857" spans="1:9" x14ac:dyDescent="0.25">
      <c r="A4857" t="s">
        <v>62</v>
      </c>
      <c r="B4857" t="s">
        <v>34</v>
      </c>
      <c r="C4857">
        <v>0.85840000000000005</v>
      </c>
      <c r="D4857" t="s">
        <v>233</v>
      </c>
      <c r="E4857" t="s">
        <v>220</v>
      </c>
      <c r="F4857" t="str">
        <f t="shared" si="300"/>
        <v>NiculescuFerro</v>
      </c>
      <c r="G4857">
        <f t="shared" si="301"/>
        <v>0.85840000000000005</v>
      </c>
      <c r="H4857" t="str">
        <f t="shared" si="302"/>
        <v>FerroNiculescu</v>
      </c>
      <c r="I4857">
        <f t="shared" si="303"/>
        <v>0.14159999999999995</v>
      </c>
    </row>
    <row r="4858" spans="1:9" x14ac:dyDescent="0.25">
      <c r="A4858" t="s">
        <v>64</v>
      </c>
      <c r="B4858" t="s">
        <v>34</v>
      </c>
      <c r="C4858">
        <v>0.7429</v>
      </c>
      <c r="D4858" t="s">
        <v>179</v>
      </c>
      <c r="E4858" t="s">
        <v>220</v>
      </c>
      <c r="F4858" t="str">
        <f t="shared" si="300"/>
        <v>BoulterFerro</v>
      </c>
      <c r="G4858">
        <f t="shared" si="301"/>
        <v>0.7429</v>
      </c>
      <c r="H4858" t="str">
        <f t="shared" si="302"/>
        <v>FerroBoulter</v>
      </c>
      <c r="I4858">
        <f t="shared" si="303"/>
        <v>0.2571</v>
      </c>
    </row>
    <row r="4859" spans="1:9" x14ac:dyDescent="0.25">
      <c r="A4859" t="s">
        <v>69</v>
      </c>
      <c r="B4859" t="s">
        <v>34</v>
      </c>
      <c r="C4859">
        <v>0.67949999999999999</v>
      </c>
      <c r="D4859" t="s">
        <v>223</v>
      </c>
      <c r="E4859" t="s">
        <v>220</v>
      </c>
      <c r="F4859" t="str">
        <f t="shared" si="300"/>
        <v>KumkhumFerro</v>
      </c>
      <c r="G4859">
        <f t="shared" si="301"/>
        <v>0.67949999999999999</v>
      </c>
      <c r="H4859" t="str">
        <f t="shared" si="302"/>
        <v>FerroKumkhum</v>
      </c>
      <c r="I4859">
        <f t="shared" si="303"/>
        <v>0.32050000000000001</v>
      </c>
    </row>
    <row r="4860" spans="1:9" x14ac:dyDescent="0.25">
      <c r="A4860" t="s">
        <v>128</v>
      </c>
      <c r="B4860" t="s">
        <v>34</v>
      </c>
      <c r="C4860">
        <v>0.76770000000000005</v>
      </c>
      <c r="D4860" t="s">
        <v>151</v>
      </c>
      <c r="E4860" t="s">
        <v>220</v>
      </c>
      <c r="F4860" t="str">
        <f t="shared" si="300"/>
        <v>WangFerro</v>
      </c>
      <c r="G4860">
        <f t="shared" si="301"/>
        <v>0.76770000000000005</v>
      </c>
      <c r="H4860" t="str">
        <f t="shared" si="302"/>
        <v>FerroWang</v>
      </c>
      <c r="I4860">
        <f t="shared" si="303"/>
        <v>0.23229999999999995</v>
      </c>
    </row>
    <row r="4861" spans="1:9" x14ac:dyDescent="0.25">
      <c r="A4861" t="s">
        <v>72</v>
      </c>
      <c r="B4861" t="s">
        <v>34</v>
      </c>
      <c r="C4861">
        <v>0.62380000000000002</v>
      </c>
      <c r="D4861" t="s">
        <v>247</v>
      </c>
      <c r="E4861" t="s">
        <v>220</v>
      </c>
      <c r="F4861" t="str">
        <f t="shared" si="300"/>
        <v>HonFerro</v>
      </c>
      <c r="G4861">
        <f t="shared" si="301"/>
        <v>0.62380000000000002</v>
      </c>
      <c r="H4861" t="str">
        <f t="shared" si="302"/>
        <v>FerroHon</v>
      </c>
      <c r="I4861">
        <f t="shared" si="303"/>
        <v>0.37619999999999998</v>
      </c>
    </row>
    <row r="4862" spans="1:9" x14ac:dyDescent="0.25">
      <c r="A4862" t="s">
        <v>73</v>
      </c>
      <c r="B4862" t="s">
        <v>34</v>
      </c>
      <c r="C4862">
        <v>0.80549999999999999</v>
      </c>
      <c r="D4862" t="s">
        <v>161</v>
      </c>
      <c r="E4862" t="s">
        <v>220</v>
      </c>
      <c r="F4862" t="str">
        <f t="shared" si="300"/>
        <v>SakkariFerro</v>
      </c>
      <c r="G4862">
        <f t="shared" si="301"/>
        <v>0.80549999999999999</v>
      </c>
      <c r="H4862" t="str">
        <f t="shared" si="302"/>
        <v>FerroSakkari</v>
      </c>
      <c r="I4862">
        <f t="shared" si="303"/>
        <v>0.19450000000000001</v>
      </c>
    </row>
    <row r="4863" spans="1:9" x14ac:dyDescent="0.25">
      <c r="A4863" t="s">
        <v>74</v>
      </c>
      <c r="B4863" t="s">
        <v>34</v>
      </c>
      <c r="C4863">
        <v>0.85950000000000004</v>
      </c>
      <c r="D4863" t="s">
        <v>231</v>
      </c>
      <c r="E4863" t="s">
        <v>220</v>
      </c>
      <c r="F4863" t="str">
        <f t="shared" si="300"/>
        <v>OstapenkoFerro</v>
      </c>
      <c r="G4863">
        <f t="shared" si="301"/>
        <v>0.85950000000000004</v>
      </c>
      <c r="H4863" t="str">
        <f t="shared" si="302"/>
        <v>FerroOstapenko</v>
      </c>
      <c r="I4863">
        <f t="shared" si="303"/>
        <v>0.14049999999999996</v>
      </c>
    </row>
    <row r="4864" spans="1:9" x14ac:dyDescent="0.25">
      <c r="A4864" t="s">
        <v>75</v>
      </c>
      <c r="B4864" t="s">
        <v>34</v>
      </c>
      <c r="C4864">
        <v>0.96220000000000006</v>
      </c>
      <c r="D4864" t="s">
        <v>145</v>
      </c>
      <c r="E4864" t="s">
        <v>220</v>
      </c>
      <c r="F4864" t="str">
        <f t="shared" si="300"/>
        <v>SharapovaFerro</v>
      </c>
      <c r="G4864">
        <f t="shared" si="301"/>
        <v>0.96220000000000006</v>
      </c>
      <c r="H4864" t="str">
        <f t="shared" si="302"/>
        <v>FerroSharapova</v>
      </c>
      <c r="I4864">
        <f t="shared" si="303"/>
        <v>3.7799999999999945E-2</v>
      </c>
    </row>
    <row r="4865" spans="1:9" x14ac:dyDescent="0.25">
      <c r="A4865" t="s">
        <v>76</v>
      </c>
      <c r="B4865" t="s">
        <v>34</v>
      </c>
      <c r="C4865">
        <v>0.2843</v>
      </c>
      <c r="D4865" t="s">
        <v>240</v>
      </c>
      <c r="E4865" t="s">
        <v>220</v>
      </c>
      <c r="F4865" t="str">
        <f t="shared" si="300"/>
        <v>DartFerro</v>
      </c>
      <c r="G4865">
        <f t="shared" si="301"/>
        <v>0.2843</v>
      </c>
      <c r="H4865" t="str">
        <f t="shared" si="302"/>
        <v>FerroDart</v>
      </c>
      <c r="I4865">
        <f t="shared" si="303"/>
        <v>0.7157</v>
      </c>
    </row>
    <row r="4866" spans="1:9" x14ac:dyDescent="0.25">
      <c r="A4866" t="s">
        <v>118</v>
      </c>
      <c r="B4866" t="s">
        <v>34</v>
      </c>
      <c r="C4866">
        <v>0.77569999999999995</v>
      </c>
      <c r="D4866" t="s">
        <v>243</v>
      </c>
      <c r="E4866" t="s">
        <v>220</v>
      </c>
      <c r="F4866" t="str">
        <f t="shared" si="300"/>
        <v>CirsteaFerro</v>
      </c>
      <c r="G4866">
        <f t="shared" si="301"/>
        <v>0.77569999999999995</v>
      </c>
      <c r="H4866" t="str">
        <f t="shared" si="302"/>
        <v>FerroCirstea</v>
      </c>
      <c r="I4866">
        <f t="shared" si="303"/>
        <v>0.22430000000000005</v>
      </c>
    </row>
    <row r="4867" spans="1:9" x14ac:dyDescent="0.25">
      <c r="A4867" t="s">
        <v>77</v>
      </c>
      <c r="B4867" t="s">
        <v>34</v>
      </c>
      <c r="C4867">
        <v>0.71719999999999995</v>
      </c>
      <c r="D4867" t="s">
        <v>176</v>
      </c>
      <c r="E4867" t="s">
        <v>220</v>
      </c>
      <c r="F4867" t="str">
        <f t="shared" ref="F4867:F4930" si="304">D4867&amp;E4867</f>
        <v>PetersonFerro</v>
      </c>
      <c r="G4867">
        <f t="shared" ref="G4867:G4930" si="305">C4867</f>
        <v>0.71719999999999995</v>
      </c>
      <c r="H4867" t="str">
        <f t="shared" ref="H4867:H4930" si="306">E4867&amp;D4867</f>
        <v>FerroPeterson</v>
      </c>
      <c r="I4867">
        <f t="shared" ref="I4867:I4930" si="307">1-C4867</f>
        <v>0.28280000000000005</v>
      </c>
    </row>
    <row r="4868" spans="1:9" x14ac:dyDescent="0.25">
      <c r="A4868" t="s">
        <v>119</v>
      </c>
      <c r="B4868" t="s">
        <v>34</v>
      </c>
      <c r="C4868">
        <v>0.86099999999999999</v>
      </c>
      <c r="D4868" t="s">
        <v>226</v>
      </c>
      <c r="E4868" t="s">
        <v>220</v>
      </c>
      <c r="F4868" t="str">
        <f t="shared" si="304"/>
        <v>LapkoFerro</v>
      </c>
      <c r="G4868">
        <f t="shared" si="305"/>
        <v>0.86099999999999999</v>
      </c>
      <c r="H4868" t="str">
        <f t="shared" si="306"/>
        <v>FerroLapko</v>
      </c>
      <c r="I4868">
        <f t="shared" si="307"/>
        <v>0.13900000000000001</v>
      </c>
    </row>
    <row r="4869" spans="1:9" x14ac:dyDescent="0.25">
      <c r="A4869" t="s">
        <v>78</v>
      </c>
      <c r="B4869" t="s">
        <v>34</v>
      </c>
      <c r="C4869">
        <v>0.79169999999999996</v>
      </c>
      <c r="D4869" t="s">
        <v>180</v>
      </c>
      <c r="E4869" t="s">
        <v>220</v>
      </c>
      <c r="F4869" t="str">
        <f t="shared" si="304"/>
        <v>LarssonFerro</v>
      </c>
      <c r="G4869">
        <f t="shared" si="305"/>
        <v>0.79169999999999996</v>
      </c>
      <c r="H4869" t="str">
        <f t="shared" si="306"/>
        <v>FerroLarsson</v>
      </c>
      <c r="I4869">
        <f t="shared" si="307"/>
        <v>0.20830000000000004</v>
      </c>
    </row>
    <row r="4870" spans="1:9" x14ac:dyDescent="0.25">
      <c r="A4870" t="s">
        <v>109</v>
      </c>
      <c r="B4870" t="s">
        <v>34</v>
      </c>
      <c r="C4870">
        <v>0.91139999999999999</v>
      </c>
      <c r="D4870" t="s">
        <v>143</v>
      </c>
      <c r="E4870" t="s">
        <v>220</v>
      </c>
      <c r="F4870" t="str">
        <f t="shared" si="304"/>
        <v>StephensFerro</v>
      </c>
      <c r="G4870">
        <f t="shared" si="305"/>
        <v>0.91139999999999999</v>
      </c>
      <c r="H4870" t="str">
        <f t="shared" si="306"/>
        <v>FerroStephens</v>
      </c>
      <c r="I4870">
        <f t="shared" si="307"/>
        <v>8.8600000000000012E-2</v>
      </c>
    </row>
    <row r="4871" spans="1:9" x14ac:dyDescent="0.25">
      <c r="A4871" t="s">
        <v>120</v>
      </c>
      <c r="B4871" t="s">
        <v>34</v>
      </c>
      <c r="C4871">
        <v>0.65549999999999997</v>
      </c>
      <c r="D4871" t="s">
        <v>235</v>
      </c>
      <c r="E4871" t="s">
        <v>220</v>
      </c>
      <c r="F4871" t="str">
        <f t="shared" si="304"/>
        <v>TownsendFerro</v>
      </c>
      <c r="G4871">
        <f t="shared" si="305"/>
        <v>0.65549999999999997</v>
      </c>
      <c r="H4871" t="str">
        <f t="shared" si="306"/>
        <v>FerroTownsend</v>
      </c>
      <c r="I4871">
        <f t="shared" si="307"/>
        <v>0.34450000000000003</v>
      </c>
    </row>
    <row r="4872" spans="1:9" x14ac:dyDescent="0.25">
      <c r="A4872" t="s">
        <v>81</v>
      </c>
      <c r="B4872" t="s">
        <v>34</v>
      </c>
      <c r="C4872">
        <v>0.71440000000000003</v>
      </c>
      <c r="D4872" t="s">
        <v>232</v>
      </c>
      <c r="E4872" t="s">
        <v>220</v>
      </c>
      <c r="F4872" t="str">
        <f t="shared" si="304"/>
        <v>JabeurFerro</v>
      </c>
      <c r="G4872">
        <f t="shared" si="305"/>
        <v>0.71440000000000003</v>
      </c>
      <c r="H4872" t="str">
        <f t="shared" si="306"/>
        <v>FerroJabeur</v>
      </c>
      <c r="I4872">
        <f t="shared" si="307"/>
        <v>0.28559999999999997</v>
      </c>
    </row>
    <row r="4873" spans="1:9" x14ac:dyDescent="0.25">
      <c r="A4873" t="s">
        <v>121</v>
      </c>
      <c r="B4873" t="s">
        <v>34</v>
      </c>
      <c r="C4873">
        <v>0.81079999999999997</v>
      </c>
      <c r="D4873" t="s">
        <v>185</v>
      </c>
      <c r="E4873" t="s">
        <v>220</v>
      </c>
      <c r="F4873" t="str">
        <f t="shared" si="304"/>
        <v>BabosFerro</v>
      </c>
      <c r="G4873">
        <f t="shared" si="305"/>
        <v>0.81079999999999997</v>
      </c>
      <c r="H4873" t="str">
        <f t="shared" si="306"/>
        <v>FerroBabos</v>
      </c>
      <c r="I4873">
        <f t="shared" si="307"/>
        <v>0.18920000000000003</v>
      </c>
    </row>
    <row r="4874" spans="1:9" x14ac:dyDescent="0.25">
      <c r="A4874" t="s">
        <v>82</v>
      </c>
      <c r="B4874" t="s">
        <v>34</v>
      </c>
      <c r="C4874">
        <v>0.85470000000000002</v>
      </c>
      <c r="D4874" t="s">
        <v>189</v>
      </c>
      <c r="E4874" t="s">
        <v>220</v>
      </c>
      <c r="F4874" t="str">
        <f t="shared" si="304"/>
        <v>VondrousovaFerro</v>
      </c>
      <c r="G4874">
        <f t="shared" si="305"/>
        <v>0.85470000000000002</v>
      </c>
      <c r="H4874" t="str">
        <f t="shared" si="306"/>
        <v>FerroVondrousova</v>
      </c>
      <c r="I4874">
        <f t="shared" si="307"/>
        <v>0.14529999999999998</v>
      </c>
    </row>
    <row r="4875" spans="1:9" x14ac:dyDescent="0.25">
      <c r="A4875" t="s">
        <v>84</v>
      </c>
      <c r="B4875" t="s">
        <v>34</v>
      </c>
      <c r="C4875">
        <v>0.7722</v>
      </c>
      <c r="D4875" t="s">
        <v>250</v>
      </c>
      <c r="E4875" t="s">
        <v>220</v>
      </c>
      <c r="F4875" t="str">
        <f t="shared" si="304"/>
        <v>WatsonFerro</v>
      </c>
      <c r="G4875">
        <f t="shared" si="305"/>
        <v>0.7722</v>
      </c>
      <c r="H4875" t="str">
        <f t="shared" si="306"/>
        <v>FerroWatson</v>
      </c>
      <c r="I4875">
        <f t="shared" si="307"/>
        <v>0.2278</v>
      </c>
    </row>
    <row r="4876" spans="1:9" x14ac:dyDescent="0.25">
      <c r="A4876" t="s">
        <v>85</v>
      </c>
      <c r="B4876" t="s">
        <v>34</v>
      </c>
      <c r="C4876">
        <v>0.79410000000000003</v>
      </c>
      <c r="D4876" t="s">
        <v>157</v>
      </c>
      <c r="E4876" t="s">
        <v>220</v>
      </c>
      <c r="F4876" t="str">
        <f t="shared" si="304"/>
        <v>MarticFerro</v>
      </c>
      <c r="G4876">
        <f t="shared" si="305"/>
        <v>0.79410000000000003</v>
      </c>
      <c r="H4876" t="str">
        <f t="shared" si="306"/>
        <v>FerroMartic</v>
      </c>
      <c r="I4876">
        <f t="shared" si="307"/>
        <v>0.20589999999999997</v>
      </c>
    </row>
    <row r="4877" spans="1:9" x14ac:dyDescent="0.25">
      <c r="A4877" t="s">
        <v>102</v>
      </c>
      <c r="B4877" t="s">
        <v>34</v>
      </c>
      <c r="C4877">
        <v>0.58120000000000005</v>
      </c>
      <c r="D4877" t="s">
        <v>237</v>
      </c>
      <c r="E4877" t="s">
        <v>220</v>
      </c>
      <c r="F4877" t="str">
        <f t="shared" si="304"/>
        <v>BadosaFerro</v>
      </c>
      <c r="G4877">
        <f t="shared" si="305"/>
        <v>0.58120000000000005</v>
      </c>
      <c r="H4877" t="str">
        <f t="shared" si="306"/>
        <v>FerroBadosa</v>
      </c>
      <c r="I4877">
        <f t="shared" si="307"/>
        <v>0.41879999999999995</v>
      </c>
    </row>
    <row r="4878" spans="1:9" x14ac:dyDescent="0.25">
      <c r="A4878" t="s">
        <v>88</v>
      </c>
      <c r="B4878" t="s">
        <v>34</v>
      </c>
      <c r="C4878">
        <v>0.80200000000000005</v>
      </c>
      <c r="D4878" t="s">
        <v>222</v>
      </c>
      <c r="E4878" t="s">
        <v>220</v>
      </c>
      <c r="F4878" t="str">
        <f t="shared" si="304"/>
        <v>FlipkensFerro</v>
      </c>
      <c r="G4878">
        <f t="shared" si="305"/>
        <v>0.80200000000000005</v>
      </c>
      <c r="H4878" t="str">
        <f t="shared" si="306"/>
        <v>FerroFlipkens</v>
      </c>
      <c r="I4878">
        <f t="shared" si="307"/>
        <v>0.19799999999999995</v>
      </c>
    </row>
    <row r="4879" spans="1:9" x14ac:dyDescent="0.25">
      <c r="A4879" t="s">
        <v>90</v>
      </c>
      <c r="B4879" t="s">
        <v>34</v>
      </c>
      <c r="C4879">
        <v>0.85919999999999996</v>
      </c>
      <c r="D4879" t="s">
        <v>234</v>
      </c>
      <c r="E4879" t="s">
        <v>220</v>
      </c>
      <c r="F4879" t="str">
        <f t="shared" si="304"/>
        <v>PuigFerro</v>
      </c>
      <c r="G4879">
        <f t="shared" si="305"/>
        <v>0.85919999999999996</v>
      </c>
      <c r="H4879" t="str">
        <f t="shared" si="306"/>
        <v>FerroPuig</v>
      </c>
      <c r="I4879">
        <f t="shared" si="307"/>
        <v>0.14080000000000004</v>
      </c>
    </row>
    <row r="4880" spans="1:9" x14ac:dyDescent="0.25">
      <c r="A4880" t="s">
        <v>93</v>
      </c>
      <c r="B4880" t="s">
        <v>34</v>
      </c>
      <c r="C4880">
        <v>0.87580000000000002</v>
      </c>
      <c r="D4880" t="s">
        <v>188</v>
      </c>
      <c r="E4880" t="s">
        <v>220</v>
      </c>
      <c r="F4880" t="str">
        <f t="shared" si="304"/>
        <v>BertensFerro</v>
      </c>
      <c r="G4880">
        <f t="shared" si="305"/>
        <v>0.87580000000000002</v>
      </c>
      <c r="H4880" t="str">
        <f t="shared" si="306"/>
        <v>FerroBertens</v>
      </c>
      <c r="I4880">
        <f t="shared" si="307"/>
        <v>0.12419999999999998</v>
      </c>
    </row>
    <row r="4881" spans="1:9" x14ac:dyDescent="0.25">
      <c r="A4881" t="s">
        <v>94</v>
      </c>
      <c r="B4881" t="s">
        <v>34</v>
      </c>
      <c r="C4881">
        <v>0.89410000000000001</v>
      </c>
      <c r="D4881" t="s">
        <v>244</v>
      </c>
      <c r="E4881" t="s">
        <v>220</v>
      </c>
      <c r="F4881" t="str">
        <f t="shared" si="304"/>
        <v>GoergesFerro</v>
      </c>
      <c r="G4881">
        <f t="shared" si="305"/>
        <v>0.89410000000000001</v>
      </c>
      <c r="H4881" t="str">
        <f t="shared" si="306"/>
        <v>FerroGoerges</v>
      </c>
      <c r="I4881">
        <f t="shared" si="307"/>
        <v>0.10589999999999999</v>
      </c>
    </row>
    <row r="4882" spans="1:9" x14ac:dyDescent="0.25">
      <c r="A4882" t="s">
        <v>129</v>
      </c>
      <c r="B4882" t="s">
        <v>34</v>
      </c>
      <c r="C4882">
        <v>0.62909999999999999</v>
      </c>
      <c r="D4882" t="s">
        <v>241</v>
      </c>
      <c r="E4882" t="s">
        <v>220</v>
      </c>
      <c r="F4882" t="str">
        <f t="shared" si="304"/>
        <v>BonaventureFerro</v>
      </c>
      <c r="G4882">
        <f t="shared" si="305"/>
        <v>0.62909999999999999</v>
      </c>
      <c r="H4882" t="str">
        <f t="shared" si="306"/>
        <v>FerroBonaventure</v>
      </c>
      <c r="I4882">
        <f t="shared" si="307"/>
        <v>0.37090000000000001</v>
      </c>
    </row>
    <row r="4883" spans="1:9" x14ac:dyDescent="0.25">
      <c r="A4883" t="s">
        <v>96</v>
      </c>
      <c r="B4883" t="s">
        <v>34</v>
      </c>
      <c r="C4883">
        <v>0.75029999999999997</v>
      </c>
      <c r="D4883" t="s">
        <v>182</v>
      </c>
      <c r="E4883" t="s">
        <v>220</v>
      </c>
      <c r="F4883" t="str">
        <f t="shared" si="304"/>
        <v>VickeryFerro</v>
      </c>
      <c r="G4883">
        <f t="shared" si="305"/>
        <v>0.75029999999999997</v>
      </c>
      <c r="H4883" t="str">
        <f t="shared" si="306"/>
        <v>FerroVickery</v>
      </c>
      <c r="I4883">
        <f t="shared" si="307"/>
        <v>0.24970000000000003</v>
      </c>
    </row>
    <row r="4884" spans="1:9" x14ac:dyDescent="0.25">
      <c r="A4884" t="s">
        <v>130</v>
      </c>
      <c r="B4884" t="s">
        <v>34</v>
      </c>
      <c r="C4884">
        <v>0.6341</v>
      </c>
      <c r="D4884" t="s">
        <v>186</v>
      </c>
      <c r="E4884" t="s">
        <v>220</v>
      </c>
      <c r="F4884" t="str">
        <f t="shared" si="304"/>
        <v>HivesFerro</v>
      </c>
      <c r="G4884">
        <f t="shared" si="305"/>
        <v>0.6341</v>
      </c>
      <c r="H4884" t="str">
        <f t="shared" si="306"/>
        <v>FerroHives</v>
      </c>
      <c r="I4884">
        <f t="shared" si="307"/>
        <v>0.3659</v>
      </c>
    </row>
    <row r="4885" spans="1:9" x14ac:dyDescent="0.25">
      <c r="A4885" t="s">
        <v>98</v>
      </c>
      <c r="B4885" t="s">
        <v>34</v>
      </c>
      <c r="C4885">
        <v>4.9700000000000001E-2</v>
      </c>
      <c r="D4885" t="s">
        <v>246</v>
      </c>
      <c r="E4885" t="s">
        <v>220</v>
      </c>
      <c r="F4885" t="str">
        <f t="shared" si="304"/>
        <v>PonchetFerro</v>
      </c>
      <c r="G4885">
        <f t="shared" si="305"/>
        <v>4.9700000000000001E-2</v>
      </c>
      <c r="H4885" t="str">
        <f t="shared" si="306"/>
        <v>FerroPonchet</v>
      </c>
      <c r="I4885">
        <f t="shared" si="307"/>
        <v>0.95030000000000003</v>
      </c>
    </row>
    <row r="4886" spans="1:9" x14ac:dyDescent="0.25">
      <c r="A4886" t="s">
        <v>101</v>
      </c>
      <c r="B4886" t="s">
        <v>34</v>
      </c>
      <c r="C4886">
        <v>0.80930000000000002</v>
      </c>
      <c r="D4886" t="s">
        <v>248</v>
      </c>
      <c r="E4886" t="s">
        <v>220</v>
      </c>
      <c r="F4886" t="str">
        <f t="shared" si="304"/>
        <v>MladenovicFerro</v>
      </c>
      <c r="G4886">
        <f t="shared" si="305"/>
        <v>0.80930000000000002</v>
      </c>
      <c r="H4886" t="str">
        <f t="shared" si="306"/>
        <v>FerroMladenovic</v>
      </c>
      <c r="I4886">
        <f t="shared" si="307"/>
        <v>0.19069999999999998</v>
      </c>
    </row>
    <row r="4887" spans="1:9" x14ac:dyDescent="0.25">
      <c r="A4887" t="s">
        <v>87</v>
      </c>
      <c r="B4887" t="s">
        <v>34</v>
      </c>
      <c r="C4887">
        <v>0.68389999999999995</v>
      </c>
      <c r="D4887" t="s">
        <v>254</v>
      </c>
      <c r="E4887" t="s">
        <v>220</v>
      </c>
      <c r="F4887" t="str">
        <f t="shared" si="304"/>
        <v>Sorribes TormoFerro</v>
      </c>
      <c r="G4887">
        <f t="shared" si="305"/>
        <v>0.68389999999999995</v>
      </c>
      <c r="H4887" t="str">
        <f t="shared" si="306"/>
        <v>FerroSorribes Tormo</v>
      </c>
      <c r="I4887">
        <f t="shared" si="307"/>
        <v>0.31610000000000005</v>
      </c>
    </row>
    <row r="4888" spans="1:9" x14ac:dyDescent="0.25">
      <c r="A4888" t="s">
        <v>103</v>
      </c>
      <c r="B4888" t="s">
        <v>34</v>
      </c>
      <c r="C4888">
        <v>0.52529999999999999</v>
      </c>
      <c r="D4888" t="s">
        <v>154</v>
      </c>
      <c r="E4888" t="s">
        <v>220</v>
      </c>
      <c r="F4888" t="str">
        <f t="shared" si="304"/>
        <v>BirrellFerro</v>
      </c>
      <c r="G4888">
        <f t="shared" si="305"/>
        <v>0.52529999999999999</v>
      </c>
      <c r="H4888" t="str">
        <f t="shared" si="306"/>
        <v>FerroBirrell</v>
      </c>
      <c r="I4888">
        <f t="shared" si="307"/>
        <v>0.47470000000000001</v>
      </c>
    </row>
    <row r="4889" spans="1:9" x14ac:dyDescent="0.25">
      <c r="A4889" t="s">
        <v>106</v>
      </c>
      <c r="B4889" t="s">
        <v>34</v>
      </c>
      <c r="C4889">
        <v>0.75719999999999998</v>
      </c>
      <c r="D4889" t="s">
        <v>230</v>
      </c>
      <c r="E4889" t="s">
        <v>220</v>
      </c>
      <c r="F4889" t="str">
        <f t="shared" si="304"/>
        <v>HercogFerro</v>
      </c>
      <c r="G4889">
        <f t="shared" si="305"/>
        <v>0.75719999999999998</v>
      </c>
      <c r="H4889" t="str">
        <f t="shared" si="306"/>
        <v>FerroHercog</v>
      </c>
      <c r="I4889">
        <f t="shared" si="307"/>
        <v>0.24280000000000002</v>
      </c>
    </row>
    <row r="4890" spans="1:9" x14ac:dyDescent="0.25">
      <c r="A4890" t="s">
        <v>3</v>
      </c>
      <c r="B4890" t="s">
        <v>20</v>
      </c>
      <c r="C4890">
        <v>0.63139999999999996</v>
      </c>
      <c r="D4890" t="s">
        <v>139</v>
      </c>
      <c r="E4890" t="s">
        <v>140</v>
      </c>
      <c r="F4890" t="str">
        <f t="shared" si="304"/>
        <v>HalepMuguruza</v>
      </c>
      <c r="G4890">
        <f t="shared" si="305"/>
        <v>0.63139999999999996</v>
      </c>
      <c r="H4890" t="str">
        <f t="shared" si="306"/>
        <v>MuguruzaHalep</v>
      </c>
      <c r="I4890">
        <f t="shared" si="307"/>
        <v>0.36860000000000004</v>
      </c>
    </row>
    <row r="4891" spans="1:9" x14ac:dyDescent="0.25">
      <c r="A4891" t="s">
        <v>4</v>
      </c>
      <c r="B4891" t="s">
        <v>20</v>
      </c>
      <c r="C4891">
        <v>0.24829999999999999</v>
      </c>
      <c r="D4891" t="s">
        <v>191</v>
      </c>
      <c r="E4891" t="s">
        <v>140</v>
      </c>
      <c r="F4891" t="str">
        <f t="shared" si="304"/>
        <v>KanepiMuguruza</v>
      </c>
      <c r="G4891">
        <f t="shared" si="305"/>
        <v>0.24829999999999999</v>
      </c>
      <c r="H4891" t="str">
        <f t="shared" si="306"/>
        <v>MuguruzaKanepi</v>
      </c>
      <c r="I4891">
        <f t="shared" si="307"/>
        <v>0.75170000000000003</v>
      </c>
    </row>
    <row r="4892" spans="1:9" x14ac:dyDescent="0.25">
      <c r="A4892" t="s">
        <v>108</v>
      </c>
      <c r="B4892" t="s">
        <v>20</v>
      </c>
      <c r="C4892">
        <v>0.30399999999999999</v>
      </c>
      <c r="D4892" t="s">
        <v>164</v>
      </c>
      <c r="E4892" t="s">
        <v>140</v>
      </c>
      <c r="F4892" t="str">
        <f t="shared" si="304"/>
        <v>KeninMuguruza</v>
      </c>
      <c r="G4892">
        <f t="shared" si="305"/>
        <v>0.30399999999999999</v>
      </c>
      <c r="H4892" t="str">
        <f t="shared" si="306"/>
        <v>MuguruzaKenin</v>
      </c>
      <c r="I4892">
        <f t="shared" si="307"/>
        <v>0.69599999999999995</v>
      </c>
    </row>
    <row r="4893" spans="1:9" x14ac:dyDescent="0.25">
      <c r="A4893" t="s">
        <v>110</v>
      </c>
      <c r="B4893" t="s">
        <v>20</v>
      </c>
      <c r="C4893">
        <v>0.28410000000000002</v>
      </c>
      <c r="D4893" t="s">
        <v>193</v>
      </c>
      <c r="E4893" t="s">
        <v>140</v>
      </c>
      <c r="F4893" t="str">
        <f t="shared" si="304"/>
        <v>KudermetovaMuguruza</v>
      </c>
      <c r="G4893">
        <f t="shared" si="305"/>
        <v>0.28410000000000002</v>
      </c>
      <c r="H4893" t="str">
        <f t="shared" si="306"/>
        <v>MuguruzaKudermetova</v>
      </c>
      <c r="I4893">
        <f t="shared" si="307"/>
        <v>0.71589999999999998</v>
      </c>
    </row>
    <row r="4894" spans="1:9" x14ac:dyDescent="0.25">
      <c r="A4894" t="s">
        <v>6</v>
      </c>
      <c r="B4894" t="s">
        <v>20</v>
      </c>
      <c r="C4894">
        <v>0.14749999999999999</v>
      </c>
      <c r="D4894" t="s">
        <v>262</v>
      </c>
      <c r="E4894" t="s">
        <v>140</v>
      </c>
      <c r="F4894" t="str">
        <f t="shared" si="304"/>
        <v>ArruabarrenaMuguruza</v>
      </c>
      <c r="G4894">
        <f t="shared" si="305"/>
        <v>0.14749999999999999</v>
      </c>
      <c r="H4894" t="str">
        <f t="shared" si="306"/>
        <v>MuguruzaArruabarrena</v>
      </c>
      <c r="I4894">
        <f t="shared" si="307"/>
        <v>0.85250000000000004</v>
      </c>
    </row>
    <row r="4895" spans="1:9" x14ac:dyDescent="0.25">
      <c r="A4895" t="s">
        <v>111</v>
      </c>
      <c r="B4895" t="s">
        <v>20</v>
      </c>
      <c r="C4895">
        <v>0.57879999999999998</v>
      </c>
      <c r="D4895" t="s">
        <v>135</v>
      </c>
      <c r="E4895" t="s">
        <v>140</v>
      </c>
      <c r="F4895" t="str">
        <f t="shared" si="304"/>
        <v>WilliamsMuguruza</v>
      </c>
      <c r="G4895">
        <f t="shared" si="305"/>
        <v>0.57879999999999998</v>
      </c>
      <c r="H4895" t="str">
        <f t="shared" si="306"/>
        <v>MuguruzaWilliams</v>
      </c>
      <c r="I4895">
        <f t="shared" si="307"/>
        <v>0.42120000000000002</v>
      </c>
    </row>
    <row r="4896" spans="1:9" x14ac:dyDescent="0.25">
      <c r="A4896" t="s">
        <v>7</v>
      </c>
      <c r="B4896" t="s">
        <v>20</v>
      </c>
      <c r="C4896">
        <v>0.38329999999999997</v>
      </c>
      <c r="D4896" t="s">
        <v>200</v>
      </c>
      <c r="E4896" t="s">
        <v>140</v>
      </c>
      <c r="F4896" t="str">
        <f t="shared" si="304"/>
        <v>BuzarnescuMuguruza</v>
      </c>
      <c r="G4896">
        <f t="shared" si="305"/>
        <v>0.38329999999999997</v>
      </c>
      <c r="H4896" t="str">
        <f t="shared" si="306"/>
        <v>MuguruzaBuzarnescu</v>
      </c>
      <c r="I4896">
        <f t="shared" si="307"/>
        <v>0.61670000000000003</v>
      </c>
    </row>
    <row r="4897" spans="1:9" x14ac:dyDescent="0.25">
      <c r="A4897" t="s">
        <v>10</v>
      </c>
      <c r="B4897" t="s">
        <v>20</v>
      </c>
      <c r="C4897">
        <v>0.3251</v>
      </c>
      <c r="D4897" t="s">
        <v>194</v>
      </c>
      <c r="E4897" t="s">
        <v>140</v>
      </c>
      <c r="F4897" t="str">
        <f t="shared" si="304"/>
        <v>StosurMuguruza</v>
      </c>
      <c r="G4897">
        <f t="shared" si="305"/>
        <v>0.3251</v>
      </c>
      <c r="H4897" t="str">
        <f t="shared" si="306"/>
        <v>MuguruzaStosur</v>
      </c>
      <c r="I4897">
        <f t="shared" si="307"/>
        <v>0.67490000000000006</v>
      </c>
    </row>
    <row r="4898" spans="1:9" x14ac:dyDescent="0.25">
      <c r="A4898" t="s">
        <v>13</v>
      </c>
      <c r="B4898" t="s">
        <v>20</v>
      </c>
      <c r="C4898">
        <v>0.25919999999999999</v>
      </c>
      <c r="D4898" t="s">
        <v>211</v>
      </c>
      <c r="E4898" t="s">
        <v>140</v>
      </c>
      <c r="F4898" t="str">
        <f t="shared" si="304"/>
        <v>PengMuguruza</v>
      </c>
      <c r="G4898">
        <f t="shared" si="305"/>
        <v>0.25919999999999999</v>
      </c>
      <c r="H4898" t="str">
        <f t="shared" si="306"/>
        <v>MuguruzaPeng</v>
      </c>
      <c r="I4898">
        <f t="shared" si="307"/>
        <v>0.74080000000000001</v>
      </c>
    </row>
    <row r="4899" spans="1:9" x14ac:dyDescent="0.25">
      <c r="A4899" t="s">
        <v>112</v>
      </c>
      <c r="B4899" t="s">
        <v>20</v>
      </c>
      <c r="C4899">
        <v>9.5600000000000004E-2</v>
      </c>
      <c r="D4899" t="s">
        <v>213</v>
      </c>
      <c r="E4899" t="s">
        <v>140</v>
      </c>
      <c r="F4899" t="str">
        <f t="shared" si="304"/>
        <v>MariaMuguruza</v>
      </c>
      <c r="G4899">
        <f t="shared" si="305"/>
        <v>9.5600000000000004E-2</v>
      </c>
      <c r="H4899" t="str">
        <f t="shared" si="306"/>
        <v>MuguruzaMaria</v>
      </c>
      <c r="I4899">
        <f t="shared" si="307"/>
        <v>0.90439999999999998</v>
      </c>
    </row>
    <row r="4900" spans="1:9" x14ac:dyDescent="0.25">
      <c r="A4900" t="s">
        <v>14</v>
      </c>
      <c r="B4900" t="s">
        <v>20</v>
      </c>
      <c r="C4900">
        <v>0.77959999999999996</v>
      </c>
      <c r="D4900" t="s">
        <v>135</v>
      </c>
      <c r="E4900" t="s">
        <v>140</v>
      </c>
      <c r="F4900" t="str">
        <f t="shared" si="304"/>
        <v>WilliamsMuguruza</v>
      </c>
      <c r="G4900">
        <f t="shared" si="305"/>
        <v>0.77959999999999996</v>
      </c>
      <c r="H4900" t="str">
        <f t="shared" si="306"/>
        <v>MuguruzaWilliams</v>
      </c>
      <c r="I4900">
        <f t="shared" si="307"/>
        <v>0.22040000000000004</v>
      </c>
    </row>
    <row r="4901" spans="1:9" x14ac:dyDescent="0.25">
      <c r="A4901" t="s">
        <v>113</v>
      </c>
      <c r="B4901" t="s">
        <v>20</v>
      </c>
      <c r="C4901">
        <v>0.37590000000000001</v>
      </c>
      <c r="D4901" t="s">
        <v>148</v>
      </c>
      <c r="E4901" t="s">
        <v>140</v>
      </c>
      <c r="F4901" t="str">
        <f t="shared" si="304"/>
        <v>BacsinszkyMuguruza</v>
      </c>
      <c r="G4901">
        <f t="shared" si="305"/>
        <v>0.37590000000000001</v>
      </c>
      <c r="H4901" t="str">
        <f t="shared" si="306"/>
        <v>MuguruzaBacsinszky</v>
      </c>
      <c r="I4901">
        <f t="shared" si="307"/>
        <v>0.62409999999999999</v>
      </c>
    </row>
    <row r="4902" spans="1:9" x14ac:dyDescent="0.25">
      <c r="A4902" t="s">
        <v>16</v>
      </c>
      <c r="B4902" t="s">
        <v>20</v>
      </c>
      <c r="C4902">
        <v>9.7100000000000006E-2</v>
      </c>
      <c r="D4902" t="s">
        <v>167</v>
      </c>
      <c r="E4902" t="s">
        <v>140</v>
      </c>
      <c r="F4902" t="str">
        <f t="shared" si="304"/>
        <v>VikhlyantsevaMuguruza</v>
      </c>
      <c r="G4902">
        <f t="shared" si="305"/>
        <v>9.7100000000000006E-2</v>
      </c>
      <c r="H4902" t="str">
        <f t="shared" si="306"/>
        <v>MuguruzaVikhlyantseva</v>
      </c>
      <c r="I4902">
        <f t="shared" si="307"/>
        <v>0.90290000000000004</v>
      </c>
    </row>
    <row r="4903" spans="1:9" x14ac:dyDescent="0.25">
      <c r="A4903" t="s">
        <v>114</v>
      </c>
      <c r="B4903" t="s">
        <v>20</v>
      </c>
      <c r="C4903">
        <v>0.1928</v>
      </c>
      <c r="D4903" t="s">
        <v>205</v>
      </c>
      <c r="E4903" t="s">
        <v>140</v>
      </c>
      <c r="F4903" t="str">
        <f t="shared" si="304"/>
        <v>LepchenkoMuguruza</v>
      </c>
      <c r="G4903">
        <f t="shared" si="305"/>
        <v>0.1928</v>
      </c>
      <c r="H4903" t="str">
        <f t="shared" si="306"/>
        <v>MuguruzaLepchenko</v>
      </c>
      <c r="I4903">
        <f t="shared" si="307"/>
        <v>0.80720000000000003</v>
      </c>
    </row>
    <row r="4904" spans="1:9" x14ac:dyDescent="0.25">
      <c r="A4904" t="s">
        <v>17</v>
      </c>
      <c r="B4904" t="s">
        <v>20</v>
      </c>
      <c r="C4904">
        <v>0.45739999999999997</v>
      </c>
      <c r="D4904" t="s">
        <v>162</v>
      </c>
      <c r="E4904" t="s">
        <v>140</v>
      </c>
      <c r="F4904" t="str">
        <f t="shared" si="304"/>
        <v>KontaMuguruza</v>
      </c>
      <c r="G4904">
        <f t="shared" si="305"/>
        <v>0.45739999999999997</v>
      </c>
      <c r="H4904" t="str">
        <f t="shared" si="306"/>
        <v>MuguruzaKonta</v>
      </c>
      <c r="I4904">
        <f t="shared" si="307"/>
        <v>0.54259999999999997</v>
      </c>
    </row>
    <row r="4905" spans="1:9" x14ac:dyDescent="0.25">
      <c r="A4905" t="s">
        <v>19</v>
      </c>
      <c r="B4905" t="s">
        <v>20</v>
      </c>
      <c r="C4905">
        <v>0.13170000000000001</v>
      </c>
      <c r="D4905" t="s">
        <v>210</v>
      </c>
      <c r="E4905" t="s">
        <v>140</v>
      </c>
      <c r="F4905" t="str">
        <f t="shared" si="304"/>
        <v>ZhengMuguruza</v>
      </c>
      <c r="G4905">
        <f t="shared" si="305"/>
        <v>0.13170000000000001</v>
      </c>
      <c r="H4905" t="str">
        <f t="shared" si="306"/>
        <v>MuguruzaZheng</v>
      </c>
      <c r="I4905">
        <f t="shared" si="307"/>
        <v>0.86829999999999996</v>
      </c>
    </row>
    <row r="4906" spans="1:9" x14ac:dyDescent="0.25">
      <c r="A4906" t="s">
        <v>23</v>
      </c>
      <c r="B4906" t="s">
        <v>20</v>
      </c>
      <c r="C4906">
        <v>6.8400000000000002E-2</v>
      </c>
      <c r="D4906" t="s">
        <v>175</v>
      </c>
      <c r="E4906" t="s">
        <v>140</v>
      </c>
      <c r="F4906" t="str">
        <f t="shared" si="304"/>
        <v>SwiatekMuguruza</v>
      </c>
      <c r="G4906">
        <f t="shared" si="305"/>
        <v>6.8400000000000002E-2</v>
      </c>
      <c r="H4906" t="str">
        <f t="shared" si="306"/>
        <v>MuguruzaSwiatek</v>
      </c>
      <c r="I4906">
        <f t="shared" si="307"/>
        <v>0.93159999999999998</v>
      </c>
    </row>
    <row r="4907" spans="1:9" x14ac:dyDescent="0.25">
      <c r="A4907" t="s">
        <v>25</v>
      </c>
      <c r="B4907" t="s">
        <v>20</v>
      </c>
      <c r="C4907">
        <v>0.13150000000000001</v>
      </c>
      <c r="D4907" t="s">
        <v>173</v>
      </c>
      <c r="E4907" t="s">
        <v>140</v>
      </c>
      <c r="F4907" t="str">
        <f t="shared" si="304"/>
        <v>BrengleMuguruza</v>
      </c>
      <c r="G4907">
        <f t="shared" si="305"/>
        <v>0.13150000000000001</v>
      </c>
      <c r="H4907" t="str">
        <f t="shared" si="306"/>
        <v>MuguruzaBrengle</v>
      </c>
      <c r="I4907">
        <f t="shared" si="307"/>
        <v>0.86850000000000005</v>
      </c>
    </row>
    <row r="4908" spans="1:9" x14ac:dyDescent="0.25">
      <c r="A4908" t="s">
        <v>26</v>
      </c>
      <c r="B4908" t="s">
        <v>20</v>
      </c>
      <c r="C4908">
        <v>9.9400000000000002E-2</v>
      </c>
      <c r="D4908" t="s">
        <v>208</v>
      </c>
      <c r="E4908" t="s">
        <v>140</v>
      </c>
      <c r="F4908" t="str">
        <f t="shared" si="304"/>
        <v>DoiMuguruza</v>
      </c>
      <c r="G4908">
        <f t="shared" si="305"/>
        <v>9.9400000000000002E-2</v>
      </c>
      <c r="H4908" t="str">
        <f t="shared" si="306"/>
        <v>MuguruzaDoi</v>
      </c>
      <c r="I4908">
        <f t="shared" si="307"/>
        <v>0.90059999999999996</v>
      </c>
    </row>
    <row r="4909" spans="1:9" x14ac:dyDescent="0.25">
      <c r="A4909" t="s">
        <v>27</v>
      </c>
      <c r="B4909" t="s">
        <v>20</v>
      </c>
      <c r="C4909">
        <v>0.12690000000000001</v>
      </c>
      <c r="D4909" t="s">
        <v>218</v>
      </c>
      <c r="E4909" t="s">
        <v>140</v>
      </c>
      <c r="F4909" t="str">
        <f t="shared" si="304"/>
        <v>MuchovaMuguruza</v>
      </c>
      <c r="G4909">
        <f t="shared" si="305"/>
        <v>0.12690000000000001</v>
      </c>
      <c r="H4909" t="str">
        <f t="shared" si="306"/>
        <v>MuguruzaMuchova</v>
      </c>
      <c r="I4909">
        <f t="shared" si="307"/>
        <v>0.87309999999999999</v>
      </c>
    </row>
    <row r="4910" spans="1:9" x14ac:dyDescent="0.25">
      <c r="A4910" t="s">
        <v>28</v>
      </c>
      <c r="B4910" t="s">
        <v>20</v>
      </c>
      <c r="C4910">
        <v>0.46079999999999999</v>
      </c>
      <c r="D4910" t="s">
        <v>133</v>
      </c>
      <c r="E4910" t="s">
        <v>140</v>
      </c>
      <c r="F4910" t="str">
        <f t="shared" si="304"/>
        <v>PliskovaMuguruza</v>
      </c>
      <c r="G4910">
        <f t="shared" si="305"/>
        <v>0.46079999999999999</v>
      </c>
      <c r="H4910" t="str">
        <f t="shared" si="306"/>
        <v>MuguruzaPliskova</v>
      </c>
      <c r="I4910">
        <f t="shared" si="307"/>
        <v>0.53920000000000001</v>
      </c>
    </row>
    <row r="4911" spans="1:9" x14ac:dyDescent="0.25">
      <c r="A4911" t="s">
        <v>29</v>
      </c>
      <c r="B4911" t="s">
        <v>20</v>
      </c>
      <c r="C4911">
        <v>0.36080000000000001</v>
      </c>
      <c r="D4911" t="s">
        <v>131</v>
      </c>
      <c r="E4911" t="s">
        <v>140</v>
      </c>
      <c r="F4911" t="str">
        <f t="shared" si="304"/>
        <v>OsakaMuguruza</v>
      </c>
      <c r="G4911">
        <f t="shared" si="305"/>
        <v>0.36080000000000001</v>
      </c>
      <c r="H4911" t="str">
        <f t="shared" si="306"/>
        <v>MuguruzaOsaka</v>
      </c>
      <c r="I4911">
        <f t="shared" si="307"/>
        <v>0.63919999999999999</v>
      </c>
    </row>
    <row r="4912" spans="1:9" x14ac:dyDescent="0.25">
      <c r="A4912" t="s">
        <v>30</v>
      </c>
      <c r="B4912" t="s">
        <v>20</v>
      </c>
      <c r="C4912">
        <v>0.16170000000000001</v>
      </c>
      <c r="D4912" t="s">
        <v>190</v>
      </c>
      <c r="E4912" t="s">
        <v>140</v>
      </c>
      <c r="F4912" t="str">
        <f t="shared" si="304"/>
        <v>LinetteMuguruza</v>
      </c>
      <c r="G4912">
        <f t="shared" si="305"/>
        <v>0.16170000000000001</v>
      </c>
      <c r="H4912" t="str">
        <f t="shared" si="306"/>
        <v>MuguruzaLinette</v>
      </c>
      <c r="I4912">
        <f t="shared" si="307"/>
        <v>0.83830000000000005</v>
      </c>
    </row>
    <row r="4913" spans="1:9" x14ac:dyDescent="0.25">
      <c r="A4913" t="s">
        <v>115</v>
      </c>
      <c r="B4913" t="s">
        <v>20</v>
      </c>
      <c r="C4913">
        <v>0.2014</v>
      </c>
      <c r="D4913" t="s">
        <v>166</v>
      </c>
      <c r="E4913" t="s">
        <v>140</v>
      </c>
      <c r="F4913" t="str">
        <f t="shared" si="304"/>
        <v>ZidansekMuguruza</v>
      </c>
      <c r="G4913">
        <f t="shared" si="305"/>
        <v>0.2014</v>
      </c>
      <c r="H4913" t="str">
        <f t="shared" si="306"/>
        <v>MuguruzaZidansek</v>
      </c>
      <c r="I4913">
        <f t="shared" si="307"/>
        <v>0.79859999999999998</v>
      </c>
    </row>
    <row r="4914" spans="1:9" x14ac:dyDescent="0.25">
      <c r="A4914" t="s">
        <v>32</v>
      </c>
      <c r="B4914" t="s">
        <v>20</v>
      </c>
      <c r="C4914">
        <v>0.25569999999999998</v>
      </c>
      <c r="D4914" t="s">
        <v>169</v>
      </c>
      <c r="E4914" t="s">
        <v>140</v>
      </c>
      <c r="F4914" t="str">
        <f t="shared" si="304"/>
        <v>SiegemundMuguruza</v>
      </c>
      <c r="G4914">
        <f t="shared" si="305"/>
        <v>0.25569999999999998</v>
      </c>
      <c r="H4914" t="str">
        <f t="shared" si="306"/>
        <v>MuguruzaSiegemund</v>
      </c>
      <c r="I4914">
        <f t="shared" si="307"/>
        <v>0.74429999999999996</v>
      </c>
    </row>
    <row r="4915" spans="1:9" x14ac:dyDescent="0.25">
      <c r="A4915" t="s">
        <v>122</v>
      </c>
      <c r="B4915" t="s">
        <v>20</v>
      </c>
      <c r="C4915">
        <v>0.55000000000000004</v>
      </c>
      <c r="D4915" t="s">
        <v>204</v>
      </c>
      <c r="E4915" t="s">
        <v>140</v>
      </c>
      <c r="F4915" t="str">
        <f t="shared" si="304"/>
        <v>AzarenkaMuguruza</v>
      </c>
      <c r="G4915">
        <f t="shared" si="305"/>
        <v>0.55000000000000004</v>
      </c>
      <c r="H4915" t="str">
        <f t="shared" si="306"/>
        <v>MuguruzaAzarenka</v>
      </c>
      <c r="I4915">
        <f t="shared" si="307"/>
        <v>0.44999999999999996</v>
      </c>
    </row>
    <row r="4916" spans="1:9" x14ac:dyDescent="0.25">
      <c r="A4916" t="s">
        <v>116</v>
      </c>
      <c r="B4916" t="s">
        <v>20</v>
      </c>
      <c r="C4916">
        <v>0.10249999999999999</v>
      </c>
      <c r="D4916" t="s">
        <v>201</v>
      </c>
      <c r="E4916" t="s">
        <v>140</v>
      </c>
      <c r="F4916" t="str">
        <f t="shared" si="304"/>
        <v>VoegeleMuguruza</v>
      </c>
      <c r="G4916">
        <f t="shared" si="305"/>
        <v>0.10249999999999999</v>
      </c>
      <c r="H4916" t="str">
        <f t="shared" si="306"/>
        <v>MuguruzaVoegele</v>
      </c>
      <c r="I4916">
        <f t="shared" si="307"/>
        <v>0.89749999999999996</v>
      </c>
    </row>
    <row r="4917" spans="1:9" x14ac:dyDescent="0.25">
      <c r="A4917" t="s">
        <v>117</v>
      </c>
      <c r="B4917" t="s">
        <v>20</v>
      </c>
      <c r="C4917">
        <v>0.23949999999999999</v>
      </c>
      <c r="D4917" t="s">
        <v>153</v>
      </c>
      <c r="E4917" t="s">
        <v>140</v>
      </c>
      <c r="F4917" t="str">
        <f t="shared" si="304"/>
        <v>HsiehMuguruza</v>
      </c>
      <c r="G4917">
        <f t="shared" si="305"/>
        <v>0.23949999999999999</v>
      </c>
      <c r="H4917" t="str">
        <f t="shared" si="306"/>
        <v>MuguruzaHsieh</v>
      </c>
      <c r="I4917">
        <f t="shared" si="307"/>
        <v>0.76049999999999995</v>
      </c>
    </row>
    <row r="4918" spans="1:9" x14ac:dyDescent="0.25">
      <c r="A4918" t="s">
        <v>33</v>
      </c>
      <c r="B4918" t="s">
        <v>20</v>
      </c>
      <c r="C4918">
        <v>0.3175</v>
      </c>
      <c r="D4918" t="s">
        <v>151</v>
      </c>
      <c r="E4918" t="s">
        <v>140</v>
      </c>
      <c r="F4918" t="str">
        <f t="shared" si="304"/>
        <v>WangMuguruza</v>
      </c>
      <c r="G4918">
        <f t="shared" si="305"/>
        <v>0.3175</v>
      </c>
      <c r="H4918" t="str">
        <f t="shared" si="306"/>
        <v>MuguruzaWang</v>
      </c>
      <c r="I4918">
        <f t="shared" si="307"/>
        <v>0.6825</v>
      </c>
    </row>
    <row r="4919" spans="1:9" x14ac:dyDescent="0.25">
      <c r="A4919" t="s">
        <v>123</v>
      </c>
      <c r="B4919" t="s">
        <v>20</v>
      </c>
      <c r="C4919">
        <v>0.20269999999999999</v>
      </c>
      <c r="D4919" t="s">
        <v>215</v>
      </c>
      <c r="E4919" t="s">
        <v>140</v>
      </c>
      <c r="F4919" t="str">
        <f t="shared" si="304"/>
        <v>DiyasMuguruza</v>
      </c>
      <c r="G4919">
        <f t="shared" si="305"/>
        <v>0.20269999999999999</v>
      </c>
      <c r="H4919" t="str">
        <f t="shared" si="306"/>
        <v>MuguruzaDiyas</v>
      </c>
      <c r="I4919">
        <f t="shared" si="307"/>
        <v>0.79730000000000001</v>
      </c>
    </row>
    <row r="4920" spans="1:9" x14ac:dyDescent="0.25">
      <c r="A4920" t="s">
        <v>124</v>
      </c>
      <c r="B4920" t="s">
        <v>20</v>
      </c>
      <c r="C4920">
        <v>2.0999999999999999E-3</v>
      </c>
      <c r="D4920" t="s">
        <v>206</v>
      </c>
      <c r="E4920" t="s">
        <v>140</v>
      </c>
      <c r="F4920" t="str">
        <f t="shared" si="304"/>
        <v>OsuigweMuguruza</v>
      </c>
      <c r="G4920">
        <f t="shared" si="305"/>
        <v>2.0999999999999999E-3</v>
      </c>
      <c r="H4920" t="str">
        <f t="shared" si="306"/>
        <v>MuguruzaOsuigwe</v>
      </c>
      <c r="I4920">
        <f t="shared" si="307"/>
        <v>0.99790000000000001</v>
      </c>
    </row>
    <row r="4921" spans="1:9" x14ac:dyDescent="0.25">
      <c r="A4921" t="s">
        <v>37</v>
      </c>
      <c r="B4921" t="s">
        <v>20</v>
      </c>
      <c r="C4921">
        <v>0.20580000000000001</v>
      </c>
      <c r="D4921" t="s">
        <v>212</v>
      </c>
      <c r="E4921" t="s">
        <v>140</v>
      </c>
      <c r="F4921" t="str">
        <f t="shared" si="304"/>
        <v>BarthelMuguruza</v>
      </c>
      <c r="G4921">
        <f t="shared" si="305"/>
        <v>0.20580000000000001</v>
      </c>
      <c r="H4921" t="str">
        <f t="shared" si="306"/>
        <v>MuguruzaBarthel</v>
      </c>
      <c r="I4921">
        <f t="shared" si="307"/>
        <v>0.79420000000000002</v>
      </c>
    </row>
    <row r="4922" spans="1:9" x14ac:dyDescent="0.25">
      <c r="A4922" t="s">
        <v>41</v>
      </c>
      <c r="B4922" t="s">
        <v>20</v>
      </c>
      <c r="C4922">
        <v>0.15060000000000001</v>
      </c>
      <c r="D4922" t="s">
        <v>196</v>
      </c>
      <c r="E4922" t="s">
        <v>140</v>
      </c>
      <c r="F4922" t="str">
        <f t="shared" si="304"/>
        <v>ZhuMuguruza</v>
      </c>
      <c r="G4922">
        <f t="shared" si="305"/>
        <v>0.15060000000000001</v>
      </c>
      <c r="H4922" t="str">
        <f t="shared" si="306"/>
        <v>MuguruzaZhu</v>
      </c>
      <c r="I4922">
        <f t="shared" si="307"/>
        <v>0.84939999999999993</v>
      </c>
    </row>
    <row r="4923" spans="1:9" x14ac:dyDescent="0.25">
      <c r="A4923" t="s">
        <v>42</v>
      </c>
      <c r="B4923" t="s">
        <v>20</v>
      </c>
      <c r="C4923">
        <v>0.29420000000000002</v>
      </c>
      <c r="D4923" t="s">
        <v>170</v>
      </c>
      <c r="E4923" t="s">
        <v>140</v>
      </c>
      <c r="F4923" t="str">
        <f t="shared" si="304"/>
        <v>GasparyanMuguruza</v>
      </c>
      <c r="G4923">
        <f t="shared" si="305"/>
        <v>0.29420000000000002</v>
      </c>
      <c r="H4923" t="str">
        <f t="shared" si="306"/>
        <v>MuguruzaGasparyan</v>
      </c>
      <c r="I4923">
        <f t="shared" si="307"/>
        <v>0.70579999999999998</v>
      </c>
    </row>
    <row r="4924" spans="1:9" x14ac:dyDescent="0.25">
      <c r="A4924" t="s">
        <v>43</v>
      </c>
      <c r="B4924" t="s">
        <v>20</v>
      </c>
      <c r="C4924">
        <v>0.15329999999999999</v>
      </c>
      <c r="D4924" t="s">
        <v>219</v>
      </c>
      <c r="E4924" t="s">
        <v>140</v>
      </c>
      <c r="F4924" t="str">
        <f t="shared" si="304"/>
        <v>ParmentierMuguruza</v>
      </c>
      <c r="G4924">
        <f t="shared" si="305"/>
        <v>0.15329999999999999</v>
      </c>
      <c r="H4924" t="str">
        <f t="shared" si="306"/>
        <v>MuguruzaParmentier</v>
      </c>
      <c r="I4924">
        <f t="shared" si="307"/>
        <v>0.84670000000000001</v>
      </c>
    </row>
    <row r="4925" spans="1:9" x14ac:dyDescent="0.25">
      <c r="A4925" t="s">
        <v>46</v>
      </c>
      <c r="B4925" t="s">
        <v>20</v>
      </c>
      <c r="C4925">
        <v>0.51680000000000004</v>
      </c>
      <c r="D4925" t="s">
        <v>142</v>
      </c>
      <c r="E4925" t="s">
        <v>140</v>
      </c>
      <c r="F4925" t="str">
        <f t="shared" si="304"/>
        <v>KeysMuguruza</v>
      </c>
      <c r="G4925">
        <f t="shared" si="305"/>
        <v>0.51680000000000004</v>
      </c>
      <c r="H4925" t="str">
        <f t="shared" si="306"/>
        <v>MuguruzaKeys</v>
      </c>
      <c r="I4925">
        <f t="shared" si="307"/>
        <v>0.48319999999999996</v>
      </c>
    </row>
    <row r="4926" spans="1:9" x14ac:dyDescent="0.25">
      <c r="A4926" t="s">
        <v>48</v>
      </c>
      <c r="B4926" t="s">
        <v>20</v>
      </c>
      <c r="C4926">
        <v>0.22539999999999999</v>
      </c>
      <c r="D4926" t="s">
        <v>152</v>
      </c>
      <c r="E4926" t="s">
        <v>140</v>
      </c>
      <c r="F4926" t="str">
        <f t="shared" si="304"/>
        <v>ZhangMuguruza</v>
      </c>
      <c r="G4926">
        <f t="shared" si="305"/>
        <v>0.22539999999999999</v>
      </c>
      <c r="H4926" t="str">
        <f t="shared" si="306"/>
        <v>MuguruzaZhang</v>
      </c>
      <c r="I4926">
        <f t="shared" si="307"/>
        <v>0.77459999999999996</v>
      </c>
    </row>
    <row r="4927" spans="1:9" x14ac:dyDescent="0.25">
      <c r="A4927" t="s">
        <v>49</v>
      </c>
      <c r="B4927" t="s">
        <v>20</v>
      </c>
      <c r="C4927">
        <v>0.17879999999999999</v>
      </c>
      <c r="D4927" t="s">
        <v>133</v>
      </c>
      <c r="E4927" t="s">
        <v>140</v>
      </c>
      <c r="F4927" t="str">
        <f t="shared" si="304"/>
        <v>PliskovaMuguruza</v>
      </c>
      <c r="G4927">
        <f t="shared" si="305"/>
        <v>0.17879999999999999</v>
      </c>
      <c r="H4927" t="str">
        <f t="shared" si="306"/>
        <v>MuguruzaPliskova</v>
      </c>
      <c r="I4927">
        <f t="shared" si="307"/>
        <v>0.82120000000000004</v>
      </c>
    </row>
    <row r="4928" spans="1:9" x14ac:dyDescent="0.25">
      <c r="A4928" t="s">
        <v>125</v>
      </c>
      <c r="B4928" t="s">
        <v>20</v>
      </c>
      <c r="C4928">
        <v>0.16819999999999999</v>
      </c>
      <c r="D4928" t="s">
        <v>171</v>
      </c>
      <c r="E4928" t="s">
        <v>140</v>
      </c>
      <c r="F4928" t="str">
        <f t="shared" si="304"/>
        <v>KuzmovaMuguruza</v>
      </c>
      <c r="G4928">
        <f t="shared" si="305"/>
        <v>0.16819999999999999</v>
      </c>
      <c r="H4928" t="str">
        <f t="shared" si="306"/>
        <v>MuguruzaKuzmova</v>
      </c>
      <c r="I4928">
        <f t="shared" si="307"/>
        <v>0.83179999999999998</v>
      </c>
    </row>
    <row r="4929" spans="1:9" x14ac:dyDescent="0.25">
      <c r="A4929" t="s">
        <v>51</v>
      </c>
      <c r="B4929" t="s">
        <v>20</v>
      </c>
      <c r="C4929">
        <v>0.15640000000000001</v>
      </c>
      <c r="D4929" t="s">
        <v>199</v>
      </c>
      <c r="E4929" t="s">
        <v>140</v>
      </c>
      <c r="F4929" t="str">
        <f t="shared" si="304"/>
        <v>KozlovaMuguruza</v>
      </c>
      <c r="G4929">
        <f t="shared" si="305"/>
        <v>0.15640000000000001</v>
      </c>
      <c r="H4929" t="str">
        <f t="shared" si="306"/>
        <v>MuguruzaKozlova</v>
      </c>
      <c r="I4929">
        <f t="shared" si="307"/>
        <v>0.84360000000000002</v>
      </c>
    </row>
    <row r="4930" spans="1:9" x14ac:dyDescent="0.25">
      <c r="A4930" t="s">
        <v>126</v>
      </c>
      <c r="B4930" t="s">
        <v>20</v>
      </c>
      <c r="C4930">
        <v>0.16320000000000001</v>
      </c>
      <c r="D4930" t="s">
        <v>197</v>
      </c>
      <c r="E4930" t="s">
        <v>140</v>
      </c>
      <c r="F4930" t="str">
        <f t="shared" si="304"/>
        <v>GolubicMuguruza</v>
      </c>
      <c r="G4930">
        <f t="shared" si="305"/>
        <v>0.16320000000000001</v>
      </c>
      <c r="H4930" t="str">
        <f t="shared" si="306"/>
        <v>MuguruzaGolubic</v>
      </c>
      <c r="I4930">
        <f t="shared" si="307"/>
        <v>0.83679999999999999</v>
      </c>
    </row>
    <row r="4931" spans="1:9" x14ac:dyDescent="0.25">
      <c r="A4931" t="s">
        <v>53</v>
      </c>
      <c r="B4931" t="s">
        <v>20</v>
      </c>
      <c r="C4931">
        <v>0.57779999999999998</v>
      </c>
      <c r="D4931" t="s">
        <v>132</v>
      </c>
      <c r="E4931" t="s">
        <v>140</v>
      </c>
      <c r="F4931" t="str">
        <f t="shared" ref="F4931:F4994" si="308">D4931&amp;E4931</f>
        <v>KvitovaMuguruza</v>
      </c>
      <c r="G4931">
        <f t="shared" ref="G4931:G4994" si="309">C4931</f>
        <v>0.57779999999999998</v>
      </c>
      <c r="H4931" t="str">
        <f t="shared" ref="H4931:H4994" si="310">E4931&amp;D4931</f>
        <v>MuguruzaKvitova</v>
      </c>
      <c r="I4931">
        <f t="shared" ref="I4931:I4994" si="311">1-C4931</f>
        <v>0.42220000000000002</v>
      </c>
    </row>
    <row r="4932" spans="1:9" x14ac:dyDescent="0.25">
      <c r="A4932" t="s">
        <v>54</v>
      </c>
      <c r="B4932" t="s">
        <v>20</v>
      </c>
      <c r="C4932">
        <v>0.1986</v>
      </c>
      <c r="D4932" t="s">
        <v>221</v>
      </c>
      <c r="E4932" t="s">
        <v>140</v>
      </c>
      <c r="F4932" t="str">
        <f t="shared" si="308"/>
        <v>RybarikovaMuguruza</v>
      </c>
      <c r="G4932">
        <f t="shared" si="309"/>
        <v>0.1986</v>
      </c>
      <c r="H4932" t="str">
        <f t="shared" si="310"/>
        <v>MuguruzaRybarikova</v>
      </c>
      <c r="I4932">
        <f t="shared" si="311"/>
        <v>0.8014</v>
      </c>
    </row>
    <row r="4933" spans="1:9" x14ac:dyDescent="0.25">
      <c r="A4933" t="s">
        <v>55</v>
      </c>
      <c r="B4933" t="s">
        <v>20</v>
      </c>
      <c r="C4933">
        <v>0.2697</v>
      </c>
      <c r="D4933" t="s">
        <v>177</v>
      </c>
      <c r="E4933" t="s">
        <v>140</v>
      </c>
      <c r="F4933" t="str">
        <f t="shared" si="308"/>
        <v>BeguMuguruza</v>
      </c>
      <c r="G4933">
        <f t="shared" si="309"/>
        <v>0.2697</v>
      </c>
      <c r="H4933" t="str">
        <f t="shared" si="310"/>
        <v>MuguruzaBegu</v>
      </c>
      <c r="I4933">
        <f t="shared" si="311"/>
        <v>0.73029999999999995</v>
      </c>
    </row>
    <row r="4934" spans="1:9" x14ac:dyDescent="0.25">
      <c r="A4934" t="s">
        <v>58</v>
      </c>
      <c r="B4934" t="s">
        <v>20</v>
      </c>
      <c r="C4934">
        <v>0.22109999999999999</v>
      </c>
      <c r="D4934" t="s">
        <v>225</v>
      </c>
      <c r="E4934" t="s">
        <v>140</v>
      </c>
      <c r="F4934" t="str">
        <f t="shared" si="308"/>
        <v>SiniakovaMuguruza</v>
      </c>
      <c r="G4934">
        <f t="shared" si="309"/>
        <v>0.22109999999999999</v>
      </c>
      <c r="H4934" t="str">
        <f t="shared" si="310"/>
        <v>MuguruzaSiniakova</v>
      </c>
      <c r="I4934">
        <f t="shared" si="311"/>
        <v>0.77890000000000004</v>
      </c>
    </row>
    <row r="4935" spans="1:9" x14ac:dyDescent="0.25">
      <c r="A4935" t="s">
        <v>127</v>
      </c>
      <c r="B4935" t="s">
        <v>20</v>
      </c>
      <c r="C4935">
        <v>0.20100000000000001</v>
      </c>
      <c r="D4935" t="s">
        <v>178</v>
      </c>
      <c r="E4935" t="s">
        <v>140</v>
      </c>
      <c r="F4935" t="str">
        <f t="shared" si="308"/>
        <v>PutintsevaMuguruza</v>
      </c>
      <c r="G4935">
        <f t="shared" si="309"/>
        <v>0.20100000000000001</v>
      </c>
      <c r="H4935" t="str">
        <f t="shared" si="310"/>
        <v>MuguruzaPutintseva</v>
      </c>
      <c r="I4935">
        <f t="shared" si="311"/>
        <v>0.79899999999999993</v>
      </c>
    </row>
    <row r="4936" spans="1:9" x14ac:dyDescent="0.25">
      <c r="A4936" t="s">
        <v>60</v>
      </c>
      <c r="B4936" t="s">
        <v>20</v>
      </c>
      <c r="C4936">
        <v>0.29620000000000002</v>
      </c>
      <c r="D4936" t="s">
        <v>183</v>
      </c>
      <c r="E4936" t="s">
        <v>140</v>
      </c>
      <c r="F4936" t="str">
        <f t="shared" si="308"/>
        <v>TsurenkoMuguruza</v>
      </c>
      <c r="G4936">
        <f t="shared" si="309"/>
        <v>0.29620000000000002</v>
      </c>
      <c r="H4936" t="str">
        <f t="shared" si="310"/>
        <v>MuguruzaTsurenko</v>
      </c>
      <c r="I4936">
        <f t="shared" si="311"/>
        <v>0.70379999999999998</v>
      </c>
    </row>
    <row r="4937" spans="1:9" x14ac:dyDescent="0.25">
      <c r="A4937" t="s">
        <v>62</v>
      </c>
      <c r="B4937" t="s">
        <v>20</v>
      </c>
      <c r="C4937">
        <v>0.24340000000000001</v>
      </c>
      <c r="D4937" t="s">
        <v>233</v>
      </c>
      <c r="E4937" t="s">
        <v>140</v>
      </c>
      <c r="F4937" t="str">
        <f t="shared" si="308"/>
        <v>NiculescuMuguruza</v>
      </c>
      <c r="G4937">
        <f t="shared" si="309"/>
        <v>0.24340000000000001</v>
      </c>
      <c r="H4937" t="str">
        <f t="shared" si="310"/>
        <v>MuguruzaNiculescu</v>
      </c>
      <c r="I4937">
        <f t="shared" si="311"/>
        <v>0.75659999999999994</v>
      </c>
    </row>
    <row r="4938" spans="1:9" x14ac:dyDescent="0.25">
      <c r="A4938" t="s">
        <v>64</v>
      </c>
      <c r="B4938" t="s">
        <v>20</v>
      </c>
      <c r="C4938">
        <v>0.1497</v>
      </c>
      <c r="D4938" t="s">
        <v>179</v>
      </c>
      <c r="E4938" t="s">
        <v>140</v>
      </c>
      <c r="F4938" t="str">
        <f t="shared" si="308"/>
        <v>BoulterMuguruza</v>
      </c>
      <c r="G4938">
        <f t="shared" si="309"/>
        <v>0.1497</v>
      </c>
      <c r="H4938" t="str">
        <f t="shared" si="310"/>
        <v>MuguruzaBoulter</v>
      </c>
      <c r="I4938">
        <f t="shared" si="311"/>
        <v>0.85030000000000006</v>
      </c>
    </row>
    <row r="4939" spans="1:9" x14ac:dyDescent="0.25">
      <c r="A4939" t="s">
        <v>69</v>
      </c>
      <c r="B4939" t="s">
        <v>20</v>
      </c>
      <c r="C4939">
        <v>0.1045</v>
      </c>
      <c r="D4939" t="s">
        <v>223</v>
      </c>
      <c r="E4939" t="s">
        <v>140</v>
      </c>
      <c r="F4939" t="str">
        <f t="shared" si="308"/>
        <v>KumkhumMuguruza</v>
      </c>
      <c r="G4939">
        <f t="shared" si="309"/>
        <v>0.1045</v>
      </c>
      <c r="H4939" t="str">
        <f t="shared" si="310"/>
        <v>MuguruzaKumkhum</v>
      </c>
      <c r="I4939">
        <f t="shared" si="311"/>
        <v>0.89549999999999996</v>
      </c>
    </row>
    <row r="4940" spans="1:9" x14ac:dyDescent="0.25">
      <c r="A4940" t="s">
        <v>128</v>
      </c>
      <c r="B4940" t="s">
        <v>20</v>
      </c>
      <c r="C4940">
        <v>0.17549999999999999</v>
      </c>
      <c r="D4940" t="s">
        <v>151</v>
      </c>
      <c r="E4940" t="s">
        <v>140</v>
      </c>
      <c r="F4940" t="str">
        <f t="shared" si="308"/>
        <v>WangMuguruza</v>
      </c>
      <c r="G4940">
        <f t="shared" si="309"/>
        <v>0.17549999999999999</v>
      </c>
      <c r="H4940" t="str">
        <f t="shared" si="310"/>
        <v>MuguruzaWang</v>
      </c>
      <c r="I4940">
        <f t="shared" si="311"/>
        <v>0.82450000000000001</v>
      </c>
    </row>
    <row r="4941" spans="1:9" x14ac:dyDescent="0.25">
      <c r="A4941" t="s">
        <v>72</v>
      </c>
      <c r="B4941" t="s">
        <v>20</v>
      </c>
      <c r="C4941">
        <v>8.3099999999999993E-2</v>
      </c>
      <c r="D4941" t="s">
        <v>247</v>
      </c>
      <c r="E4941" t="s">
        <v>140</v>
      </c>
      <c r="F4941" t="str">
        <f t="shared" si="308"/>
        <v>HonMuguruza</v>
      </c>
      <c r="G4941">
        <f t="shared" si="309"/>
        <v>8.3099999999999993E-2</v>
      </c>
      <c r="H4941" t="str">
        <f t="shared" si="310"/>
        <v>MuguruzaHon</v>
      </c>
      <c r="I4941">
        <f t="shared" si="311"/>
        <v>0.91690000000000005</v>
      </c>
    </row>
    <row r="4942" spans="1:9" x14ac:dyDescent="0.25">
      <c r="A4942" t="s">
        <v>73</v>
      </c>
      <c r="B4942" t="s">
        <v>20</v>
      </c>
      <c r="C4942">
        <v>0.21379999999999999</v>
      </c>
      <c r="D4942" t="s">
        <v>161</v>
      </c>
      <c r="E4942" t="s">
        <v>140</v>
      </c>
      <c r="F4942" t="str">
        <f t="shared" si="308"/>
        <v>SakkariMuguruza</v>
      </c>
      <c r="G4942">
        <f t="shared" si="309"/>
        <v>0.21379999999999999</v>
      </c>
      <c r="H4942" t="str">
        <f t="shared" si="310"/>
        <v>MuguruzaSakkari</v>
      </c>
      <c r="I4942">
        <f t="shared" si="311"/>
        <v>0.78620000000000001</v>
      </c>
    </row>
    <row r="4943" spans="1:9" x14ac:dyDescent="0.25">
      <c r="A4943" t="s">
        <v>74</v>
      </c>
      <c r="B4943" t="s">
        <v>20</v>
      </c>
      <c r="C4943">
        <v>0.35349999999999998</v>
      </c>
      <c r="D4943" t="s">
        <v>231</v>
      </c>
      <c r="E4943" t="s">
        <v>140</v>
      </c>
      <c r="F4943" t="str">
        <f t="shared" si="308"/>
        <v>OstapenkoMuguruza</v>
      </c>
      <c r="G4943">
        <f t="shared" si="309"/>
        <v>0.35349999999999998</v>
      </c>
      <c r="H4943" t="str">
        <f t="shared" si="310"/>
        <v>MuguruzaOstapenko</v>
      </c>
      <c r="I4943">
        <f t="shared" si="311"/>
        <v>0.64650000000000007</v>
      </c>
    </row>
    <row r="4944" spans="1:9" x14ac:dyDescent="0.25">
      <c r="A4944" t="s">
        <v>75</v>
      </c>
      <c r="B4944" t="s">
        <v>20</v>
      </c>
      <c r="C4944">
        <v>0.65149999999999997</v>
      </c>
      <c r="D4944" t="s">
        <v>145</v>
      </c>
      <c r="E4944" t="s">
        <v>140</v>
      </c>
      <c r="F4944" t="str">
        <f t="shared" si="308"/>
        <v>SharapovaMuguruza</v>
      </c>
      <c r="G4944">
        <f t="shared" si="309"/>
        <v>0.65149999999999997</v>
      </c>
      <c r="H4944" t="str">
        <f t="shared" si="310"/>
        <v>MuguruzaSharapova</v>
      </c>
      <c r="I4944">
        <f t="shared" si="311"/>
        <v>0.34850000000000003</v>
      </c>
    </row>
    <row r="4945" spans="1:9" x14ac:dyDescent="0.25">
      <c r="A4945" t="s">
        <v>76</v>
      </c>
      <c r="B4945" t="s">
        <v>20</v>
      </c>
      <c r="C4945">
        <v>1.7299999999999999E-2</v>
      </c>
      <c r="D4945" t="s">
        <v>240</v>
      </c>
      <c r="E4945" t="s">
        <v>140</v>
      </c>
      <c r="F4945" t="str">
        <f t="shared" si="308"/>
        <v>DartMuguruza</v>
      </c>
      <c r="G4945">
        <f t="shared" si="309"/>
        <v>1.7299999999999999E-2</v>
      </c>
      <c r="H4945" t="str">
        <f t="shared" si="310"/>
        <v>MuguruzaDart</v>
      </c>
      <c r="I4945">
        <f t="shared" si="311"/>
        <v>0.98270000000000002</v>
      </c>
    </row>
    <row r="4946" spans="1:9" x14ac:dyDescent="0.25">
      <c r="A4946" t="s">
        <v>118</v>
      </c>
      <c r="B4946" t="s">
        <v>20</v>
      </c>
      <c r="C4946">
        <v>0.17599999999999999</v>
      </c>
      <c r="D4946" t="s">
        <v>243</v>
      </c>
      <c r="E4946" t="s">
        <v>140</v>
      </c>
      <c r="F4946" t="str">
        <f t="shared" si="308"/>
        <v>CirsteaMuguruza</v>
      </c>
      <c r="G4946">
        <f t="shared" si="309"/>
        <v>0.17599999999999999</v>
      </c>
      <c r="H4946" t="str">
        <f t="shared" si="310"/>
        <v>MuguruzaCirstea</v>
      </c>
      <c r="I4946">
        <f t="shared" si="311"/>
        <v>0.82400000000000007</v>
      </c>
    </row>
    <row r="4947" spans="1:9" x14ac:dyDescent="0.25">
      <c r="A4947" t="s">
        <v>77</v>
      </c>
      <c r="B4947" t="s">
        <v>20</v>
      </c>
      <c r="C4947">
        <v>0.1429</v>
      </c>
      <c r="D4947" t="s">
        <v>176</v>
      </c>
      <c r="E4947" t="s">
        <v>140</v>
      </c>
      <c r="F4947" t="str">
        <f t="shared" si="308"/>
        <v>PetersonMuguruza</v>
      </c>
      <c r="G4947">
        <f t="shared" si="309"/>
        <v>0.1429</v>
      </c>
      <c r="H4947" t="str">
        <f t="shared" si="310"/>
        <v>MuguruzaPeterson</v>
      </c>
      <c r="I4947">
        <f t="shared" si="311"/>
        <v>0.85709999999999997</v>
      </c>
    </row>
    <row r="4948" spans="1:9" x14ac:dyDescent="0.25">
      <c r="A4948" t="s">
        <v>119</v>
      </c>
      <c r="B4948" t="s">
        <v>20</v>
      </c>
      <c r="C4948">
        <v>0.30909999999999999</v>
      </c>
      <c r="D4948" t="s">
        <v>226</v>
      </c>
      <c r="E4948" t="s">
        <v>140</v>
      </c>
      <c r="F4948" t="str">
        <f t="shared" si="308"/>
        <v>LapkoMuguruza</v>
      </c>
      <c r="G4948">
        <f t="shared" si="309"/>
        <v>0.30909999999999999</v>
      </c>
      <c r="H4948" t="str">
        <f t="shared" si="310"/>
        <v>MuguruzaLapko</v>
      </c>
      <c r="I4948">
        <f t="shared" si="311"/>
        <v>0.69090000000000007</v>
      </c>
    </row>
    <row r="4949" spans="1:9" x14ac:dyDescent="0.25">
      <c r="A4949" t="s">
        <v>78</v>
      </c>
      <c r="B4949" t="s">
        <v>20</v>
      </c>
      <c r="C4949">
        <v>0.19670000000000001</v>
      </c>
      <c r="D4949" t="s">
        <v>180</v>
      </c>
      <c r="E4949" t="s">
        <v>140</v>
      </c>
      <c r="F4949" t="str">
        <f t="shared" si="308"/>
        <v>LarssonMuguruza</v>
      </c>
      <c r="G4949">
        <f t="shared" si="309"/>
        <v>0.19670000000000001</v>
      </c>
      <c r="H4949" t="str">
        <f t="shared" si="310"/>
        <v>MuguruzaLarsson</v>
      </c>
      <c r="I4949">
        <f t="shared" si="311"/>
        <v>0.80330000000000001</v>
      </c>
    </row>
    <row r="4950" spans="1:9" x14ac:dyDescent="0.25">
      <c r="A4950" t="s">
        <v>109</v>
      </c>
      <c r="B4950" t="s">
        <v>20</v>
      </c>
      <c r="C4950">
        <v>0.40279999999999999</v>
      </c>
      <c r="D4950" t="s">
        <v>143</v>
      </c>
      <c r="E4950" t="s">
        <v>140</v>
      </c>
      <c r="F4950" t="str">
        <f t="shared" si="308"/>
        <v>StephensMuguruza</v>
      </c>
      <c r="G4950">
        <f t="shared" si="309"/>
        <v>0.40279999999999999</v>
      </c>
      <c r="H4950" t="str">
        <f t="shared" si="310"/>
        <v>MuguruzaStephens</v>
      </c>
      <c r="I4950">
        <f t="shared" si="311"/>
        <v>0.59719999999999995</v>
      </c>
    </row>
    <row r="4951" spans="1:9" x14ac:dyDescent="0.25">
      <c r="A4951" t="s">
        <v>120</v>
      </c>
      <c r="B4951" t="s">
        <v>20</v>
      </c>
      <c r="C4951">
        <v>9.8199999999999996E-2</v>
      </c>
      <c r="D4951" t="s">
        <v>235</v>
      </c>
      <c r="E4951" t="s">
        <v>140</v>
      </c>
      <c r="F4951" t="str">
        <f t="shared" si="308"/>
        <v>TownsendMuguruza</v>
      </c>
      <c r="G4951">
        <f t="shared" si="309"/>
        <v>9.8199999999999996E-2</v>
      </c>
      <c r="H4951" t="str">
        <f t="shared" si="310"/>
        <v>MuguruzaTownsend</v>
      </c>
      <c r="I4951">
        <f t="shared" si="311"/>
        <v>0.90180000000000005</v>
      </c>
    </row>
    <row r="4952" spans="1:9" x14ac:dyDescent="0.25">
      <c r="A4952" t="s">
        <v>81</v>
      </c>
      <c r="B4952" t="s">
        <v>20</v>
      </c>
      <c r="C4952">
        <v>0.12189999999999999</v>
      </c>
      <c r="D4952" t="s">
        <v>232</v>
      </c>
      <c r="E4952" t="s">
        <v>140</v>
      </c>
      <c r="F4952" t="str">
        <f t="shared" si="308"/>
        <v>JabeurMuguruza</v>
      </c>
      <c r="G4952">
        <f t="shared" si="309"/>
        <v>0.12189999999999999</v>
      </c>
      <c r="H4952" t="str">
        <f t="shared" si="310"/>
        <v>MuguruzaJabeur</v>
      </c>
      <c r="I4952">
        <f t="shared" si="311"/>
        <v>0.87809999999999999</v>
      </c>
    </row>
    <row r="4953" spans="1:9" x14ac:dyDescent="0.25">
      <c r="A4953" t="s">
        <v>121</v>
      </c>
      <c r="B4953" t="s">
        <v>20</v>
      </c>
      <c r="C4953">
        <v>0.2344</v>
      </c>
      <c r="D4953" t="s">
        <v>185</v>
      </c>
      <c r="E4953" t="s">
        <v>140</v>
      </c>
      <c r="F4953" t="str">
        <f t="shared" si="308"/>
        <v>BabosMuguruza</v>
      </c>
      <c r="G4953">
        <f t="shared" si="309"/>
        <v>0.2344</v>
      </c>
      <c r="H4953" t="str">
        <f t="shared" si="310"/>
        <v>MuguruzaBabos</v>
      </c>
      <c r="I4953">
        <f t="shared" si="311"/>
        <v>0.76560000000000006</v>
      </c>
    </row>
    <row r="4954" spans="1:9" x14ac:dyDescent="0.25">
      <c r="A4954" t="s">
        <v>82</v>
      </c>
      <c r="B4954" t="s">
        <v>20</v>
      </c>
      <c r="C4954">
        <v>0.3155</v>
      </c>
      <c r="D4954" t="s">
        <v>189</v>
      </c>
      <c r="E4954" t="s">
        <v>140</v>
      </c>
      <c r="F4954" t="str">
        <f t="shared" si="308"/>
        <v>VondrousovaMuguruza</v>
      </c>
      <c r="G4954">
        <f t="shared" si="309"/>
        <v>0.3155</v>
      </c>
      <c r="H4954" t="str">
        <f t="shared" si="310"/>
        <v>MuguruzaVondrousova</v>
      </c>
      <c r="I4954">
        <f t="shared" si="311"/>
        <v>0.6845</v>
      </c>
    </row>
    <row r="4955" spans="1:9" x14ac:dyDescent="0.25">
      <c r="A4955" t="s">
        <v>84</v>
      </c>
      <c r="B4955" t="s">
        <v>20</v>
      </c>
      <c r="C4955">
        <v>0.17610000000000001</v>
      </c>
      <c r="D4955" t="s">
        <v>250</v>
      </c>
      <c r="E4955" t="s">
        <v>140</v>
      </c>
      <c r="F4955" t="str">
        <f t="shared" si="308"/>
        <v>WatsonMuguruza</v>
      </c>
      <c r="G4955">
        <f t="shared" si="309"/>
        <v>0.17610000000000001</v>
      </c>
      <c r="H4955" t="str">
        <f t="shared" si="310"/>
        <v>MuguruzaWatson</v>
      </c>
      <c r="I4955">
        <f t="shared" si="311"/>
        <v>0.82389999999999997</v>
      </c>
    </row>
    <row r="4956" spans="1:9" x14ac:dyDescent="0.25">
      <c r="A4956" t="s">
        <v>85</v>
      </c>
      <c r="B4956" t="s">
        <v>20</v>
      </c>
      <c r="C4956">
        <v>0.2059</v>
      </c>
      <c r="D4956" t="s">
        <v>157</v>
      </c>
      <c r="E4956" t="s">
        <v>140</v>
      </c>
      <c r="F4956" t="str">
        <f t="shared" si="308"/>
        <v>MarticMuguruza</v>
      </c>
      <c r="G4956">
        <f t="shared" si="309"/>
        <v>0.2059</v>
      </c>
      <c r="H4956" t="str">
        <f t="shared" si="310"/>
        <v>MuguruzaMartic</v>
      </c>
      <c r="I4956">
        <f t="shared" si="311"/>
        <v>0.79410000000000003</v>
      </c>
    </row>
    <row r="4957" spans="1:9" x14ac:dyDescent="0.25">
      <c r="A4957" t="s">
        <v>102</v>
      </c>
      <c r="B4957" t="s">
        <v>20</v>
      </c>
      <c r="C4957">
        <v>4.8300000000000003E-2</v>
      </c>
      <c r="D4957" t="s">
        <v>237</v>
      </c>
      <c r="E4957" t="s">
        <v>140</v>
      </c>
      <c r="F4957" t="str">
        <f t="shared" si="308"/>
        <v>BadosaMuguruza</v>
      </c>
      <c r="G4957">
        <f t="shared" si="309"/>
        <v>4.8300000000000003E-2</v>
      </c>
      <c r="H4957" t="str">
        <f t="shared" si="310"/>
        <v>MuguruzaBadosa</v>
      </c>
      <c r="I4957">
        <f t="shared" si="311"/>
        <v>0.95169999999999999</v>
      </c>
    </row>
    <row r="4958" spans="1:9" x14ac:dyDescent="0.25">
      <c r="A4958" t="s">
        <v>88</v>
      </c>
      <c r="B4958" t="s">
        <v>20</v>
      </c>
      <c r="C4958">
        <v>0.20730000000000001</v>
      </c>
      <c r="D4958" t="s">
        <v>222</v>
      </c>
      <c r="E4958" t="s">
        <v>140</v>
      </c>
      <c r="F4958" t="str">
        <f t="shared" si="308"/>
        <v>FlipkensMuguruza</v>
      </c>
      <c r="G4958">
        <f t="shared" si="309"/>
        <v>0.20730000000000001</v>
      </c>
      <c r="H4958" t="str">
        <f t="shared" si="310"/>
        <v>MuguruzaFlipkens</v>
      </c>
      <c r="I4958">
        <f t="shared" si="311"/>
        <v>0.79269999999999996</v>
      </c>
    </row>
    <row r="4959" spans="1:9" x14ac:dyDescent="0.25">
      <c r="A4959" t="s">
        <v>90</v>
      </c>
      <c r="B4959" t="s">
        <v>20</v>
      </c>
      <c r="C4959">
        <v>0.3095</v>
      </c>
      <c r="D4959" t="s">
        <v>234</v>
      </c>
      <c r="E4959" t="s">
        <v>140</v>
      </c>
      <c r="F4959" t="str">
        <f t="shared" si="308"/>
        <v>PuigMuguruza</v>
      </c>
      <c r="G4959">
        <f t="shared" si="309"/>
        <v>0.3095</v>
      </c>
      <c r="H4959" t="str">
        <f t="shared" si="310"/>
        <v>MuguruzaPuig</v>
      </c>
      <c r="I4959">
        <f t="shared" si="311"/>
        <v>0.6905</v>
      </c>
    </row>
    <row r="4960" spans="1:9" x14ac:dyDescent="0.25">
      <c r="A4960" t="s">
        <v>93</v>
      </c>
      <c r="B4960" t="s">
        <v>20</v>
      </c>
      <c r="C4960">
        <v>0.37330000000000002</v>
      </c>
      <c r="D4960" t="s">
        <v>188</v>
      </c>
      <c r="E4960" t="s">
        <v>140</v>
      </c>
      <c r="F4960" t="str">
        <f t="shared" si="308"/>
        <v>BertensMuguruza</v>
      </c>
      <c r="G4960">
        <f t="shared" si="309"/>
        <v>0.37330000000000002</v>
      </c>
      <c r="H4960" t="str">
        <f t="shared" si="310"/>
        <v>MuguruzaBertens</v>
      </c>
      <c r="I4960">
        <f t="shared" si="311"/>
        <v>0.62670000000000003</v>
      </c>
    </row>
    <row r="4961" spans="1:9" x14ac:dyDescent="0.25">
      <c r="A4961" t="s">
        <v>94</v>
      </c>
      <c r="B4961" t="s">
        <v>20</v>
      </c>
      <c r="C4961">
        <v>0.36749999999999999</v>
      </c>
      <c r="D4961" t="s">
        <v>244</v>
      </c>
      <c r="E4961" t="s">
        <v>140</v>
      </c>
      <c r="F4961" t="str">
        <f t="shared" si="308"/>
        <v>GoergesMuguruza</v>
      </c>
      <c r="G4961">
        <f t="shared" si="309"/>
        <v>0.36749999999999999</v>
      </c>
      <c r="H4961" t="str">
        <f t="shared" si="310"/>
        <v>MuguruzaGoerges</v>
      </c>
      <c r="I4961">
        <f t="shared" si="311"/>
        <v>0.63250000000000006</v>
      </c>
    </row>
    <row r="4962" spans="1:9" x14ac:dyDescent="0.25">
      <c r="A4962" t="s">
        <v>129</v>
      </c>
      <c r="B4962" t="s">
        <v>20</v>
      </c>
      <c r="C4962">
        <v>5.8700000000000002E-2</v>
      </c>
      <c r="D4962" t="s">
        <v>241</v>
      </c>
      <c r="E4962" t="s">
        <v>140</v>
      </c>
      <c r="F4962" t="str">
        <f t="shared" si="308"/>
        <v>BonaventureMuguruza</v>
      </c>
      <c r="G4962">
        <f t="shared" si="309"/>
        <v>5.8700000000000002E-2</v>
      </c>
      <c r="H4962" t="str">
        <f t="shared" si="310"/>
        <v>MuguruzaBonaventure</v>
      </c>
      <c r="I4962">
        <f t="shared" si="311"/>
        <v>0.94130000000000003</v>
      </c>
    </row>
    <row r="4963" spans="1:9" x14ac:dyDescent="0.25">
      <c r="A4963" t="s">
        <v>96</v>
      </c>
      <c r="B4963" t="s">
        <v>20</v>
      </c>
      <c r="C4963">
        <v>0.1522</v>
      </c>
      <c r="D4963" t="s">
        <v>182</v>
      </c>
      <c r="E4963" t="s">
        <v>140</v>
      </c>
      <c r="F4963" t="str">
        <f t="shared" si="308"/>
        <v>VickeryMuguruza</v>
      </c>
      <c r="G4963">
        <f t="shared" si="309"/>
        <v>0.1522</v>
      </c>
      <c r="H4963" t="str">
        <f t="shared" si="310"/>
        <v>MuguruzaVickery</v>
      </c>
      <c r="I4963">
        <f t="shared" si="311"/>
        <v>0.8478</v>
      </c>
    </row>
    <row r="4964" spans="1:9" x14ac:dyDescent="0.25">
      <c r="A4964" t="s">
        <v>130</v>
      </c>
      <c r="B4964" t="s">
        <v>20</v>
      </c>
      <c r="C4964">
        <v>7.6300000000000007E-2</v>
      </c>
      <c r="D4964" t="s">
        <v>186</v>
      </c>
      <c r="E4964" t="s">
        <v>140</v>
      </c>
      <c r="F4964" t="str">
        <f t="shared" si="308"/>
        <v>HivesMuguruza</v>
      </c>
      <c r="G4964">
        <f t="shared" si="309"/>
        <v>7.6300000000000007E-2</v>
      </c>
      <c r="H4964" t="str">
        <f t="shared" si="310"/>
        <v>MuguruzaHives</v>
      </c>
      <c r="I4964">
        <f t="shared" si="311"/>
        <v>0.92369999999999997</v>
      </c>
    </row>
    <row r="4965" spans="1:9" x14ac:dyDescent="0.25">
      <c r="A4965" t="s">
        <v>98</v>
      </c>
      <c r="B4965" t="s">
        <v>20</v>
      </c>
      <c r="C4965">
        <v>2E-3</v>
      </c>
      <c r="D4965" t="s">
        <v>246</v>
      </c>
      <c r="E4965" t="s">
        <v>140</v>
      </c>
      <c r="F4965" t="str">
        <f t="shared" si="308"/>
        <v>PonchetMuguruza</v>
      </c>
      <c r="G4965">
        <f t="shared" si="309"/>
        <v>2E-3</v>
      </c>
      <c r="H4965" t="str">
        <f t="shared" si="310"/>
        <v>MuguruzaPonchet</v>
      </c>
      <c r="I4965">
        <f t="shared" si="311"/>
        <v>0.998</v>
      </c>
    </row>
    <row r="4966" spans="1:9" x14ac:dyDescent="0.25">
      <c r="A4966" t="s">
        <v>101</v>
      </c>
      <c r="B4966" t="s">
        <v>20</v>
      </c>
      <c r="C4966">
        <v>0.24660000000000001</v>
      </c>
      <c r="D4966" t="s">
        <v>248</v>
      </c>
      <c r="E4966" t="s">
        <v>140</v>
      </c>
      <c r="F4966" t="str">
        <f t="shared" si="308"/>
        <v>MladenovicMuguruza</v>
      </c>
      <c r="G4966">
        <f t="shared" si="309"/>
        <v>0.24660000000000001</v>
      </c>
      <c r="H4966" t="str">
        <f t="shared" si="310"/>
        <v>MuguruzaMladenovic</v>
      </c>
      <c r="I4966">
        <f t="shared" si="311"/>
        <v>0.75339999999999996</v>
      </c>
    </row>
    <row r="4967" spans="1:9" x14ac:dyDescent="0.25">
      <c r="A4967" t="s">
        <v>87</v>
      </c>
      <c r="B4967" t="s">
        <v>20</v>
      </c>
      <c r="C4967">
        <v>0.10920000000000001</v>
      </c>
      <c r="D4967" t="s">
        <v>254</v>
      </c>
      <c r="E4967" t="s">
        <v>140</v>
      </c>
      <c r="F4967" t="str">
        <f t="shared" si="308"/>
        <v>Sorribes TormoMuguruza</v>
      </c>
      <c r="G4967">
        <f t="shared" si="309"/>
        <v>0.10920000000000001</v>
      </c>
      <c r="H4967" t="str">
        <f t="shared" si="310"/>
        <v>MuguruzaSorribes Tormo</v>
      </c>
      <c r="I4967">
        <f t="shared" si="311"/>
        <v>0.89080000000000004</v>
      </c>
    </row>
    <row r="4968" spans="1:9" x14ac:dyDescent="0.25">
      <c r="A4968" t="s">
        <v>103</v>
      </c>
      <c r="B4968" t="s">
        <v>20</v>
      </c>
      <c r="C4968">
        <v>4.9599999999999998E-2</v>
      </c>
      <c r="D4968" t="s">
        <v>154</v>
      </c>
      <c r="E4968" t="s">
        <v>140</v>
      </c>
      <c r="F4968" t="str">
        <f t="shared" si="308"/>
        <v>BirrellMuguruza</v>
      </c>
      <c r="G4968">
        <f t="shared" si="309"/>
        <v>4.9599999999999998E-2</v>
      </c>
      <c r="H4968" t="str">
        <f t="shared" si="310"/>
        <v>MuguruzaBirrell</v>
      </c>
      <c r="I4968">
        <f t="shared" si="311"/>
        <v>0.95040000000000002</v>
      </c>
    </row>
    <row r="4969" spans="1:9" x14ac:dyDescent="0.25">
      <c r="A4969" t="s">
        <v>106</v>
      </c>
      <c r="B4969" t="s">
        <v>20</v>
      </c>
      <c r="C4969">
        <v>0.15429999999999999</v>
      </c>
      <c r="D4969" t="s">
        <v>230</v>
      </c>
      <c r="E4969" t="s">
        <v>140</v>
      </c>
      <c r="F4969" t="str">
        <f t="shared" si="308"/>
        <v>HercogMuguruza</v>
      </c>
      <c r="G4969">
        <f t="shared" si="309"/>
        <v>0.15429999999999999</v>
      </c>
      <c r="H4969" t="str">
        <f t="shared" si="310"/>
        <v>MuguruzaHercog</v>
      </c>
      <c r="I4969">
        <f t="shared" si="311"/>
        <v>0.84570000000000001</v>
      </c>
    </row>
    <row r="4970" spans="1:9" x14ac:dyDescent="0.25">
      <c r="A4970" t="s">
        <v>3</v>
      </c>
      <c r="B4970" t="s">
        <v>76</v>
      </c>
      <c r="C4970">
        <v>0.9849</v>
      </c>
      <c r="D4970" t="s">
        <v>139</v>
      </c>
      <c r="E4970" t="s">
        <v>240</v>
      </c>
      <c r="F4970" t="str">
        <f t="shared" si="308"/>
        <v>HalepDart</v>
      </c>
      <c r="G4970">
        <f t="shared" si="309"/>
        <v>0.9849</v>
      </c>
      <c r="H4970" t="str">
        <f t="shared" si="310"/>
        <v>DartHalep</v>
      </c>
      <c r="I4970">
        <f t="shared" si="311"/>
        <v>1.5100000000000002E-2</v>
      </c>
    </row>
    <row r="4971" spans="1:9" x14ac:dyDescent="0.25">
      <c r="A4971" t="s">
        <v>4</v>
      </c>
      <c r="B4971" t="s">
        <v>76</v>
      </c>
      <c r="C4971">
        <v>0.89700000000000002</v>
      </c>
      <c r="D4971" t="s">
        <v>191</v>
      </c>
      <c r="E4971" t="s">
        <v>240</v>
      </c>
      <c r="F4971" t="str">
        <f t="shared" si="308"/>
        <v>KanepiDart</v>
      </c>
      <c r="G4971">
        <f t="shared" si="309"/>
        <v>0.89700000000000002</v>
      </c>
      <c r="H4971" t="str">
        <f t="shared" si="310"/>
        <v>DartKanepi</v>
      </c>
      <c r="I4971">
        <f t="shared" si="311"/>
        <v>0.10299999999999998</v>
      </c>
    </row>
    <row r="4972" spans="1:9" x14ac:dyDescent="0.25">
      <c r="A4972" t="s">
        <v>108</v>
      </c>
      <c r="B4972" t="s">
        <v>76</v>
      </c>
      <c r="C4972">
        <v>0.92989999999999995</v>
      </c>
      <c r="D4972" t="s">
        <v>164</v>
      </c>
      <c r="E4972" t="s">
        <v>240</v>
      </c>
      <c r="F4972" t="str">
        <f t="shared" si="308"/>
        <v>KeninDart</v>
      </c>
      <c r="G4972">
        <f t="shared" si="309"/>
        <v>0.92989999999999995</v>
      </c>
      <c r="H4972" t="str">
        <f t="shared" si="310"/>
        <v>DartKenin</v>
      </c>
      <c r="I4972">
        <f t="shared" si="311"/>
        <v>7.0100000000000051E-2</v>
      </c>
    </row>
    <row r="4973" spans="1:9" x14ac:dyDescent="0.25">
      <c r="A4973" t="s">
        <v>110</v>
      </c>
      <c r="B4973" t="s">
        <v>76</v>
      </c>
      <c r="C4973">
        <v>0.92169999999999996</v>
      </c>
      <c r="D4973" t="s">
        <v>193</v>
      </c>
      <c r="E4973" t="s">
        <v>240</v>
      </c>
      <c r="F4973" t="str">
        <f t="shared" si="308"/>
        <v>KudermetovaDart</v>
      </c>
      <c r="G4973">
        <f t="shared" si="309"/>
        <v>0.92169999999999996</v>
      </c>
      <c r="H4973" t="str">
        <f t="shared" si="310"/>
        <v>DartKudermetova</v>
      </c>
      <c r="I4973">
        <f t="shared" si="311"/>
        <v>7.8300000000000036E-2</v>
      </c>
    </row>
    <row r="4974" spans="1:9" x14ac:dyDescent="0.25">
      <c r="A4974" t="s">
        <v>6</v>
      </c>
      <c r="B4974" t="s">
        <v>76</v>
      </c>
      <c r="C4974">
        <v>0.8639</v>
      </c>
      <c r="D4974" t="s">
        <v>262</v>
      </c>
      <c r="E4974" t="s">
        <v>240</v>
      </c>
      <c r="F4974" t="str">
        <f t="shared" si="308"/>
        <v>ArruabarrenaDart</v>
      </c>
      <c r="G4974">
        <f t="shared" si="309"/>
        <v>0.8639</v>
      </c>
      <c r="H4974" t="str">
        <f t="shared" si="310"/>
        <v>DartArruabarrena</v>
      </c>
      <c r="I4974">
        <f t="shared" si="311"/>
        <v>0.1361</v>
      </c>
    </row>
    <row r="4975" spans="1:9" x14ac:dyDescent="0.25">
      <c r="A4975" t="s">
        <v>111</v>
      </c>
      <c r="B4975" t="s">
        <v>76</v>
      </c>
      <c r="C4975">
        <v>0.9698</v>
      </c>
      <c r="D4975" t="s">
        <v>135</v>
      </c>
      <c r="E4975" t="s">
        <v>240</v>
      </c>
      <c r="F4975" t="str">
        <f t="shared" si="308"/>
        <v>WilliamsDart</v>
      </c>
      <c r="G4975">
        <f t="shared" si="309"/>
        <v>0.9698</v>
      </c>
      <c r="H4975" t="str">
        <f t="shared" si="310"/>
        <v>DartWilliams</v>
      </c>
      <c r="I4975">
        <f t="shared" si="311"/>
        <v>3.0200000000000005E-2</v>
      </c>
    </row>
    <row r="4976" spans="1:9" x14ac:dyDescent="0.25">
      <c r="A4976" t="s">
        <v>7</v>
      </c>
      <c r="B4976" t="s">
        <v>76</v>
      </c>
      <c r="C4976">
        <v>0.94269999999999998</v>
      </c>
      <c r="D4976" t="s">
        <v>200</v>
      </c>
      <c r="E4976" t="s">
        <v>240</v>
      </c>
      <c r="F4976" t="str">
        <f t="shared" si="308"/>
        <v>BuzarnescuDart</v>
      </c>
      <c r="G4976">
        <f t="shared" si="309"/>
        <v>0.94269999999999998</v>
      </c>
      <c r="H4976" t="str">
        <f t="shared" si="310"/>
        <v>DartBuzarnescu</v>
      </c>
      <c r="I4976">
        <f t="shared" si="311"/>
        <v>5.7300000000000018E-2</v>
      </c>
    </row>
    <row r="4977" spans="1:9" x14ac:dyDescent="0.25">
      <c r="A4977" t="s">
        <v>10</v>
      </c>
      <c r="B4977" t="s">
        <v>76</v>
      </c>
      <c r="C4977">
        <v>0.92959999999999998</v>
      </c>
      <c r="D4977" t="s">
        <v>194</v>
      </c>
      <c r="E4977" t="s">
        <v>240</v>
      </c>
      <c r="F4977" t="str">
        <f t="shared" si="308"/>
        <v>StosurDart</v>
      </c>
      <c r="G4977">
        <f t="shared" si="309"/>
        <v>0.92959999999999998</v>
      </c>
      <c r="H4977" t="str">
        <f t="shared" si="310"/>
        <v>DartStosur</v>
      </c>
      <c r="I4977">
        <f t="shared" si="311"/>
        <v>7.0400000000000018E-2</v>
      </c>
    </row>
    <row r="4978" spans="1:9" x14ac:dyDescent="0.25">
      <c r="A4978" t="s">
        <v>13</v>
      </c>
      <c r="B4978" t="s">
        <v>76</v>
      </c>
      <c r="C4978">
        <v>0.93110000000000004</v>
      </c>
      <c r="D4978" t="s">
        <v>211</v>
      </c>
      <c r="E4978" t="s">
        <v>240</v>
      </c>
      <c r="F4978" t="str">
        <f t="shared" si="308"/>
        <v>PengDart</v>
      </c>
      <c r="G4978">
        <f t="shared" si="309"/>
        <v>0.93110000000000004</v>
      </c>
      <c r="H4978" t="str">
        <f t="shared" si="310"/>
        <v>DartPeng</v>
      </c>
      <c r="I4978">
        <f t="shared" si="311"/>
        <v>6.8899999999999961E-2</v>
      </c>
    </row>
    <row r="4979" spans="1:9" x14ac:dyDescent="0.25">
      <c r="A4979" t="s">
        <v>112</v>
      </c>
      <c r="B4979" t="s">
        <v>76</v>
      </c>
      <c r="C4979">
        <v>0.8014</v>
      </c>
      <c r="D4979" t="s">
        <v>213</v>
      </c>
      <c r="E4979" t="s">
        <v>240</v>
      </c>
      <c r="F4979" t="str">
        <f t="shared" si="308"/>
        <v>MariaDart</v>
      </c>
      <c r="G4979">
        <f t="shared" si="309"/>
        <v>0.8014</v>
      </c>
      <c r="H4979" t="str">
        <f t="shared" si="310"/>
        <v>DartMaria</v>
      </c>
      <c r="I4979">
        <f t="shared" si="311"/>
        <v>0.1986</v>
      </c>
    </row>
    <row r="4980" spans="1:9" x14ac:dyDescent="0.25">
      <c r="A4980" t="s">
        <v>14</v>
      </c>
      <c r="B4980" t="s">
        <v>76</v>
      </c>
      <c r="C4980">
        <v>0.99239999999999995</v>
      </c>
      <c r="D4980" t="s">
        <v>135</v>
      </c>
      <c r="E4980" t="s">
        <v>240</v>
      </c>
      <c r="F4980" t="str">
        <f t="shared" si="308"/>
        <v>WilliamsDart</v>
      </c>
      <c r="G4980">
        <f t="shared" si="309"/>
        <v>0.99239999999999995</v>
      </c>
      <c r="H4980" t="str">
        <f t="shared" si="310"/>
        <v>DartWilliams</v>
      </c>
      <c r="I4980">
        <f t="shared" si="311"/>
        <v>7.6000000000000512E-3</v>
      </c>
    </row>
    <row r="4981" spans="1:9" x14ac:dyDescent="0.25">
      <c r="A4981" t="s">
        <v>113</v>
      </c>
      <c r="B4981" t="s">
        <v>76</v>
      </c>
      <c r="C4981">
        <v>0.96499999999999997</v>
      </c>
      <c r="D4981" t="s">
        <v>148</v>
      </c>
      <c r="E4981" t="s">
        <v>240</v>
      </c>
      <c r="F4981" t="str">
        <f t="shared" si="308"/>
        <v>BacsinszkyDart</v>
      </c>
      <c r="G4981">
        <f t="shared" si="309"/>
        <v>0.96499999999999997</v>
      </c>
      <c r="H4981" t="str">
        <f t="shared" si="310"/>
        <v>DartBacsinszky</v>
      </c>
      <c r="I4981">
        <f t="shared" si="311"/>
        <v>3.5000000000000031E-2</v>
      </c>
    </row>
    <row r="4982" spans="1:9" x14ac:dyDescent="0.25">
      <c r="A4982" t="s">
        <v>16</v>
      </c>
      <c r="B4982" t="s">
        <v>76</v>
      </c>
      <c r="C4982">
        <v>0.80100000000000005</v>
      </c>
      <c r="D4982" t="s">
        <v>167</v>
      </c>
      <c r="E4982" t="s">
        <v>240</v>
      </c>
      <c r="F4982" t="str">
        <f t="shared" si="308"/>
        <v>VikhlyantsevaDart</v>
      </c>
      <c r="G4982">
        <f t="shared" si="309"/>
        <v>0.80100000000000005</v>
      </c>
      <c r="H4982" t="str">
        <f t="shared" si="310"/>
        <v>DartVikhlyantseva</v>
      </c>
      <c r="I4982">
        <f t="shared" si="311"/>
        <v>0.19899999999999995</v>
      </c>
    </row>
    <row r="4983" spans="1:9" x14ac:dyDescent="0.25">
      <c r="A4983" t="s">
        <v>114</v>
      </c>
      <c r="B4983" t="s">
        <v>76</v>
      </c>
      <c r="C4983">
        <v>0.89990000000000003</v>
      </c>
      <c r="D4983" t="s">
        <v>205</v>
      </c>
      <c r="E4983" t="s">
        <v>240</v>
      </c>
      <c r="F4983" t="str">
        <f t="shared" si="308"/>
        <v>LepchenkoDart</v>
      </c>
      <c r="G4983">
        <f t="shared" si="309"/>
        <v>0.89990000000000003</v>
      </c>
      <c r="H4983" t="str">
        <f t="shared" si="310"/>
        <v>DartLepchenko</v>
      </c>
      <c r="I4983">
        <f t="shared" si="311"/>
        <v>0.10009999999999997</v>
      </c>
    </row>
    <row r="4984" spans="1:9" x14ac:dyDescent="0.25">
      <c r="A4984" t="s">
        <v>17</v>
      </c>
      <c r="B4984" t="s">
        <v>76</v>
      </c>
      <c r="C4984">
        <v>0.95909999999999995</v>
      </c>
      <c r="D4984" t="s">
        <v>162</v>
      </c>
      <c r="E4984" t="s">
        <v>240</v>
      </c>
      <c r="F4984" t="str">
        <f t="shared" si="308"/>
        <v>KontaDart</v>
      </c>
      <c r="G4984">
        <f t="shared" si="309"/>
        <v>0.95909999999999995</v>
      </c>
      <c r="H4984" t="str">
        <f t="shared" si="310"/>
        <v>DartKonta</v>
      </c>
      <c r="I4984">
        <f t="shared" si="311"/>
        <v>4.0900000000000047E-2</v>
      </c>
    </row>
    <row r="4985" spans="1:9" x14ac:dyDescent="0.25">
      <c r="A4985" t="s">
        <v>19</v>
      </c>
      <c r="B4985" t="s">
        <v>76</v>
      </c>
      <c r="C4985">
        <v>0.83860000000000001</v>
      </c>
      <c r="D4985" t="s">
        <v>210</v>
      </c>
      <c r="E4985" t="s">
        <v>240</v>
      </c>
      <c r="F4985" t="str">
        <f t="shared" si="308"/>
        <v>ZhengDart</v>
      </c>
      <c r="G4985">
        <f t="shared" si="309"/>
        <v>0.83860000000000001</v>
      </c>
      <c r="H4985" t="str">
        <f t="shared" si="310"/>
        <v>DartZheng</v>
      </c>
      <c r="I4985">
        <f t="shared" si="311"/>
        <v>0.16139999999999999</v>
      </c>
    </row>
    <row r="4986" spans="1:9" x14ac:dyDescent="0.25">
      <c r="A4986" t="s">
        <v>23</v>
      </c>
      <c r="B4986" t="s">
        <v>76</v>
      </c>
      <c r="C4986">
        <v>0.8528</v>
      </c>
      <c r="D4986" t="s">
        <v>175</v>
      </c>
      <c r="E4986" t="s">
        <v>240</v>
      </c>
      <c r="F4986" t="str">
        <f t="shared" si="308"/>
        <v>SwiatekDart</v>
      </c>
      <c r="G4986">
        <f t="shared" si="309"/>
        <v>0.8528</v>
      </c>
      <c r="H4986" t="str">
        <f t="shared" si="310"/>
        <v>DartSwiatek</v>
      </c>
      <c r="I4986">
        <f t="shared" si="311"/>
        <v>0.1472</v>
      </c>
    </row>
    <row r="4987" spans="1:9" x14ac:dyDescent="0.25">
      <c r="A4987" t="s">
        <v>25</v>
      </c>
      <c r="B4987" t="s">
        <v>76</v>
      </c>
      <c r="C4987">
        <v>0.84379999999999999</v>
      </c>
      <c r="D4987" t="s">
        <v>173</v>
      </c>
      <c r="E4987" t="s">
        <v>240</v>
      </c>
      <c r="F4987" t="str">
        <f t="shared" si="308"/>
        <v>BrengleDart</v>
      </c>
      <c r="G4987">
        <f t="shared" si="309"/>
        <v>0.84379999999999999</v>
      </c>
      <c r="H4987" t="str">
        <f t="shared" si="310"/>
        <v>DartBrengle</v>
      </c>
      <c r="I4987">
        <f t="shared" si="311"/>
        <v>0.15620000000000001</v>
      </c>
    </row>
    <row r="4988" spans="1:9" x14ac:dyDescent="0.25">
      <c r="A4988" t="s">
        <v>26</v>
      </c>
      <c r="B4988" t="s">
        <v>76</v>
      </c>
      <c r="C4988">
        <v>0.81820000000000004</v>
      </c>
      <c r="D4988" t="s">
        <v>208</v>
      </c>
      <c r="E4988" t="s">
        <v>240</v>
      </c>
      <c r="F4988" t="str">
        <f t="shared" si="308"/>
        <v>DoiDart</v>
      </c>
      <c r="G4988">
        <f t="shared" si="309"/>
        <v>0.81820000000000004</v>
      </c>
      <c r="H4988" t="str">
        <f t="shared" si="310"/>
        <v>DartDoi</v>
      </c>
      <c r="I4988">
        <f t="shared" si="311"/>
        <v>0.18179999999999996</v>
      </c>
    </row>
    <row r="4989" spans="1:9" x14ac:dyDescent="0.25">
      <c r="A4989" t="s">
        <v>27</v>
      </c>
      <c r="B4989" t="s">
        <v>76</v>
      </c>
      <c r="C4989">
        <v>0.85189999999999999</v>
      </c>
      <c r="D4989" t="s">
        <v>218</v>
      </c>
      <c r="E4989" t="s">
        <v>240</v>
      </c>
      <c r="F4989" t="str">
        <f t="shared" si="308"/>
        <v>MuchovaDart</v>
      </c>
      <c r="G4989">
        <f t="shared" si="309"/>
        <v>0.85189999999999999</v>
      </c>
      <c r="H4989" t="str">
        <f t="shared" si="310"/>
        <v>DartMuchova</v>
      </c>
      <c r="I4989">
        <f t="shared" si="311"/>
        <v>0.14810000000000001</v>
      </c>
    </row>
    <row r="4990" spans="1:9" x14ac:dyDescent="0.25">
      <c r="A4990" t="s">
        <v>28</v>
      </c>
      <c r="B4990" t="s">
        <v>76</v>
      </c>
      <c r="C4990">
        <v>0.96379999999999999</v>
      </c>
      <c r="D4990" t="s">
        <v>133</v>
      </c>
      <c r="E4990" t="s">
        <v>240</v>
      </c>
      <c r="F4990" t="str">
        <f t="shared" si="308"/>
        <v>PliskovaDart</v>
      </c>
      <c r="G4990">
        <f t="shared" si="309"/>
        <v>0.96379999999999999</v>
      </c>
      <c r="H4990" t="str">
        <f t="shared" si="310"/>
        <v>DartPliskova</v>
      </c>
      <c r="I4990">
        <f t="shared" si="311"/>
        <v>3.620000000000001E-2</v>
      </c>
    </row>
    <row r="4991" spans="1:9" x14ac:dyDescent="0.25">
      <c r="A4991" t="s">
        <v>29</v>
      </c>
      <c r="B4991" t="s">
        <v>76</v>
      </c>
      <c r="C4991">
        <v>0.94369999999999998</v>
      </c>
      <c r="D4991" t="s">
        <v>131</v>
      </c>
      <c r="E4991" t="s">
        <v>240</v>
      </c>
      <c r="F4991" t="str">
        <f t="shared" si="308"/>
        <v>OsakaDart</v>
      </c>
      <c r="G4991">
        <f t="shared" si="309"/>
        <v>0.94369999999999998</v>
      </c>
      <c r="H4991" t="str">
        <f t="shared" si="310"/>
        <v>DartOsaka</v>
      </c>
      <c r="I4991">
        <f t="shared" si="311"/>
        <v>5.6300000000000017E-2</v>
      </c>
    </row>
    <row r="4992" spans="1:9" x14ac:dyDescent="0.25">
      <c r="A4992" t="s">
        <v>30</v>
      </c>
      <c r="B4992" t="s">
        <v>76</v>
      </c>
      <c r="C4992">
        <v>0.86909999999999998</v>
      </c>
      <c r="D4992" t="s">
        <v>190</v>
      </c>
      <c r="E4992" t="s">
        <v>240</v>
      </c>
      <c r="F4992" t="str">
        <f t="shared" si="308"/>
        <v>LinetteDart</v>
      </c>
      <c r="G4992">
        <f t="shared" si="309"/>
        <v>0.86909999999999998</v>
      </c>
      <c r="H4992" t="str">
        <f t="shared" si="310"/>
        <v>DartLinette</v>
      </c>
      <c r="I4992">
        <f t="shared" si="311"/>
        <v>0.13090000000000002</v>
      </c>
    </row>
    <row r="4993" spans="1:9" x14ac:dyDescent="0.25">
      <c r="A4993" t="s">
        <v>115</v>
      </c>
      <c r="B4993" t="s">
        <v>76</v>
      </c>
      <c r="C4993">
        <v>0.90659999999999996</v>
      </c>
      <c r="D4993" t="s">
        <v>166</v>
      </c>
      <c r="E4993" t="s">
        <v>240</v>
      </c>
      <c r="F4993" t="str">
        <f t="shared" si="308"/>
        <v>ZidansekDart</v>
      </c>
      <c r="G4993">
        <f t="shared" si="309"/>
        <v>0.90659999999999996</v>
      </c>
      <c r="H4993" t="str">
        <f t="shared" si="310"/>
        <v>DartZidansek</v>
      </c>
      <c r="I4993">
        <f t="shared" si="311"/>
        <v>9.3400000000000039E-2</v>
      </c>
    </row>
    <row r="4994" spans="1:9" x14ac:dyDescent="0.25">
      <c r="A4994" t="s">
        <v>32</v>
      </c>
      <c r="B4994" t="s">
        <v>76</v>
      </c>
      <c r="C4994">
        <v>0.92620000000000002</v>
      </c>
      <c r="D4994" t="s">
        <v>169</v>
      </c>
      <c r="E4994" t="s">
        <v>240</v>
      </c>
      <c r="F4994" t="str">
        <f t="shared" si="308"/>
        <v>SiegemundDart</v>
      </c>
      <c r="G4994">
        <f t="shared" si="309"/>
        <v>0.92620000000000002</v>
      </c>
      <c r="H4994" t="str">
        <f t="shared" si="310"/>
        <v>DartSiegemund</v>
      </c>
      <c r="I4994">
        <f t="shared" si="311"/>
        <v>7.3799999999999977E-2</v>
      </c>
    </row>
    <row r="4995" spans="1:9" x14ac:dyDescent="0.25">
      <c r="A4995" t="s">
        <v>122</v>
      </c>
      <c r="B4995" t="s">
        <v>76</v>
      </c>
      <c r="C4995">
        <v>0.97770000000000001</v>
      </c>
      <c r="D4995" t="s">
        <v>204</v>
      </c>
      <c r="E4995" t="s">
        <v>240</v>
      </c>
      <c r="F4995" t="str">
        <f t="shared" ref="F4995:F5058" si="312">D4995&amp;E4995</f>
        <v>AzarenkaDart</v>
      </c>
      <c r="G4995">
        <f t="shared" ref="G4995:G5058" si="313">C4995</f>
        <v>0.97770000000000001</v>
      </c>
      <c r="H4995" t="str">
        <f t="shared" ref="H4995:H5058" si="314">E4995&amp;D4995</f>
        <v>DartAzarenka</v>
      </c>
      <c r="I4995">
        <f t="shared" ref="I4995:I5058" si="315">1-C4995</f>
        <v>2.2299999999999986E-2</v>
      </c>
    </row>
    <row r="4996" spans="1:9" x14ac:dyDescent="0.25">
      <c r="A4996" t="s">
        <v>116</v>
      </c>
      <c r="B4996" t="s">
        <v>76</v>
      </c>
      <c r="C4996">
        <v>0.80479999999999996</v>
      </c>
      <c r="D4996" t="s">
        <v>201</v>
      </c>
      <c r="E4996" t="s">
        <v>240</v>
      </c>
      <c r="F4996" t="str">
        <f t="shared" si="312"/>
        <v>VoegeleDart</v>
      </c>
      <c r="G4996">
        <f t="shared" si="313"/>
        <v>0.80479999999999996</v>
      </c>
      <c r="H4996" t="str">
        <f t="shared" si="314"/>
        <v>DartVoegele</v>
      </c>
      <c r="I4996">
        <f t="shared" si="315"/>
        <v>0.19520000000000004</v>
      </c>
    </row>
    <row r="4997" spans="1:9" x14ac:dyDescent="0.25">
      <c r="A4997" t="s">
        <v>117</v>
      </c>
      <c r="B4997" t="s">
        <v>76</v>
      </c>
      <c r="C4997">
        <v>0.90749999999999997</v>
      </c>
      <c r="D4997" t="s">
        <v>153</v>
      </c>
      <c r="E4997" t="s">
        <v>240</v>
      </c>
      <c r="F4997" t="str">
        <f t="shared" si="312"/>
        <v>HsiehDart</v>
      </c>
      <c r="G4997">
        <f t="shared" si="313"/>
        <v>0.90749999999999997</v>
      </c>
      <c r="H4997" t="str">
        <f t="shared" si="314"/>
        <v>DartHsieh</v>
      </c>
      <c r="I4997">
        <f t="shared" si="315"/>
        <v>9.2500000000000027E-2</v>
      </c>
    </row>
    <row r="4998" spans="1:9" x14ac:dyDescent="0.25">
      <c r="A4998" t="s">
        <v>33</v>
      </c>
      <c r="B4998" t="s">
        <v>76</v>
      </c>
      <c r="C4998">
        <v>0.93289999999999995</v>
      </c>
      <c r="D4998" t="s">
        <v>151</v>
      </c>
      <c r="E4998" t="s">
        <v>240</v>
      </c>
      <c r="F4998" t="str">
        <f t="shared" si="312"/>
        <v>WangDart</v>
      </c>
      <c r="G4998">
        <f t="shared" si="313"/>
        <v>0.93289999999999995</v>
      </c>
      <c r="H4998" t="str">
        <f t="shared" si="314"/>
        <v>DartWang</v>
      </c>
      <c r="I4998">
        <f t="shared" si="315"/>
        <v>6.7100000000000048E-2</v>
      </c>
    </row>
    <row r="4999" spans="1:9" x14ac:dyDescent="0.25">
      <c r="A4999" t="s">
        <v>123</v>
      </c>
      <c r="B4999" t="s">
        <v>76</v>
      </c>
      <c r="C4999">
        <v>0.90059999999999996</v>
      </c>
      <c r="D4999" t="s">
        <v>215</v>
      </c>
      <c r="E4999" t="s">
        <v>240</v>
      </c>
      <c r="F4999" t="str">
        <f t="shared" si="312"/>
        <v>DiyasDart</v>
      </c>
      <c r="G4999">
        <f t="shared" si="313"/>
        <v>0.90059999999999996</v>
      </c>
      <c r="H4999" t="str">
        <f t="shared" si="314"/>
        <v>DartDiyas</v>
      </c>
      <c r="I4999">
        <f t="shared" si="315"/>
        <v>9.9400000000000044E-2</v>
      </c>
    </row>
    <row r="5000" spans="1:9" x14ac:dyDescent="0.25">
      <c r="A5000" t="s">
        <v>124</v>
      </c>
      <c r="B5000" t="s">
        <v>76</v>
      </c>
      <c r="C5000">
        <v>0.1221</v>
      </c>
      <c r="D5000" t="s">
        <v>206</v>
      </c>
      <c r="E5000" t="s">
        <v>240</v>
      </c>
      <c r="F5000" t="str">
        <f t="shared" si="312"/>
        <v>OsuigweDart</v>
      </c>
      <c r="G5000">
        <f t="shared" si="313"/>
        <v>0.1221</v>
      </c>
      <c r="H5000" t="str">
        <f t="shared" si="314"/>
        <v>DartOsuigwe</v>
      </c>
      <c r="I5000">
        <f t="shared" si="315"/>
        <v>0.87790000000000001</v>
      </c>
    </row>
    <row r="5001" spans="1:9" x14ac:dyDescent="0.25">
      <c r="A5001" t="s">
        <v>37</v>
      </c>
      <c r="B5001" t="s">
        <v>76</v>
      </c>
      <c r="C5001">
        <v>0.87849999999999995</v>
      </c>
      <c r="D5001" t="s">
        <v>212</v>
      </c>
      <c r="E5001" t="s">
        <v>240</v>
      </c>
      <c r="F5001" t="str">
        <f t="shared" si="312"/>
        <v>BarthelDart</v>
      </c>
      <c r="G5001">
        <f t="shared" si="313"/>
        <v>0.87849999999999995</v>
      </c>
      <c r="H5001" t="str">
        <f t="shared" si="314"/>
        <v>DartBarthel</v>
      </c>
      <c r="I5001">
        <f t="shared" si="315"/>
        <v>0.12150000000000005</v>
      </c>
    </row>
    <row r="5002" spans="1:9" x14ac:dyDescent="0.25">
      <c r="A5002" t="s">
        <v>41</v>
      </c>
      <c r="B5002" t="s">
        <v>76</v>
      </c>
      <c r="C5002">
        <v>0.86150000000000004</v>
      </c>
      <c r="D5002" t="s">
        <v>196</v>
      </c>
      <c r="E5002" t="s">
        <v>240</v>
      </c>
      <c r="F5002" t="str">
        <f t="shared" si="312"/>
        <v>ZhuDart</v>
      </c>
      <c r="G5002">
        <f t="shared" si="313"/>
        <v>0.86150000000000004</v>
      </c>
      <c r="H5002" t="str">
        <f t="shared" si="314"/>
        <v>DartZhu</v>
      </c>
      <c r="I5002">
        <f t="shared" si="315"/>
        <v>0.13849999999999996</v>
      </c>
    </row>
    <row r="5003" spans="1:9" x14ac:dyDescent="0.25">
      <c r="A5003" t="s">
        <v>42</v>
      </c>
      <c r="B5003" t="s">
        <v>76</v>
      </c>
      <c r="C5003">
        <v>0.9284</v>
      </c>
      <c r="D5003" t="s">
        <v>170</v>
      </c>
      <c r="E5003" t="s">
        <v>240</v>
      </c>
      <c r="F5003" t="str">
        <f t="shared" si="312"/>
        <v>GasparyanDart</v>
      </c>
      <c r="G5003">
        <f t="shared" si="313"/>
        <v>0.9284</v>
      </c>
      <c r="H5003" t="str">
        <f t="shared" si="314"/>
        <v>DartGasparyan</v>
      </c>
      <c r="I5003">
        <f t="shared" si="315"/>
        <v>7.1599999999999997E-2</v>
      </c>
    </row>
    <row r="5004" spans="1:9" x14ac:dyDescent="0.25">
      <c r="A5004" t="s">
        <v>43</v>
      </c>
      <c r="B5004" t="s">
        <v>76</v>
      </c>
      <c r="C5004">
        <v>0.84709999999999996</v>
      </c>
      <c r="D5004" t="s">
        <v>219</v>
      </c>
      <c r="E5004" t="s">
        <v>240</v>
      </c>
      <c r="F5004" t="str">
        <f t="shared" si="312"/>
        <v>ParmentierDart</v>
      </c>
      <c r="G5004">
        <f t="shared" si="313"/>
        <v>0.84709999999999996</v>
      </c>
      <c r="H5004" t="str">
        <f t="shared" si="314"/>
        <v>DartParmentier</v>
      </c>
      <c r="I5004">
        <f t="shared" si="315"/>
        <v>0.15290000000000004</v>
      </c>
    </row>
    <row r="5005" spans="1:9" x14ac:dyDescent="0.25">
      <c r="A5005" t="s">
        <v>46</v>
      </c>
      <c r="B5005" t="s">
        <v>76</v>
      </c>
      <c r="C5005">
        <v>0.9698</v>
      </c>
      <c r="D5005" t="s">
        <v>142</v>
      </c>
      <c r="E5005" t="s">
        <v>240</v>
      </c>
      <c r="F5005" t="str">
        <f t="shared" si="312"/>
        <v>KeysDart</v>
      </c>
      <c r="G5005">
        <f t="shared" si="313"/>
        <v>0.9698</v>
      </c>
      <c r="H5005" t="str">
        <f t="shared" si="314"/>
        <v>DartKeys</v>
      </c>
      <c r="I5005">
        <f t="shared" si="315"/>
        <v>3.0200000000000005E-2</v>
      </c>
    </row>
    <row r="5006" spans="1:9" x14ac:dyDescent="0.25">
      <c r="A5006" t="s">
        <v>48</v>
      </c>
      <c r="B5006" t="s">
        <v>76</v>
      </c>
      <c r="C5006">
        <v>0.90380000000000005</v>
      </c>
      <c r="D5006" t="s">
        <v>152</v>
      </c>
      <c r="E5006" t="s">
        <v>240</v>
      </c>
      <c r="F5006" t="str">
        <f t="shared" si="312"/>
        <v>ZhangDart</v>
      </c>
      <c r="G5006">
        <f t="shared" si="313"/>
        <v>0.90380000000000005</v>
      </c>
      <c r="H5006" t="str">
        <f t="shared" si="314"/>
        <v>DartZhang</v>
      </c>
      <c r="I5006">
        <f t="shared" si="315"/>
        <v>9.6199999999999952E-2</v>
      </c>
    </row>
    <row r="5007" spans="1:9" x14ac:dyDescent="0.25">
      <c r="A5007" t="s">
        <v>49</v>
      </c>
      <c r="B5007" t="s">
        <v>76</v>
      </c>
      <c r="C5007">
        <v>0.85189999999999999</v>
      </c>
      <c r="D5007" t="s">
        <v>133</v>
      </c>
      <c r="E5007" t="s">
        <v>240</v>
      </c>
      <c r="F5007" t="str">
        <f t="shared" si="312"/>
        <v>PliskovaDart</v>
      </c>
      <c r="G5007">
        <f t="shared" si="313"/>
        <v>0.85189999999999999</v>
      </c>
      <c r="H5007" t="str">
        <f t="shared" si="314"/>
        <v>DartPliskova</v>
      </c>
      <c r="I5007">
        <f t="shared" si="315"/>
        <v>0.14810000000000001</v>
      </c>
    </row>
    <row r="5008" spans="1:9" x14ac:dyDescent="0.25">
      <c r="A5008" t="s">
        <v>125</v>
      </c>
      <c r="B5008" t="s">
        <v>76</v>
      </c>
      <c r="C5008">
        <v>0.83189999999999997</v>
      </c>
      <c r="D5008" t="s">
        <v>171</v>
      </c>
      <c r="E5008" t="s">
        <v>240</v>
      </c>
      <c r="F5008" t="str">
        <f t="shared" si="312"/>
        <v>KuzmovaDart</v>
      </c>
      <c r="G5008">
        <f t="shared" si="313"/>
        <v>0.83189999999999997</v>
      </c>
      <c r="H5008" t="str">
        <f t="shared" si="314"/>
        <v>DartKuzmova</v>
      </c>
      <c r="I5008">
        <f t="shared" si="315"/>
        <v>0.16810000000000003</v>
      </c>
    </row>
    <row r="5009" spans="1:9" x14ac:dyDescent="0.25">
      <c r="A5009" t="s">
        <v>51</v>
      </c>
      <c r="B5009" t="s">
        <v>76</v>
      </c>
      <c r="C5009">
        <v>0.87829999999999997</v>
      </c>
      <c r="D5009" t="s">
        <v>199</v>
      </c>
      <c r="E5009" t="s">
        <v>240</v>
      </c>
      <c r="F5009" t="str">
        <f t="shared" si="312"/>
        <v>KozlovaDart</v>
      </c>
      <c r="G5009">
        <f t="shared" si="313"/>
        <v>0.87829999999999997</v>
      </c>
      <c r="H5009" t="str">
        <f t="shared" si="314"/>
        <v>DartKozlova</v>
      </c>
      <c r="I5009">
        <f t="shared" si="315"/>
        <v>0.12170000000000003</v>
      </c>
    </row>
    <row r="5010" spans="1:9" x14ac:dyDescent="0.25">
      <c r="A5010" t="s">
        <v>126</v>
      </c>
      <c r="B5010" t="s">
        <v>76</v>
      </c>
      <c r="C5010">
        <v>0.87460000000000004</v>
      </c>
      <c r="D5010" t="s">
        <v>197</v>
      </c>
      <c r="E5010" t="s">
        <v>240</v>
      </c>
      <c r="F5010" t="str">
        <f t="shared" si="312"/>
        <v>GolubicDart</v>
      </c>
      <c r="G5010">
        <f t="shared" si="313"/>
        <v>0.87460000000000004</v>
      </c>
      <c r="H5010" t="str">
        <f t="shared" si="314"/>
        <v>DartGolubic</v>
      </c>
      <c r="I5010">
        <f t="shared" si="315"/>
        <v>0.12539999999999996</v>
      </c>
    </row>
    <row r="5011" spans="1:9" x14ac:dyDescent="0.25">
      <c r="A5011" t="s">
        <v>53</v>
      </c>
      <c r="B5011" t="s">
        <v>76</v>
      </c>
      <c r="C5011">
        <v>0.97570000000000001</v>
      </c>
      <c r="D5011" t="s">
        <v>132</v>
      </c>
      <c r="E5011" t="s">
        <v>240</v>
      </c>
      <c r="F5011" t="str">
        <f t="shared" si="312"/>
        <v>KvitovaDart</v>
      </c>
      <c r="G5011">
        <f t="shared" si="313"/>
        <v>0.97570000000000001</v>
      </c>
      <c r="H5011" t="str">
        <f t="shared" si="314"/>
        <v>DartKvitova</v>
      </c>
      <c r="I5011">
        <f t="shared" si="315"/>
        <v>2.4299999999999988E-2</v>
      </c>
    </row>
    <row r="5012" spans="1:9" x14ac:dyDescent="0.25">
      <c r="A5012" t="s">
        <v>54</v>
      </c>
      <c r="B5012" t="s">
        <v>76</v>
      </c>
      <c r="C5012">
        <v>0.87870000000000004</v>
      </c>
      <c r="D5012" t="s">
        <v>221</v>
      </c>
      <c r="E5012" t="s">
        <v>240</v>
      </c>
      <c r="F5012" t="str">
        <f t="shared" si="312"/>
        <v>RybarikovaDart</v>
      </c>
      <c r="G5012">
        <f t="shared" si="313"/>
        <v>0.87870000000000004</v>
      </c>
      <c r="H5012" t="str">
        <f t="shared" si="314"/>
        <v>DartRybarikova</v>
      </c>
      <c r="I5012">
        <f t="shared" si="315"/>
        <v>0.12129999999999996</v>
      </c>
    </row>
    <row r="5013" spans="1:9" x14ac:dyDescent="0.25">
      <c r="A5013" t="s">
        <v>55</v>
      </c>
      <c r="B5013" t="s">
        <v>76</v>
      </c>
      <c r="C5013">
        <v>0.91310000000000002</v>
      </c>
      <c r="D5013" t="s">
        <v>177</v>
      </c>
      <c r="E5013" t="s">
        <v>240</v>
      </c>
      <c r="F5013" t="str">
        <f t="shared" si="312"/>
        <v>BeguDart</v>
      </c>
      <c r="G5013">
        <f t="shared" si="313"/>
        <v>0.91310000000000002</v>
      </c>
      <c r="H5013" t="str">
        <f t="shared" si="314"/>
        <v>DartBegu</v>
      </c>
      <c r="I5013">
        <f t="shared" si="315"/>
        <v>8.6899999999999977E-2</v>
      </c>
    </row>
    <row r="5014" spans="1:9" x14ac:dyDescent="0.25">
      <c r="A5014" t="s">
        <v>58</v>
      </c>
      <c r="B5014" t="s">
        <v>76</v>
      </c>
      <c r="C5014">
        <v>0.88790000000000002</v>
      </c>
      <c r="D5014" t="s">
        <v>225</v>
      </c>
      <c r="E5014" t="s">
        <v>240</v>
      </c>
      <c r="F5014" t="str">
        <f t="shared" si="312"/>
        <v>SiniakovaDart</v>
      </c>
      <c r="G5014">
        <f t="shared" si="313"/>
        <v>0.88790000000000002</v>
      </c>
      <c r="H5014" t="str">
        <f t="shared" si="314"/>
        <v>DartSiniakova</v>
      </c>
      <c r="I5014">
        <f t="shared" si="315"/>
        <v>0.11209999999999998</v>
      </c>
    </row>
    <row r="5015" spans="1:9" x14ac:dyDescent="0.25">
      <c r="A5015" t="s">
        <v>127</v>
      </c>
      <c r="B5015" t="s">
        <v>76</v>
      </c>
      <c r="C5015">
        <v>0.89710000000000001</v>
      </c>
      <c r="D5015" t="s">
        <v>178</v>
      </c>
      <c r="E5015" t="s">
        <v>240</v>
      </c>
      <c r="F5015" t="str">
        <f t="shared" si="312"/>
        <v>PutintsevaDart</v>
      </c>
      <c r="G5015">
        <f t="shared" si="313"/>
        <v>0.89710000000000001</v>
      </c>
      <c r="H5015" t="str">
        <f t="shared" si="314"/>
        <v>DartPutintseva</v>
      </c>
      <c r="I5015">
        <f t="shared" si="315"/>
        <v>0.10289999999999999</v>
      </c>
    </row>
    <row r="5016" spans="1:9" x14ac:dyDescent="0.25">
      <c r="A5016" t="s">
        <v>60</v>
      </c>
      <c r="B5016" t="s">
        <v>76</v>
      </c>
      <c r="C5016">
        <v>0.92649999999999999</v>
      </c>
      <c r="D5016" t="s">
        <v>183</v>
      </c>
      <c r="E5016" t="s">
        <v>240</v>
      </c>
      <c r="F5016" t="str">
        <f t="shared" si="312"/>
        <v>TsurenkoDart</v>
      </c>
      <c r="G5016">
        <f t="shared" si="313"/>
        <v>0.92649999999999999</v>
      </c>
      <c r="H5016" t="str">
        <f t="shared" si="314"/>
        <v>DartTsurenko</v>
      </c>
      <c r="I5016">
        <f t="shared" si="315"/>
        <v>7.350000000000001E-2</v>
      </c>
    </row>
    <row r="5017" spans="1:9" x14ac:dyDescent="0.25">
      <c r="A5017" t="s">
        <v>62</v>
      </c>
      <c r="B5017" t="s">
        <v>76</v>
      </c>
      <c r="C5017">
        <v>0.94120000000000004</v>
      </c>
      <c r="D5017" t="s">
        <v>233</v>
      </c>
      <c r="E5017" t="s">
        <v>240</v>
      </c>
      <c r="F5017" t="str">
        <f t="shared" si="312"/>
        <v>NiculescuDart</v>
      </c>
      <c r="G5017">
        <f t="shared" si="313"/>
        <v>0.94120000000000004</v>
      </c>
      <c r="H5017" t="str">
        <f t="shared" si="314"/>
        <v>DartNiculescu</v>
      </c>
      <c r="I5017">
        <f t="shared" si="315"/>
        <v>5.8799999999999963E-2</v>
      </c>
    </row>
    <row r="5018" spans="1:9" x14ac:dyDescent="0.25">
      <c r="A5018" t="s">
        <v>64</v>
      </c>
      <c r="B5018" t="s">
        <v>76</v>
      </c>
      <c r="C5018">
        <v>0.83830000000000005</v>
      </c>
      <c r="D5018" t="s">
        <v>179</v>
      </c>
      <c r="E5018" t="s">
        <v>240</v>
      </c>
      <c r="F5018" t="str">
        <f t="shared" si="312"/>
        <v>BoulterDart</v>
      </c>
      <c r="G5018">
        <f t="shared" si="313"/>
        <v>0.83830000000000005</v>
      </c>
      <c r="H5018" t="str">
        <f t="shared" si="314"/>
        <v>DartBoulter</v>
      </c>
      <c r="I5018">
        <f t="shared" si="315"/>
        <v>0.16169999999999995</v>
      </c>
    </row>
    <row r="5019" spans="1:9" x14ac:dyDescent="0.25">
      <c r="A5019" t="s">
        <v>69</v>
      </c>
      <c r="B5019" t="s">
        <v>76</v>
      </c>
      <c r="C5019">
        <v>0.79330000000000001</v>
      </c>
      <c r="D5019" t="s">
        <v>223</v>
      </c>
      <c r="E5019" t="s">
        <v>240</v>
      </c>
      <c r="F5019" t="str">
        <f t="shared" si="312"/>
        <v>KumkhumDart</v>
      </c>
      <c r="G5019">
        <f t="shared" si="313"/>
        <v>0.79330000000000001</v>
      </c>
      <c r="H5019" t="str">
        <f t="shared" si="314"/>
        <v>DartKumkhum</v>
      </c>
      <c r="I5019">
        <f t="shared" si="315"/>
        <v>0.20669999999999999</v>
      </c>
    </row>
    <row r="5020" spans="1:9" x14ac:dyDescent="0.25">
      <c r="A5020" t="s">
        <v>128</v>
      </c>
      <c r="B5020" t="s">
        <v>76</v>
      </c>
      <c r="C5020">
        <v>0.876</v>
      </c>
      <c r="D5020" t="s">
        <v>151</v>
      </c>
      <c r="E5020" t="s">
        <v>240</v>
      </c>
      <c r="F5020" t="str">
        <f t="shared" si="312"/>
        <v>WangDart</v>
      </c>
      <c r="G5020">
        <f t="shared" si="313"/>
        <v>0.876</v>
      </c>
      <c r="H5020" t="str">
        <f t="shared" si="314"/>
        <v>DartWang</v>
      </c>
      <c r="I5020">
        <f t="shared" si="315"/>
        <v>0.124</v>
      </c>
    </row>
    <row r="5021" spans="1:9" x14ac:dyDescent="0.25">
      <c r="A5021" t="s">
        <v>72</v>
      </c>
      <c r="B5021" t="s">
        <v>76</v>
      </c>
      <c r="C5021">
        <v>0.75770000000000004</v>
      </c>
      <c r="D5021" t="s">
        <v>247</v>
      </c>
      <c r="E5021" t="s">
        <v>240</v>
      </c>
      <c r="F5021" t="str">
        <f t="shared" si="312"/>
        <v>HonDart</v>
      </c>
      <c r="G5021">
        <f t="shared" si="313"/>
        <v>0.75770000000000004</v>
      </c>
      <c r="H5021" t="str">
        <f t="shared" si="314"/>
        <v>DartHon</v>
      </c>
      <c r="I5021">
        <f t="shared" si="315"/>
        <v>0.24229999999999996</v>
      </c>
    </row>
    <row r="5022" spans="1:9" x14ac:dyDescent="0.25">
      <c r="A5022" t="s">
        <v>73</v>
      </c>
      <c r="B5022" t="s">
        <v>76</v>
      </c>
      <c r="C5022">
        <v>0.89390000000000003</v>
      </c>
      <c r="D5022" t="s">
        <v>161</v>
      </c>
      <c r="E5022" t="s">
        <v>240</v>
      </c>
      <c r="F5022" t="str">
        <f t="shared" si="312"/>
        <v>SakkariDart</v>
      </c>
      <c r="G5022">
        <f t="shared" si="313"/>
        <v>0.89390000000000003</v>
      </c>
      <c r="H5022" t="str">
        <f t="shared" si="314"/>
        <v>DartSakkari</v>
      </c>
      <c r="I5022">
        <f t="shared" si="315"/>
        <v>0.10609999999999997</v>
      </c>
    </row>
    <row r="5023" spans="1:9" x14ac:dyDescent="0.25">
      <c r="A5023" t="s">
        <v>74</v>
      </c>
      <c r="B5023" t="s">
        <v>76</v>
      </c>
      <c r="C5023">
        <v>0.92179999999999995</v>
      </c>
      <c r="D5023" t="s">
        <v>231</v>
      </c>
      <c r="E5023" t="s">
        <v>240</v>
      </c>
      <c r="F5023" t="str">
        <f t="shared" si="312"/>
        <v>OstapenkoDart</v>
      </c>
      <c r="G5023">
        <f t="shared" si="313"/>
        <v>0.92179999999999995</v>
      </c>
      <c r="H5023" t="str">
        <f t="shared" si="314"/>
        <v>DartOstapenko</v>
      </c>
      <c r="I5023">
        <f t="shared" si="315"/>
        <v>7.8200000000000047E-2</v>
      </c>
    </row>
    <row r="5024" spans="1:9" x14ac:dyDescent="0.25">
      <c r="A5024" t="s">
        <v>75</v>
      </c>
      <c r="B5024" t="s">
        <v>76</v>
      </c>
      <c r="C5024">
        <v>0.98160000000000003</v>
      </c>
      <c r="D5024" t="s">
        <v>145</v>
      </c>
      <c r="E5024" t="s">
        <v>240</v>
      </c>
      <c r="F5024" t="str">
        <f t="shared" si="312"/>
        <v>SharapovaDart</v>
      </c>
      <c r="G5024">
        <f t="shared" si="313"/>
        <v>0.98160000000000003</v>
      </c>
      <c r="H5024" t="str">
        <f t="shared" si="314"/>
        <v>DartSharapova</v>
      </c>
      <c r="I5024">
        <f t="shared" si="315"/>
        <v>1.8399999999999972E-2</v>
      </c>
    </row>
    <row r="5025" spans="1:9" x14ac:dyDescent="0.25">
      <c r="A5025" t="s">
        <v>118</v>
      </c>
      <c r="B5025" t="s">
        <v>76</v>
      </c>
      <c r="C5025">
        <v>0.87529999999999997</v>
      </c>
      <c r="D5025" t="s">
        <v>243</v>
      </c>
      <c r="E5025" t="s">
        <v>240</v>
      </c>
      <c r="F5025" t="str">
        <f t="shared" si="312"/>
        <v>CirsteaDart</v>
      </c>
      <c r="G5025">
        <f t="shared" si="313"/>
        <v>0.87529999999999997</v>
      </c>
      <c r="H5025" t="str">
        <f t="shared" si="314"/>
        <v>DartCirstea</v>
      </c>
      <c r="I5025">
        <f t="shared" si="315"/>
        <v>0.12470000000000003</v>
      </c>
    </row>
    <row r="5026" spans="1:9" x14ac:dyDescent="0.25">
      <c r="A5026" t="s">
        <v>77</v>
      </c>
      <c r="B5026" t="s">
        <v>76</v>
      </c>
      <c r="C5026">
        <v>0.84719999999999995</v>
      </c>
      <c r="D5026" t="s">
        <v>176</v>
      </c>
      <c r="E5026" t="s">
        <v>240</v>
      </c>
      <c r="F5026" t="str">
        <f t="shared" si="312"/>
        <v>PetersonDart</v>
      </c>
      <c r="G5026">
        <f t="shared" si="313"/>
        <v>0.84719999999999995</v>
      </c>
      <c r="H5026" t="str">
        <f t="shared" si="314"/>
        <v>DartPeterson</v>
      </c>
      <c r="I5026">
        <f t="shared" si="315"/>
        <v>0.15280000000000005</v>
      </c>
    </row>
    <row r="5027" spans="1:9" x14ac:dyDescent="0.25">
      <c r="A5027" t="s">
        <v>119</v>
      </c>
      <c r="B5027" t="s">
        <v>76</v>
      </c>
      <c r="C5027">
        <v>0.92300000000000004</v>
      </c>
      <c r="D5027" t="s">
        <v>226</v>
      </c>
      <c r="E5027" t="s">
        <v>240</v>
      </c>
      <c r="F5027" t="str">
        <f t="shared" si="312"/>
        <v>LapkoDart</v>
      </c>
      <c r="G5027">
        <f t="shared" si="313"/>
        <v>0.92300000000000004</v>
      </c>
      <c r="H5027" t="str">
        <f t="shared" si="314"/>
        <v>DartLapko</v>
      </c>
      <c r="I5027">
        <f t="shared" si="315"/>
        <v>7.6999999999999957E-2</v>
      </c>
    </row>
    <row r="5028" spans="1:9" x14ac:dyDescent="0.25">
      <c r="A5028" t="s">
        <v>78</v>
      </c>
      <c r="B5028" t="s">
        <v>76</v>
      </c>
      <c r="C5028">
        <v>0.89139999999999997</v>
      </c>
      <c r="D5028" t="s">
        <v>180</v>
      </c>
      <c r="E5028" t="s">
        <v>240</v>
      </c>
      <c r="F5028" t="str">
        <f t="shared" si="312"/>
        <v>LarssonDart</v>
      </c>
      <c r="G5028">
        <f t="shared" si="313"/>
        <v>0.89139999999999997</v>
      </c>
      <c r="H5028" t="str">
        <f t="shared" si="314"/>
        <v>DartLarsson</v>
      </c>
      <c r="I5028">
        <f t="shared" si="315"/>
        <v>0.10860000000000003</v>
      </c>
    </row>
    <row r="5029" spans="1:9" x14ac:dyDescent="0.25">
      <c r="A5029" t="s">
        <v>109</v>
      </c>
      <c r="B5029" t="s">
        <v>76</v>
      </c>
      <c r="C5029">
        <v>0.95509999999999995</v>
      </c>
      <c r="D5029" t="s">
        <v>143</v>
      </c>
      <c r="E5029" t="s">
        <v>240</v>
      </c>
      <c r="F5029" t="str">
        <f t="shared" si="312"/>
        <v>StephensDart</v>
      </c>
      <c r="G5029">
        <f t="shared" si="313"/>
        <v>0.95509999999999995</v>
      </c>
      <c r="H5029" t="str">
        <f t="shared" si="314"/>
        <v>DartStephens</v>
      </c>
      <c r="I5029">
        <f t="shared" si="315"/>
        <v>4.4900000000000051E-2</v>
      </c>
    </row>
    <row r="5030" spans="1:9" x14ac:dyDescent="0.25">
      <c r="A5030" t="s">
        <v>120</v>
      </c>
      <c r="B5030" t="s">
        <v>76</v>
      </c>
      <c r="C5030">
        <v>0.80020000000000002</v>
      </c>
      <c r="D5030" t="s">
        <v>235</v>
      </c>
      <c r="E5030" t="s">
        <v>240</v>
      </c>
      <c r="F5030" t="str">
        <f t="shared" si="312"/>
        <v>TownsendDart</v>
      </c>
      <c r="G5030">
        <f t="shared" si="313"/>
        <v>0.80020000000000002</v>
      </c>
      <c r="H5030" t="str">
        <f t="shared" si="314"/>
        <v>DartTownsend</v>
      </c>
      <c r="I5030">
        <f t="shared" si="315"/>
        <v>0.19979999999999998</v>
      </c>
    </row>
    <row r="5031" spans="1:9" x14ac:dyDescent="0.25">
      <c r="A5031" t="s">
        <v>81</v>
      </c>
      <c r="B5031" t="s">
        <v>76</v>
      </c>
      <c r="C5031">
        <v>0.80859999999999999</v>
      </c>
      <c r="D5031" t="s">
        <v>232</v>
      </c>
      <c r="E5031" t="s">
        <v>240</v>
      </c>
      <c r="F5031" t="str">
        <f t="shared" si="312"/>
        <v>JabeurDart</v>
      </c>
      <c r="G5031">
        <f t="shared" si="313"/>
        <v>0.80859999999999999</v>
      </c>
      <c r="H5031" t="str">
        <f t="shared" si="314"/>
        <v>DartJabeur</v>
      </c>
      <c r="I5031">
        <f t="shared" si="315"/>
        <v>0.19140000000000001</v>
      </c>
    </row>
    <row r="5032" spans="1:9" x14ac:dyDescent="0.25">
      <c r="A5032" t="s">
        <v>121</v>
      </c>
      <c r="B5032" t="s">
        <v>76</v>
      </c>
      <c r="C5032">
        <v>0.89080000000000004</v>
      </c>
      <c r="D5032" t="s">
        <v>185</v>
      </c>
      <c r="E5032" t="s">
        <v>240</v>
      </c>
      <c r="F5032" t="str">
        <f t="shared" si="312"/>
        <v>BabosDart</v>
      </c>
      <c r="G5032">
        <f t="shared" si="313"/>
        <v>0.89080000000000004</v>
      </c>
      <c r="H5032" t="str">
        <f t="shared" si="314"/>
        <v>DartBabos</v>
      </c>
      <c r="I5032">
        <f t="shared" si="315"/>
        <v>0.10919999999999996</v>
      </c>
    </row>
    <row r="5033" spans="1:9" x14ac:dyDescent="0.25">
      <c r="A5033" t="s">
        <v>82</v>
      </c>
      <c r="B5033" t="s">
        <v>76</v>
      </c>
      <c r="C5033">
        <v>0.91890000000000005</v>
      </c>
      <c r="D5033" t="s">
        <v>189</v>
      </c>
      <c r="E5033" t="s">
        <v>240</v>
      </c>
      <c r="F5033" t="str">
        <f t="shared" si="312"/>
        <v>VondrousovaDart</v>
      </c>
      <c r="G5033">
        <f t="shared" si="313"/>
        <v>0.91890000000000005</v>
      </c>
      <c r="H5033" t="str">
        <f t="shared" si="314"/>
        <v>DartVondrousova</v>
      </c>
      <c r="I5033">
        <f t="shared" si="315"/>
        <v>8.109999999999995E-2</v>
      </c>
    </row>
    <row r="5034" spans="1:9" x14ac:dyDescent="0.25">
      <c r="A5034" t="s">
        <v>84</v>
      </c>
      <c r="B5034" t="s">
        <v>76</v>
      </c>
      <c r="C5034">
        <v>0.86529999999999996</v>
      </c>
      <c r="D5034" t="s">
        <v>250</v>
      </c>
      <c r="E5034" t="s">
        <v>240</v>
      </c>
      <c r="F5034" t="str">
        <f t="shared" si="312"/>
        <v>WatsonDart</v>
      </c>
      <c r="G5034">
        <f t="shared" si="313"/>
        <v>0.86529999999999996</v>
      </c>
      <c r="H5034" t="str">
        <f t="shared" si="314"/>
        <v>DartWatson</v>
      </c>
      <c r="I5034">
        <f t="shared" si="315"/>
        <v>0.13470000000000004</v>
      </c>
    </row>
    <row r="5035" spans="1:9" x14ac:dyDescent="0.25">
      <c r="A5035" t="s">
        <v>85</v>
      </c>
      <c r="B5035" t="s">
        <v>76</v>
      </c>
      <c r="C5035">
        <v>0.88100000000000001</v>
      </c>
      <c r="D5035" t="s">
        <v>157</v>
      </c>
      <c r="E5035" t="s">
        <v>240</v>
      </c>
      <c r="F5035" t="str">
        <f t="shared" si="312"/>
        <v>MarticDart</v>
      </c>
      <c r="G5035">
        <f t="shared" si="313"/>
        <v>0.88100000000000001</v>
      </c>
      <c r="H5035" t="str">
        <f t="shared" si="314"/>
        <v>DartMartic</v>
      </c>
      <c r="I5035">
        <f t="shared" si="315"/>
        <v>0.11899999999999999</v>
      </c>
    </row>
    <row r="5036" spans="1:9" x14ac:dyDescent="0.25">
      <c r="A5036" t="s">
        <v>102</v>
      </c>
      <c r="B5036" t="s">
        <v>76</v>
      </c>
      <c r="C5036">
        <v>0.74990000000000001</v>
      </c>
      <c r="D5036" t="s">
        <v>237</v>
      </c>
      <c r="E5036" t="s">
        <v>240</v>
      </c>
      <c r="F5036" t="str">
        <f t="shared" si="312"/>
        <v>BadosaDart</v>
      </c>
      <c r="G5036">
        <f t="shared" si="313"/>
        <v>0.74990000000000001</v>
      </c>
      <c r="H5036" t="str">
        <f t="shared" si="314"/>
        <v>DartBadosa</v>
      </c>
      <c r="I5036">
        <f t="shared" si="315"/>
        <v>0.25009999999999999</v>
      </c>
    </row>
    <row r="5037" spans="1:9" x14ac:dyDescent="0.25">
      <c r="A5037" t="s">
        <v>88</v>
      </c>
      <c r="B5037" t="s">
        <v>76</v>
      </c>
      <c r="C5037">
        <v>0.88600000000000001</v>
      </c>
      <c r="D5037" t="s">
        <v>222</v>
      </c>
      <c r="E5037" t="s">
        <v>240</v>
      </c>
      <c r="F5037" t="str">
        <f t="shared" si="312"/>
        <v>FlipkensDart</v>
      </c>
      <c r="G5037">
        <f t="shared" si="313"/>
        <v>0.88600000000000001</v>
      </c>
      <c r="H5037" t="str">
        <f t="shared" si="314"/>
        <v>DartFlipkens</v>
      </c>
      <c r="I5037">
        <f t="shared" si="315"/>
        <v>0.11399999999999999</v>
      </c>
    </row>
    <row r="5038" spans="1:9" x14ac:dyDescent="0.25">
      <c r="A5038" t="s">
        <v>90</v>
      </c>
      <c r="B5038" t="s">
        <v>76</v>
      </c>
      <c r="C5038">
        <v>0.92320000000000002</v>
      </c>
      <c r="D5038" t="s">
        <v>234</v>
      </c>
      <c r="E5038" t="s">
        <v>240</v>
      </c>
      <c r="F5038" t="str">
        <f t="shared" si="312"/>
        <v>PuigDart</v>
      </c>
      <c r="G5038">
        <f t="shared" si="313"/>
        <v>0.92320000000000002</v>
      </c>
      <c r="H5038" t="str">
        <f t="shared" si="314"/>
        <v>DartPuig</v>
      </c>
      <c r="I5038">
        <f t="shared" si="315"/>
        <v>7.6799999999999979E-2</v>
      </c>
    </row>
    <row r="5039" spans="1:9" x14ac:dyDescent="0.25">
      <c r="A5039" t="s">
        <v>93</v>
      </c>
      <c r="B5039" t="s">
        <v>76</v>
      </c>
      <c r="C5039">
        <v>0.93220000000000003</v>
      </c>
      <c r="D5039" t="s">
        <v>188</v>
      </c>
      <c r="E5039" t="s">
        <v>240</v>
      </c>
      <c r="F5039" t="str">
        <f t="shared" si="312"/>
        <v>BertensDart</v>
      </c>
      <c r="G5039">
        <f t="shared" si="313"/>
        <v>0.93220000000000003</v>
      </c>
      <c r="H5039" t="str">
        <f t="shared" si="314"/>
        <v>DartBertens</v>
      </c>
      <c r="I5039">
        <f t="shared" si="315"/>
        <v>6.7799999999999971E-2</v>
      </c>
    </row>
    <row r="5040" spans="1:9" x14ac:dyDescent="0.25">
      <c r="A5040" t="s">
        <v>94</v>
      </c>
      <c r="B5040" t="s">
        <v>76</v>
      </c>
      <c r="C5040">
        <v>0.94210000000000005</v>
      </c>
      <c r="D5040" t="s">
        <v>244</v>
      </c>
      <c r="E5040" t="s">
        <v>240</v>
      </c>
      <c r="F5040" t="str">
        <f t="shared" si="312"/>
        <v>GoergesDart</v>
      </c>
      <c r="G5040">
        <f t="shared" si="313"/>
        <v>0.94210000000000005</v>
      </c>
      <c r="H5040" t="str">
        <f t="shared" si="314"/>
        <v>DartGoerges</v>
      </c>
      <c r="I5040">
        <f t="shared" si="315"/>
        <v>5.7899999999999952E-2</v>
      </c>
    </row>
    <row r="5041" spans="1:9" x14ac:dyDescent="0.25">
      <c r="A5041" t="s">
        <v>129</v>
      </c>
      <c r="B5041" t="s">
        <v>76</v>
      </c>
      <c r="C5041">
        <v>0.76500000000000001</v>
      </c>
      <c r="D5041" t="s">
        <v>241</v>
      </c>
      <c r="E5041" t="s">
        <v>240</v>
      </c>
      <c r="F5041" t="str">
        <f t="shared" si="312"/>
        <v>BonaventureDart</v>
      </c>
      <c r="G5041">
        <f t="shared" si="313"/>
        <v>0.76500000000000001</v>
      </c>
      <c r="H5041" t="str">
        <f t="shared" si="314"/>
        <v>DartBonaventure</v>
      </c>
      <c r="I5041">
        <f t="shared" si="315"/>
        <v>0.23499999999999999</v>
      </c>
    </row>
    <row r="5042" spans="1:9" x14ac:dyDescent="0.25">
      <c r="A5042" t="s">
        <v>96</v>
      </c>
      <c r="B5042" t="s">
        <v>76</v>
      </c>
      <c r="C5042">
        <v>0.8619</v>
      </c>
      <c r="D5042" t="s">
        <v>182</v>
      </c>
      <c r="E5042" t="s">
        <v>240</v>
      </c>
      <c r="F5042" t="str">
        <f t="shared" si="312"/>
        <v>VickeryDart</v>
      </c>
      <c r="G5042">
        <f t="shared" si="313"/>
        <v>0.8619</v>
      </c>
      <c r="H5042" t="str">
        <f t="shared" si="314"/>
        <v>DartVickery</v>
      </c>
      <c r="I5042">
        <f t="shared" si="315"/>
        <v>0.1381</v>
      </c>
    </row>
    <row r="5043" spans="1:9" x14ac:dyDescent="0.25">
      <c r="A5043" t="s">
        <v>130</v>
      </c>
      <c r="B5043" t="s">
        <v>76</v>
      </c>
      <c r="C5043">
        <v>0.75060000000000004</v>
      </c>
      <c r="D5043" t="s">
        <v>186</v>
      </c>
      <c r="E5043" t="s">
        <v>240</v>
      </c>
      <c r="F5043" t="str">
        <f t="shared" si="312"/>
        <v>HivesDart</v>
      </c>
      <c r="G5043">
        <f t="shared" si="313"/>
        <v>0.75060000000000004</v>
      </c>
      <c r="H5043" t="str">
        <f t="shared" si="314"/>
        <v>DartHives</v>
      </c>
      <c r="I5043">
        <f t="shared" si="315"/>
        <v>0.24939999999999996</v>
      </c>
    </row>
    <row r="5044" spans="1:9" x14ac:dyDescent="0.25">
      <c r="A5044" t="s">
        <v>98</v>
      </c>
      <c r="B5044" t="s">
        <v>76</v>
      </c>
      <c r="C5044">
        <v>0.12820000000000001</v>
      </c>
      <c r="D5044" t="s">
        <v>246</v>
      </c>
      <c r="E5044" t="s">
        <v>240</v>
      </c>
      <c r="F5044" t="str">
        <f t="shared" si="312"/>
        <v>PonchetDart</v>
      </c>
      <c r="G5044">
        <f t="shared" si="313"/>
        <v>0.12820000000000001</v>
      </c>
      <c r="H5044" t="str">
        <f t="shared" si="314"/>
        <v>DartPonchet</v>
      </c>
      <c r="I5044">
        <f t="shared" si="315"/>
        <v>0.87180000000000002</v>
      </c>
    </row>
    <row r="5045" spans="1:9" x14ac:dyDescent="0.25">
      <c r="A5045" t="s">
        <v>101</v>
      </c>
      <c r="B5045" t="s">
        <v>76</v>
      </c>
      <c r="C5045">
        <v>0.88849999999999996</v>
      </c>
      <c r="D5045" t="s">
        <v>248</v>
      </c>
      <c r="E5045" t="s">
        <v>240</v>
      </c>
      <c r="F5045" t="str">
        <f t="shared" si="312"/>
        <v>MladenovicDart</v>
      </c>
      <c r="G5045">
        <f t="shared" si="313"/>
        <v>0.88849999999999996</v>
      </c>
      <c r="H5045" t="str">
        <f t="shared" si="314"/>
        <v>DartMladenovic</v>
      </c>
      <c r="I5045">
        <f t="shared" si="315"/>
        <v>0.11150000000000004</v>
      </c>
    </row>
    <row r="5046" spans="1:9" x14ac:dyDescent="0.25">
      <c r="A5046" t="s">
        <v>87</v>
      </c>
      <c r="B5046" t="s">
        <v>76</v>
      </c>
      <c r="C5046">
        <v>0.82310000000000005</v>
      </c>
      <c r="D5046" t="s">
        <v>254</v>
      </c>
      <c r="E5046" t="s">
        <v>240</v>
      </c>
      <c r="F5046" t="str">
        <f t="shared" si="312"/>
        <v>Sorribes TormoDart</v>
      </c>
      <c r="G5046">
        <f t="shared" si="313"/>
        <v>0.82310000000000005</v>
      </c>
      <c r="H5046" t="str">
        <f t="shared" si="314"/>
        <v>DartSorribes Tormo</v>
      </c>
      <c r="I5046">
        <f t="shared" si="315"/>
        <v>0.17689999999999995</v>
      </c>
    </row>
    <row r="5047" spans="1:9" x14ac:dyDescent="0.25">
      <c r="A5047" t="s">
        <v>103</v>
      </c>
      <c r="B5047" t="s">
        <v>76</v>
      </c>
      <c r="C5047">
        <v>0.72860000000000003</v>
      </c>
      <c r="D5047" t="s">
        <v>154</v>
      </c>
      <c r="E5047" t="s">
        <v>240</v>
      </c>
      <c r="F5047" t="str">
        <f t="shared" si="312"/>
        <v>BirrellDart</v>
      </c>
      <c r="G5047">
        <f t="shared" si="313"/>
        <v>0.72860000000000003</v>
      </c>
      <c r="H5047" t="str">
        <f t="shared" si="314"/>
        <v>DartBirrell</v>
      </c>
      <c r="I5047">
        <f t="shared" si="315"/>
        <v>0.27139999999999997</v>
      </c>
    </row>
    <row r="5048" spans="1:9" x14ac:dyDescent="0.25">
      <c r="A5048" t="s">
        <v>106</v>
      </c>
      <c r="B5048" t="s">
        <v>76</v>
      </c>
      <c r="C5048">
        <v>0.85199999999999998</v>
      </c>
      <c r="D5048" t="s">
        <v>230</v>
      </c>
      <c r="E5048" t="s">
        <v>240</v>
      </c>
      <c r="F5048" t="str">
        <f t="shared" si="312"/>
        <v>HercogDart</v>
      </c>
      <c r="G5048">
        <f t="shared" si="313"/>
        <v>0.85199999999999998</v>
      </c>
      <c r="H5048" t="str">
        <f t="shared" si="314"/>
        <v>DartHercog</v>
      </c>
      <c r="I5048">
        <f t="shared" si="315"/>
        <v>0.14800000000000002</v>
      </c>
    </row>
    <row r="5049" spans="1:9" x14ac:dyDescent="0.25">
      <c r="A5049" t="s">
        <v>3</v>
      </c>
      <c r="B5049" t="s">
        <v>84</v>
      </c>
      <c r="C5049">
        <v>0.90669999999999995</v>
      </c>
      <c r="D5049" t="s">
        <v>139</v>
      </c>
      <c r="E5049" t="s">
        <v>250</v>
      </c>
      <c r="F5049" t="str">
        <f t="shared" si="312"/>
        <v>HalepWatson</v>
      </c>
      <c r="G5049">
        <f t="shared" si="313"/>
        <v>0.90669999999999995</v>
      </c>
      <c r="H5049" t="str">
        <f t="shared" si="314"/>
        <v>WatsonHalep</v>
      </c>
      <c r="I5049">
        <f t="shared" si="315"/>
        <v>9.330000000000005E-2</v>
      </c>
    </row>
    <row r="5050" spans="1:9" x14ac:dyDescent="0.25">
      <c r="A5050" t="s">
        <v>4</v>
      </c>
      <c r="B5050" t="s">
        <v>84</v>
      </c>
      <c r="C5050">
        <v>0.61760000000000004</v>
      </c>
      <c r="D5050" t="s">
        <v>191</v>
      </c>
      <c r="E5050" t="s">
        <v>250</v>
      </c>
      <c r="F5050" t="str">
        <f t="shared" si="312"/>
        <v>KanepiWatson</v>
      </c>
      <c r="G5050">
        <f t="shared" si="313"/>
        <v>0.61760000000000004</v>
      </c>
      <c r="H5050" t="str">
        <f t="shared" si="314"/>
        <v>WatsonKanepi</v>
      </c>
      <c r="I5050">
        <f t="shared" si="315"/>
        <v>0.38239999999999996</v>
      </c>
    </row>
    <row r="5051" spans="1:9" x14ac:dyDescent="0.25">
      <c r="A5051" t="s">
        <v>108</v>
      </c>
      <c r="B5051" t="s">
        <v>84</v>
      </c>
      <c r="C5051">
        <v>0.69640000000000002</v>
      </c>
      <c r="D5051" t="s">
        <v>164</v>
      </c>
      <c r="E5051" t="s">
        <v>250</v>
      </c>
      <c r="F5051" t="str">
        <f t="shared" si="312"/>
        <v>KeninWatson</v>
      </c>
      <c r="G5051">
        <f t="shared" si="313"/>
        <v>0.69640000000000002</v>
      </c>
      <c r="H5051" t="str">
        <f t="shared" si="314"/>
        <v>WatsonKenin</v>
      </c>
      <c r="I5051">
        <f t="shared" si="315"/>
        <v>0.30359999999999998</v>
      </c>
    </row>
    <row r="5052" spans="1:9" x14ac:dyDescent="0.25">
      <c r="A5052" t="s">
        <v>110</v>
      </c>
      <c r="B5052" t="s">
        <v>84</v>
      </c>
      <c r="C5052">
        <v>0.63460000000000005</v>
      </c>
      <c r="D5052" t="s">
        <v>193</v>
      </c>
      <c r="E5052" t="s">
        <v>250</v>
      </c>
      <c r="F5052" t="str">
        <f t="shared" si="312"/>
        <v>KudermetovaWatson</v>
      </c>
      <c r="G5052">
        <f t="shared" si="313"/>
        <v>0.63460000000000005</v>
      </c>
      <c r="H5052" t="str">
        <f t="shared" si="314"/>
        <v>WatsonKudermetova</v>
      </c>
      <c r="I5052">
        <f t="shared" si="315"/>
        <v>0.36539999999999995</v>
      </c>
    </row>
    <row r="5053" spans="1:9" x14ac:dyDescent="0.25">
      <c r="A5053" t="s">
        <v>6</v>
      </c>
      <c r="B5053" t="s">
        <v>84</v>
      </c>
      <c r="C5053">
        <v>0.4904</v>
      </c>
      <c r="D5053" t="s">
        <v>262</v>
      </c>
      <c r="E5053" t="s">
        <v>250</v>
      </c>
      <c r="F5053" t="str">
        <f t="shared" si="312"/>
        <v>ArruabarrenaWatson</v>
      </c>
      <c r="G5053">
        <f t="shared" si="313"/>
        <v>0.4904</v>
      </c>
      <c r="H5053" t="str">
        <f t="shared" si="314"/>
        <v>WatsonArruabarrena</v>
      </c>
      <c r="I5053">
        <f t="shared" si="315"/>
        <v>0.50960000000000005</v>
      </c>
    </row>
    <row r="5054" spans="1:9" x14ac:dyDescent="0.25">
      <c r="A5054" t="s">
        <v>111</v>
      </c>
      <c r="B5054" t="s">
        <v>84</v>
      </c>
      <c r="C5054">
        <v>0.83169999999999999</v>
      </c>
      <c r="D5054" t="s">
        <v>135</v>
      </c>
      <c r="E5054" t="s">
        <v>250</v>
      </c>
      <c r="F5054" t="str">
        <f t="shared" si="312"/>
        <v>WilliamsWatson</v>
      </c>
      <c r="G5054">
        <f t="shared" si="313"/>
        <v>0.83169999999999999</v>
      </c>
      <c r="H5054" t="str">
        <f t="shared" si="314"/>
        <v>WatsonWilliams</v>
      </c>
      <c r="I5054">
        <f t="shared" si="315"/>
        <v>0.16830000000000001</v>
      </c>
    </row>
    <row r="5055" spans="1:9" x14ac:dyDescent="0.25">
      <c r="A5055" t="s">
        <v>7</v>
      </c>
      <c r="B5055" t="s">
        <v>84</v>
      </c>
      <c r="C5055">
        <v>0.72599999999999998</v>
      </c>
      <c r="D5055" t="s">
        <v>200</v>
      </c>
      <c r="E5055" t="s">
        <v>250</v>
      </c>
      <c r="F5055" t="str">
        <f t="shared" si="312"/>
        <v>BuzarnescuWatson</v>
      </c>
      <c r="G5055">
        <f t="shared" si="313"/>
        <v>0.72599999999999998</v>
      </c>
      <c r="H5055" t="str">
        <f t="shared" si="314"/>
        <v>WatsonBuzarnescu</v>
      </c>
      <c r="I5055">
        <f t="shared" si="315"/>
        <v>0.27400000000000002</v>
      </c>
    </row>
    <row r="5056" spans="1:9" x14ac:dyDescent="0.25">
      <c r="A5056" t="s">
        <v>10</v>
      </c>
      <c r="B5056" t="s">
        <v>84</v>
      </c>
      <c r="C5056">
        <v>0.67359999999999998</v>
      </c>
      <c r="D5056" t="s">
        <v>194</v>
      </c>
      <c r="E5056" t="s">
        <v>250</v>
      </c>
      <c r="F5056" t="str">
        <f t="shared" si="312"/>
        <v>StosurWatson</v>
      </c>
      <c r="G5056">
        <f t="shared" si="313"/>
        <v>0.67359999999999998</v>
      </c>
      <c r="H5056" t="str">
        <f t="shared" si="314"/>
        <v>WatsonStosur</v>
      </c>
      <c r="I5056">
        <f t="shared" si="315"/>
        <v>0.32640000000000002</v>
      </c>
    </row>
    <row r="5057" spans="1:9" x14ac:dyDescent="0.25">
      <c r="A5057" t="s">
        <v>13</v>
      </c>
      <c r="B5057" t="s">
        <v>84</v>
      </c>
      <c r="C5057">
        <v>0.67610000000000003</v>
      </c>
      <c r="D5057" t="s">
        <v>211</v>
      </c>
      <c r="E5057" t="s">
        <v>250</v>
      </c>
      <c r="F5057" t="str">
        <f t="shared" si="312"/>
        <v>PengWatson</v>
      </c>
      <c r="G5057">
        <f t="shared" si="313"/>
        <v>0.67610000000000003</v>
      </c>
      <c r="H5057" t="str">
        <f t="shared" si="314"/>
        <v>WatsonPeng</v>
      </c>
      <c r="I5057">
        <f t="shared" si="315"/>
        <v>0.32389999999999997</v>
      </c>
    </row>
    <row r="5058" spans="1:9" x14ac:dyDescent="0.25">
      <c r="A5058" t="s">
        <v>112</v>
      </c>
      <c r="B5058" t="s">
        <v>84</v>
      </c>
      <c r="C5058">
        <v>0.41249999999999998</v>
      </c>
      <c r="D5058" t="s">
        <v>213</v>
      </c>
      <c r="E5058" t="s">
        <v>250</v>
      </c>
      <c r="F5058" t="str">
        <f t="shared" si="312"/>
        <v>MariaWatson</v>
      </c>
      <c r="G5058">
        <f t="shared" si="313"/>
        <v>0.41249999999999998</v>
      </c>
      <c r="H5058" t="str">
        <f t="shared" si="314"/>
        <v>WatsonMaria</v>
      </c>
      <c r="I5058">
        <f t="shared" si="315"/>
        <v>0.58750000000000002</v>
      </c>
    </row>
    <row r="5059" spans="1:9" x14ac:dyDescent="0.25">
      <c r="A5059" t="s">
        <v>14</v>
      </c>
      <c r="B5059" t="s">
        <v>84</v>
      </c>
      <c r="C5059">
        <v>0.95109999999999995</v>
      </c>
      <c r="D5059" t="s">
        <v>135</v>
      </c>
      <c r="E5059" t="s">
        <v>250</v>
      </c>
      <c r="F5059" t="str">
        <f t="shared" ref="F5059:F5122" si="316">D5059&amp;E5059</f>
        <v>WilliamsWatson</v>
      </c>
      <c r="G5059">
        <f t="shared" ref="G5059:G5122" si="317">C5059</f>
        <v>0.95109999999999995</v>
      </c>
      <c r="H5059" t="str">
        <f t="shared" ref="H5059:H5122" si="318">E5059&amp;D5059</f>
        <v>WatsonWilliams</v>
      </c>
      <c r="I5059">
        <f t="shared" ref="I5059:I5122" si="319">1-C5059</f>
        <v>4.8900000000000055E-2</v>
      </c>
    </row>
    <row r="5060" spans="1:9" x14ac:dyDescent="0.25">
      <c r="A5060" t="s">
        <v>113</v>
      </c>
      <c r="B5060" t="s">
        <v>84</v>
      </c>
      <c r="C5060">
        <v>0.81169999999999998</v>
      </c>
      <c r="D5060" t="s">
        <v>148</v>
      </c>
      <c r="E5060" t="s">
        <v>250</v>
      </c>
      <c r="F5060" t="str">
        <f t="shared" si="316"/>
        <v>BacsinszkyWatson</v>
      </c>
      <c r="G5060">
        <f t="shared" si="317"/>
        <v>0.81169999999999998</v>
      </c>
      <c r="H5060" t="str">
        <f t="shared" si="318"/>
        <v>WatsonBacsinszky</v>
      </c>
      <c r="I5060">
        <f t="shared" si="319"/>
        <v>0.18830000000000002</v>
      </c>
    </row>
    <row r="5061" spans="1:9" x14ac:dyDescent="0.25">
      <c r="A5061" t="s">
        <v>16</v>
      </c>
      <c r="B5061" t="s">
        <v>84</v>
      </c>
      <c r="C5061">
        <v>0.40360000000000001</v>
      </c>
      <c r="D5061" t="s">
        <v>167</v>
      </c>
      <c r="E5061" t="s">
        <v>250</v>
      </c>
      <c r="F5061" t="str">
        <f t="shared" si="316"/>
        <v>VikhlyantsevaWatson</v>
      </c>
      <c r="G5061">
        <f t="shared" si="317"/>
        <v>0.40360000000000001</v>
      </c>
      <c r="H5061" t="str">
        <f t="shared" si="318"/>
        <v>WatsonVikhlyantseva</v>
      </c>
      <c r="I5061">
        <f t="shared" si="319"/>
        <v>0.59640000000000004</v>
      </c>
    </row>
    <row r="5062" spans="1:9" x14ac:dyDescent="0.25">
      <c r="A5062" t="s">
        <v>114</v>
      </c>
      <c r="B5062" t="s">
        <v>84</v>
      </c>
      <c r="C5062">
        <v>0.61119999999999997</v>
      </c>
      <c r="D5062" t="s">
        <v>205</v>
      </c>
      <c r="E5062" t="s">
        <v>250</v>
      </c>
      <c r="F5062" t="str">
        <f t="shared" si="316"/>
        <v>LepchenkoWatson</v>
      </c>
      <c r="G5062">
        <f t="shared" si="317"/>
        <v>0.61119999999999997</v>
      </c>
      <c r="H5062" t="str">
        <f t="shared" si="318"/>
        <v>WatsonLepchenko</v>
      </c>
      <c r="I5062">
        <f t="shared" si="319"/>
        <v>0.38880000000000003</v>
      </c>
    </row>
    <row r="5063" spans="1:9" x14ac:dyDescent="0.25">
      <c r="A5063" t="s">
        <v>17</v>
      </c>
      <c r="B5063" t="s">
        <v>84</v>
      </c>
      <c r="C5063">
        <v>0.77739999999999998</v>
      </c>
      <c r="D5063" t="s">
        <v>162</v>
      </c>
      <c r="E5063" t="s">
        <v>250</v>
      </c>
      <c r="F5063" t="str">
        <f t="shared" si="316"/>
        <v>KontaWatson</v>
      </c>
      <c r="G5063">
        <f t="shared" si="317"/>
        <v>0.77739999999999998</v>
      </c>
      <c r="H5063" t="str">
        <f t="shared" si="318"/>
        <v>WatsonKonta</v>
      </c>
      <c r="I5063">
        <f t="shared" si="319"/>
        <v>0.22260000000000002</v>
      </c>
    </row>
    <row r="5064" spans="1:9" x14ac:dyDescent="0.25">
      <c r="A5064" t="s">
        <v>19</v>
      </c>
      <c r="B5064" t="s">
        <v>84</v>
      </c>
      <c r="C5064">
        <v>0.44330000000000003</v>
      </c>
      <c r="D5064" t="s">
        <v>210</v>
      </c>
      <c r="E5064" t="s">
        <v>250</v>
      </c>
      <c r="F5064" t="str">
        <f t="shared" si="316"/>
        <v>ZhengWatson</v>
      </c>
      <c r="G5064">
        <f t="shared" si="317"/>
        <v>0.44330000000000003</v>
      </c>
      <c r="H5064" t="str">
        <f t="shared" si="318"/>
        <v>WatsonZheng</v>
      </c>
      <c r="I5064">
        <f t="shared" si="319"/>
        <v>0.55669999999999997</v>
      </c>
    </row>
    <row r="5065" spans="1:9" x14ac:dyDescent="0.25">
      <c r="A5065" t="s">
        <v>23</v>
      </c>
      <c r="B5065" t="s">
        <v>84</v>
      </c>
      <c r="C5065">
        <v>0.38950000000000001</v>
      </c>
      <c r="D5065" t="s">
        <v>175</v>
      </c>
      <c r="E5065" t="s">
        <v>250</v>
      </c>
      <c r="F5065" t="str">
        <f t="shared" si="316"/>
        <v>SwiatekWatson</v>
      </c>
      <c r="G5065">
        <f t="shared" si="317"/>
        <v>0.38950000000000001</v>
      </c>
      <c r="H5065" t="str">
        <f t="shared" si="318"/>
        <v>WatsonSwiatek</v>
      </c>
      <c r="I5065">
        <f t="shared" si="319"/>
        <v>0.61050000000000004</v>
      </c>
    </row>
    <row r="5066" spans="1:9" x14ac:dyDescent="0.25">
      <c r="A5066" t="s">
        <v>25</v>
      </c>
      <c r="B5066" t="s">
        <v>84</v>
      </c>
      <c r="C5066">
        <v>0.42699999999999999</v>
      </c>
      <c r="D5066" t="s">
        <v>173</v>
      </c>
      <c r="E5066" t="s">
        <v>250</v>
      </c>
      <c r="F5066" t="str">
        <f t="shared" si="316"/>
        <v>BrengleWatson</v>
      </c>
      <c r="G5066">
        <f t="shared" si="317"/>
        <v>0.42699999999999999</v>
      </c>
      <c r="H5066" t="str">
        <f t="shared" si="318"/>
        <v>WatsonBrengle</v>
      </c>
      <c r="I5066">
        <f t="shared" si="319"/>
        <v>0.57299999999999995</v>
      </c>
    </row>
    <row r="5067" spans="1:9" x14ac:dyDescent="0.25">
      <c r="A5067" t="s">
        <v>26</v>
      </c>
      <c r="B5067" t="s">
        <v>84</v>
      </c>
      <c r="C5067">
        <v>0.41010000000000002</v>
      </c>
      <c r="D5067" t="s">
        <v>208</v>
      </c>
      <c r="E5067" t="s">
        <v>250</v>
      </c>
      <c r="F5067" t="str">
        <f t="shared" si="316"/>
        <v>DoiWatson</v>
      </c>
      <c r="G5067">
        <f t="shared" si="317"/>
        <v>0.41010000000000002</v>
      </c>
      <c r="H5067" t="str">
        <f t="shared" si="318"/>
        <v>WatsonDoi</v>
      </c>
      <c r="I5067">
        <f t="shared" si="319"/>
        <v>0.58989999999999998</v>
      </c>
    </row>
    <row r="5068" spans="1:9" x14ac:dyDescent="0.25">
      <c r="A5068" t="s">
        <v>27</v>
      </c>
      <c r="B5068" t="s">
        <v>84</v>
      </c>
      <c r="C5068">
        <v>0.46870000000000001</v>
      </c>
      <c r="D5068" t="s">
        <v>218</v>
      </c>
      <c r="E5068" t="s">
        <v>250</v>
      </c>
      <c r="F5068" t="str">
        <f t="shared" si="316"/>
        <v>MuchovaWatson</v>
      </c>
      <c r="G5068">
        <f t="shared" si="317"/>
        <v>0.46870000000000001</v>
      </c>
      <c r="H5068" t="str">
        <f t="shared" si="318"/>
        <v>WatsonMuchova</v>
      </c>
      <c r="I5068">
        <f t="shared" si="319"/>
        <v>0.53129999999999999</v>
      </c>
    </row>
    <row r="5069" spans="1:9" x14ac:dyDescent="0.25">
      <c r="A5069" t="s">
        <v>28</v>
      </c>
      <c r="B5069" t="s">
        <v>84</v>
      </c>
      <c r="C5069">
        <v>0.79259999999999997</v>
      </c>
      <c r="D5069" t="s">
        <v>133</v>
      </c>
      <c r="E5069" t="s">
        <v>250</v>
      </c>
      <c r="F5069" t="str">
        <f t="shared" si="316"/>
        <v>PliskovaWatson</v>
      </c>
      <c r="G5069">
        <f t="shared" si="317"/>
        <v>0.79259999999999997</v>
      </c>
      <c r="H5069" t="str">
        <f t="shared" si="318"/>
        <v>WatsonPliskova</v>
      </c>
      <c r="I5069">
        <f t="shared" si="319"/>
        <v>0.20740000000000003</v>
      </c>
    </row>
    <row r="5070" spans="1:9" x14ac:dyDescent="0.25">
      <c r="A5070" t="s">
        <v>29</v>
      </c>
      <c r="B5070" t="s">
        <v>84</v>
      </c>
      <c r="C5070">
        <v>0.71919999999999995</v>
      </c>
      <c r="D5070" t="s">
        <v>131</v>
      </c>
      <c r="E5070" t="s">
        <v>250</v>
      </c>
      <c r="F5070" t="str">
        <f t="shared" si="316"/>
        <v>OsakaWatson</v>
      </c>
      <c r="G5070">
        <f t="shared" si="317"/>
        <v>0.71919999999999995</v>
      </c>
      <c r="H5070" t="str">
        <f t="shared" si="318"/>
        <v>WatsonOsaka</v>
      </c>
      <c r="I5070">
        <f t="shared" si="319"/>
        <v>0.28080000000000005</v>
      </c>
    </row>
    <row r="5071" spans="1:9" x14ac:dyDescent="0.25">
      <c r="A5071" t="s">
        <v>30</v>
      </c>
      <c r="B5071" t="s">
        <v>84</v>
      </c>
      <c r="C5071">
        <v>0.53820000000000001</v>
      </c>
      <c r="D5071" t="s">
        <v>190</v>
      </c>
      <c r="E5071" t="s">
        <v>250</v>
      </c>
      <c r="F5071" t="str">
        <f t="shared" si="316"/>
        <v>LinetteWatson</v>
      </c>
      <c r="G5071">
        <f t="shared" si="317"/>
        <v>0.53820000000000001</v>
      </c>
      <c r="H5071" t="str">
        <f t="shared" si="318"/>
        <v>WatsonLinette</v>
      </c>
      <c r="I5071">
        <f t="shared" si="319"/>
        <v>0.46179999999999999</v>
      </c>
    </row>
    <row r="5072" spans="1:9" x14ac:dyDescent="0.25">
      <c r="A5072" t="s">
        <v>115</v>
      </c>
      <c r="B5072" t="s">
        <v>84</v>
      </c>
      <c r="C5072">
        <v>0.57440000000000002</v>
      </c>
      <c r="D5072" t="s">
        <v>166</v>
      </c>
      <c r="E5072" t="s">
        <v>250</v>
      </c>
      <c r="F5072" t="str">
        <f t="shared" si="316"/>
        <v>ZidansekWatson</v>
      </c>
      <c r="G5072">
        <f t="shared" si="317"/>
        <v>0.57440000000000002</v>
      </c>
      <c r="H5072" t="str">
        <f t="shared" si="318"/>
        <v>WatsonZidansek</v>
      </c>
      <c r="I5072">
        <f t="shared" si="319"/>
        <v>0.42559999999999998</v>
      </c>
    </row>
    <row r="5073" spans="1:9" x14ac:dyDescent="0.25">
      <c r="A5073" t="s">
        <v>32</v>
      </c>
      <c r="B5073" t="s">
        <v>84</v>
      </c>
      <c r="C5073">
        <v>0.66259999999999997</v>
      </c>
      <c r="D5073" t="s">
        <v>169</v>
      </c>
      <c r="E5073" t="s">
        <v>250</v>
      </c>
      <c r="F5073" t="str">
        <f t="shared" si="316"/>
        <v>SiegemundWatson</v>
      </c>
      <c r="G5073">
        <f t="shared" si="317"/>
        <v>0.66259999999999997</v>
      </c>
      <c r="H5073" t="str">
        <f t="shared" si="318"/>
        <v>WatsonSiegemund</v>
      </c>
      <c r="I5073">
        <f t="shared" si="319"/>
        <v>0.33740000000000003</v>
      </c>
    </row>
    <row r="5074" spans="1:9" x14ac:dyDescent="0.25">
      <c r="A5074" t="s">
        <v>122</v>
      </c>
      <c r="B5074" t="s">
        <v>84</v>
      </c>
      <c r="C5074">
        <v>0.8669</v>
      </c>
      <c r="D5074" t="s">
        <v>204</v>
      </c>
      <c r="E5074" t="s">
        <v>250</v>
      </c>
      <c r="F5074" t="str">
        <f t="shared" si="316"/>
        <v>AzarenkaWatson</v>
      </c>
      <c r="G5074">
        <f t="shared" si="317"/>
        <v>0.8669</v>
      </c>
      <c r="H5074" t="str">
        <f t="shared" si="318"/>
        <v>WatsonAzarenka</v>
      </c>
      <c r="I5074">
        <f t="shared" si="319"/>
        <v>0.1331</v>
      </c>
    </row>
    <row r="5075" spans="1:9" x14ac:dyDescent="0.25">
      <c r="A5075" t="s">
        <v>116</v>
      </c>
      <c r="B5075" t="s">
        <v>84</v>
      </c>
      <c r="C5075">
        <v>0.41930000000000001</v>
      </c>
      <c r="D5075" t="s">
        <v>201</v>
      </c>
      <c r="E5075" t="s">
        <v>250</v>
      </c>
      <c r="F5075" t="str">
        <f t="shared" si="316"/>
        <v>VoegeleWatson</v>
      </c>
      <c r="G5075">
        <f t="shared" si="317"/>
        <v>0.41930000000000001</v>
      </c>
      <c r="H5075" t="str">
        <f t="shared" si="318"/>
        <v>WatsonVoegele</v>
      </c>
      <c r="I5075">
        <f t="shared" si="319"/>
        <v>0.58069999999999999</v>
      </c>
    </row>
    <row r="5076" spans="1:9" x14ac:dyDescent="0.25">
      <c r="A5076" t="s">
        <v>117</v>
      </c>
      <c r="B5076" t="s">
        <v>84</v>
      </c>
      <c r="C5076">
        <v>0.629</v>
      </c>
      <c r="D5076" t="s">
        <v>153</v>
      </c>
      <c r="E5076" t="s">
        <v>250</v>
      </c>
      <c r="F5076" t="str">
        <f t="shared" si="316"/>
        <v>HsiehWatson</v>
      </c>
      <c r="G5076">
        <f t="shared" si="317"/>
        <v>0.629</v>
      </c>
      <c r="H5076" t="str">
        <f t="shared" si="318"/>
        <v>WatsonHsieh</v>
      </c>
      <c r="I5076">
        <f t="shared" si="319"/>
        <v>0.371</v>
      </c>
    </row>
    <row r="5077" spans="1:9" x14ac:dyDescent="0.25">
      <c r="A5077" t="s">
        <v>33</v>
      </c>
      <c r="B5077" t="s">
        <v>84</v>
      </c>
      <c r="C5077">
        <v>0.6804</v>
      </c>
      <c r="D5077" t="s">
        <v>151</v>
      </c>
      <c r="E5077" t="s">
        <v>250</v>
      </c>
      <c r="F5077" t="str">
        <f t="shared" si="316"/>
        <v>WangWatson</v>
      </c>
      <c r="G5077">
        <f t="shared" si="317"/>
        <v>0.6804</v>
      </c>
      <c r="H5077" t="str">
        <f t="shared" si="318"/>
        <v>WatsonWang</v>
      </c>
      <c r="I5077">
        <f t="shared" si="319"/>
        <v>0.3196</v>
      </c>
    </row>
    <row r="5078" spans="1:9" x14ac:dyDescent="0.25">
      <c r="A5078" t="s">
        <v>123</v>
      </c>
      <c r="B5078" t="s">
        <v>84</v>
      </c>
      <c r="C5078">
        <v>0.58630000000000004</v>
      </c>
      <c r="D5078" t="s">
        <v>215</v>
      </c>
      <c r="E5078" t="s">
        <v>250</v>
      </c>
      <c r="F5078" t="str">
        <f t="shared" si="316"/>
        <v>DiyasWatson</v>
      </c>
      <c r="G5078">
        <f t="shared" si="317"/>
        <v>0.58630000000000004</v>
      </c>
      <c r="H5078" t="str">
        <f t="shared" si="318"/>
        <v>WatsonDiyas</v>
      </c>
      <c r="I5078">
        <f t="shared" si="319"/>
        <v>0.41369999999999996</v>
      </c>
    </row>
    <row r="5079" spans="1:9" x14ac:dyDescent="0.25">
      <c r="A5079" t="s">
        <v>124</v>
      </c>
      <c r="B5079" t="s">
        <v>84</v>
      </c>
      <c r="C5079">
        <v>1.04E-2</v>
      </c>
      <c r="D5079" t="s">
        <v>206</v>
      </c>
      <c r="E5079" t="s">
        <v>250</v>
      </c>
      <c r="F5079" t="str">
        <f t="shared" si="316"/>
        <v>OsuigweWatson</v>
      </c>
      <c r="G5079">
        <f t="shared" si="317"/>
        <v>1.04E-2</v>
      </c>
      <c r="H5079" t="str">
        <f t="shared" si="318"/>
        <v>WatsonOsuigwe</v>
      </c>
      <c r="I5079">
        <f t="shared" si="319"/>
        <v>0.98960000000000004</v>
      </c>
    </row>
    <row r="5080" spans="1:9" x14ac:dyDescent="0.25">
      <c r="A5080" t="s">
        <v>37</v>
      </c>
      <c r="B5080" t="s">
        <v>84</v>
      </c>
      <c r="C5080">
        <v>0.57709999999999995</v>
      </c>
      <c r="D5080" t="s">
        <v>212</v>
      </c>
      <c r="E5080" t="s">
        <v>250</v>
      </c>
      <c r="F5080" t="str">
        <f t="shared" si="316"/>
        <v>BarthelWatson</v>
      </c>
      <c r="G5080">
        <f t="shared" si="317"/>
        <v>0.57709999999999995</v>
      </c>
      <c r="H5080" t="str">
        <f t="shared" si="318"/>
        <v>WatsonBarthel</v>
      </c>
      <c r="I5080">
        <f t="shared" si="319"/>
        <v>0.42290000000000005</v>
      </c>
    </row>
    <row r="5081" spans="1:9" x14ac:dyDescent="0.25">
      <c r="A5081" t="s">
        <v>41</v>
      </c>
      <c r="B5081" t="s">
        <v>84</v>
      </c>
      <c r="C5081">
        <v>0.54959999999999998</v>
      </c>
      <c r="D5081" t="s">
        <v>196</v>
      </c>
      <c r="E5081" t="s">
        <v>250</v>
      </c>
      <c r="F5081" t="str">
        <f t="shared" si="316"/>
        <v>ZhuWatson</v>
      </c>
      <c r="G5081">
        <f t="shared" si="317"/>
        <v>0.54959999999999998</v>
      </c>
      <c r="H5081" t="str">
        <f t="shared" si="318"/>
        <v>WatsonZhu</v>
      </c>
      <c r="I5081">
        <f t="shared" si="319"/>
        <v>0.45040000000000002</v>
      </c>
    </row>
    <row r="5082" spans="1:9" x14ac:dyDescent="0.25">
      <c r="A5082" t="s">
        <v>42</v>
      </c>
      <c r="B5082" t="s">
        <v>84</v>
      </c>
      <c r="C5082">
        <v>0.67369999999999997</v>
      </c>
      <c r="D5082" t="s">
        <v>170</v>
      </c>
      <c r="E5082" t="s">
        <v>250</v>
      </c>
      <c r="F5082" t="str">
        <f t="shared" si="316"/>
        <v>GasparyanWatson</v>
      </c>
      <c r="G5082">
        <f t="shared" si="317"/>
        <v>0.67369999999999997</v>
      </c>
      <c r="H5082" t="str">
        <f t="shared" si="318"/>
        <v>WatsonGasparyan</v>
      </c>
      <c r="I5082">
        <f t="shared" si="319"/>
        <v>0.32630000000000003</v>
      </c>
    </row>
    <row r="5083" spans="1:9" x14ac:dyDescent="0.25">
      <c r="A5083" t="s">
        <v>43</v>
      </c>
      <c r="B5083" t="s">
        <v>84</v>
      </c>
      <c r="C5083">
        <v>0.53659999999999997</v>
      </c>
      <c r="D5083" t="s">
        <v>219</v>
      </c>
      <c r="E5083" t="s">
        <v>250</v>
      </c>
      <c r="F5083" t="str">
        <f t="shared" si="316"/>
        <v>ParmentierWatson</v>
      </c>
      <c r="G5083">
        <f t="shared" si="317"/>
        <v>0.53659999999999997</v>
      </c>
      <c r="H5083" t="str">
        <f t="shared" si="318"/>
        <v>WatsonParmentier</v>
      </c>
      <c r="I5083">
        <f t="shared" si="319"/>
        <v>0.46340000000000003</v>
      </c>
    </row>
    <row r="5084" spans="1:9" x14ac:dyDescent="0.25">
      <c r="A5084" t="s">
        <v>46</v>
      </c>
      <c r="B5084" t="s">
        <v>84</v>
      </c>
      <c r="C5084">
        <v>0.82699999999999996</v>
      </c>
      <c r="D5084" t="s">
        <v>142</v>
      </c>
      <c r="E5084" t="s">
        <v>250</v>
      </c>
      <c r="F5084" t="str">
        <f t="shared" si="316"/>
        <v>KeysWatson</v>
      </c>
      <c r="G5084">
        <f t="shared" si="317"/>
        <v>0.82699999999999996</v>
      </c>
      <c r="H5084" t="str">
        <f t="shared" si="318"/>
        <v>WatsonKeys</v>
      </c>
      <c r="I5084">
        <f t="shared" si="319"/>
        <v>0.17300000000000004</v>
      </c>
    </row>
    <row r="5085" spans="1:9" x14ac:dyDescent="0.25">
      <c r="A5085" t="s">
        <v>48</v>
      </c>
      <c r="B5085" t="s">
        <v>84</v>
      </c>
      <c r="C5085">
        <v>0.60209999999999997</v>
      </c>
      <c r="D5085" t="s">
        <v>152</v>
      </c>
      <c r="E5085" t="s">
        <v>250</v>
      </c>
      <c r="F5085" t="str">
        <f t="shared" si="316"/>
        <v>ZhangWatson</v>
      </c>
      <c r="G5085">
        <f t="shared" si="317"/>
        <v>0.60209999999999997</v>
      </c>
      <c r="H5085" t="str">
        <f t="shared" si="318"/>
        <v>WatsonZhang</v>
      </c>
      <c r="I5085">
        <f t="shared" si="319"/>
        <v>0.39790000000000003</v>
      </c>
    </row>
    <row r="5086" spans="1:9" x14ac:dyDescent="0.25">
      <c r="A5086" t="s">
        <v>49</v>
      </c>
      <c r="B5086" t="s">
        <v>84</v>
      </c>
      <c r="C5086">
        <v>0.45279999999999998</v>
      </c>
      <c r="D5086" t="s">
        <v>133</v>
      </c>
      <c r="E5086" t="s">
        <v>250</v>
      </c>
      <c r="F5086" t="str">
        <f t="shared" si="316"/>
        <v>PliskovaWatson</v>
      </c>
      <c r="G5086">
        <f t="shared" si="317"/>
        <v>0.45279999999999998</v>
      </c>
      <c r="H5086" t="str">
        <f t="shared" si="318"/>
        <v>WatsonPliskova</v>
      </c>
      <c r="I5086">
        <f t="shared" si="319"/>
        <v>0.54720000000000002</v>
      </c>
    </row>
    <row r="5087" spans="1:9" x14ac:dyDescent="0.25">
      <c r="A5087" t="s">
        <v>125</v>
      </c>
      <c r="B5087" t="s">
        <v>84</v>
      </c>
      <c r="C5087">
        <v>0.49619999999999997</v>
      </c>
      <c r="D5087" t="s">
        <v>171</v>
      </c>
      <c r="E5087" t="s">
        <v>250</v>
      </c>
      <c r="F5087" t="str">
        <f t="shared" si="316"/>
        <v>KuzmovaWatson</v>
      </c>
      <c r="G5087">
        <f t="shared" si="317"/>
        <v>0.49619999999999997</v>
      </c>
      <c r="H5087" t="str">
        <f t="shared" si="318"/>
        <v>WatsonKuzmova</v>
      </c>
      <c r="I5087">
        <f t="shared" si="319"/>
        <v>0.50380000000000003</v>
      </c>
    </row>
    <row r="5088" spans="1:9" x14ac:dyDescent="0.25">
      <c r="A5088" t="s">
        <v>51</v>
      </c>
      <c r="B5088" t="s">
        <v>84</v>
      </c>
      <c r="C5088">
        <v>0.49930000000000002</v>
      </c>
      <c r="D5088" t="s">
        <v>199</v>
      </c>
      <c r="E5088" t="s">
        <v>250</v>
      </c>
      <c r="F5088" t="str">
        <f t="shared" si="316"/>
        <v>KozlovaWatson</v>
      </c>
      <c r="G5088">
        <f t="shared" si="317"/>
        <v>0.49930000000000002</v>
      </c>
      <c r="H5088" t="str">
        <f t="shared" si="318"/>
        <v>WatsonKozlova</v>
      </c>
      <c r="I5088">
        <f t="shared" si="319"/>
        <v>0.50069999999999992</v>
      </c>
    </row>
    <row r="5089" spans="1:9" x14ac:dyDescent="0.25">
      <c r="A5089" t="s">
        <v>126</v>
      </c>
      <c r="B5089" t="s">
        <v>84</v>
      </c>
      <c r="C5089">
        <v>0.51759999999999995</v>
      </c>
      <c r="D5089" t="s">
        <v>197</v>
      </c>
      <c r="E5089" t="s">
        <v>250</v>
      </c>
      <c r="F5089" t="str">
        <f t="shared" si="316"/>
        <v>GolubicWatson</v>
      </c>
      <c r="G5089">
        <f t="shared" si="317"/>
        <v>0.51759999999999995</v>
      </c>
      <c r="H5089" t="str">
        <f t="shared" si="318"/>
        <v>WatsonGolubic</v>
      </c>
      <c r="I5089">
        <f t="shared" si="319"/>
        <v>0.48240000000000005</v>
      </c>
    </row>
    <row r="5090" spans="1:9" x14ac:dyDescent="0.25">
      <c r="A5090" t="s">
        <v>53</v>
      </c>
      <c r="B5090" t="s">
        <v>84</v>
      </c>
      <c r="C5090">
        <v>0.85660000000000003</v>
      </c>
      <c r="D5090" t="s">
        <v>132</v>
      </c>
      <c r="E5090" t="s">
        <v>250</v>
      </c>
      <c r="F5090" t="str">
        <f t="shared" si="316"/>
        <v>KvitovaWatson</v>
      </c>
      <c r="G5090">
        <f t="shared" si="317"/>
        <v>0.85660000000000003</v>
      </c>
      <c r="H5090" t="str">
        <f t="shared" si="318"/>
        <v>WatsonKvitova</v>
      </c>
      <c r="I5090">
        <f t="shared" si="319"/>
        <v>0.14339999999999997</v>
      </c>
    </row>
    <row r="5091" spans="1:9" x14ac:dyDescent="0.25">
      <c r="A5091" t="s">
        <v>54</v>
      </c>
      <c r="B5091" t="s">
        <v>84</v>
      </c>
      <c r="C5091">
        <v>0.56230000000000002</v>
      </c>
      <c r="D5091" t="s">
        <v>221</v>
      </c>
      <c r="E5091" t="s">
        <v>250</v>
      </c>
      <c r="F5091" t="str">
        <f t="shared" si="316"/>
        <v>RybarikovaWatson</v>
      </c>
      <c r="G5091">
        <f t="shared" si="317"/>
        <v>0.56230000000000002</v>
      </c>
      <c r="H5091" t="str">
        <f t="shared" si="318"/>
        <v>WatsonRybarikova</v>
      </c>
      <c r="I5091">
        <f t="shared" si="319"/>
        <v>0.43769999999999998</v>
      </c>
    </row>
    <row r="5092" spans="1:9" x14ac:dyDescent="0.25">
      <c r="A5092" t="s">
        <v>55</v>
      </c>
      <c r="B5092" t="s">
        <v>84</v>
      </c>
      <c r="C5092">
        <v>0.66469999999999996</v>
      </c>
      <c r="D5092" t="s">
        <v>177</v>
      </c>
      <c r="E5092" t="s">
        <v>250</v>
      </c>
      <c r="F5092" t="str">
        <f t="shared" si="316"/>
        <v>BeguWatson</v>
      </c>
      <c r="G5092">
        <f t="shared" si="317"/>
        <v>0.66469999999999996</v>
      </c>
      <c r="H5092" t="str">
        <f t="shared" si="318"/>
        <v>WatsonBegu</v>
      </c>
      <c r="I5092">
        <f t="shared" si="319"/>
        <v>0.33530000000000004</v>
      </c>
    </row>
    <row r="5093" spans="1:9" x14ac:dyDescent="0.25">
      <c r="A5093" t="s">
        <v>58</v>
      </c>
      <c r="B5093" t="s">
        <v>84</v>
      </c>
      <c r="C5093">
        <v>0.61880000000000002</v>
      </c>
      <c r="D5093" t="s">
        <v>225</v>
      </c>
      <c r="E5093" t="s">
        <v>250</v>
      </c>
      <c r="F5093" t="str">
        <f t="shared" si="316"/>
        <v>SiniakovaWatson</v>
      </c>
      <c r="G5093">
        <f t="shared" si="317"/>
        <v>0.61880000000000002</v>
      </c>
      <c r="H5093" t="str">
        <f t="shared" si="318"/>
        <v>WatsonSiniakova</v>
      </c>
      <c r="I5093">
        <f t="shared" si="319"/>
        <v>0.38119999999999998</v>
      </c>
    </row>
    <row r="5094" spans="1:9" x14ac:dyDescent="0.25">
      <c r="A5094" t="s">
        <v>127</v>
      </c>
      <c r="B5094" t="s">
        <v>84</v>
      </c>
      <c r="C5094">
        <v>0.56399999999999995</v>
      </c>
      <c r="D5094" t="s">
        <v>178</v>
      </c>
      <c r="E5094" t="s">
        <v>250</v>
      </c>
      <c r="F5094" t="str">
        <f t="shared" si="316"/>
        <v>PutintsevaWatson</v>
      </c>
      <c r="G5094">
        <f t="shared" si="317"/>
        <v>0.56399999999999995</v>
      </c>
      <c r="H5094" t="str">
        <f t="shared" si="318"/>
        <v>WatsonPutintseva</v>
      </c>
      <c r="I5094">
        <f t="shared" si="319"/>
        <v>0.43600000000000005</v>
      </c>
    </row>
    <row r="5095" spans="1:9" x14ac:dyDescent="0.25">
      <c r="A5095" t="s">
        <v>60</v>
      </c>
      <c r="B5095" t="s">
        <v>84</v>
      </c>
      <c r="C5095">
        <v>0.67910000000000004</v>
      </c>
      <c r="D5095" t="s">
        <v>183</v>
      </c>
      <c r="E5095" t="s">
        <v>250</v>
      </c>
      <c r="F5095" t="str">
        <f t="shared" si="316"/>
        <v>TsurenkoWatson</v>
      </c>
      <c r="G5095">
        <f t="shared" si="317"/>
        <v>0.67910000000000004</v>
      </c>
      <c r="H5095" t="str">
        <f t="shared" si="318"/>
        <v>WatsonTsurenko</v>
      </c>
      <c r="I5095">
        <f t="shared" si="319"/>
        <v>0.32089999999999996</v>
      </c>
    </row>
    <row r="5096" spans="1:9" x14ac:dyDescent="0.25">
      <c r="A5096" t="s">
        <v>62</v>
      </c>
      <c r="B5096" t="s">
        <v>84</v>
      </c>
      <c r="C5096">
        <v>0.65300000000000002</v>
      </c>
      <c r="D5096" t="s">
        <v>233</v>
      </c>
      <c r="E5096" t="s">
        <v>250</v>
      </c>
      <c r="F5096" t="str">
        <f t="shared" si="316"/>
        <v>NiculescuWatson</v>
      </c>
      <c r="G5096">
        <f t="shared" si="317"/>
        <v>0.65300000000000002</v>
      </c>
      <c r="H5096" t="str">
        <f t="shared" si="318"/>
        <v>WatsonNiculescu</v>
      </c>
      <c r="I5096">
        <f t="shared" si="319"/>
        <v>0.34699999999999998</v>
      </c>
    </row>
    <row r="5097" spans="1:9" x14ac:dyDescent="0.25">
      <c r="A5097" t="s">
        <v>64</v>
      </c>
      <c r="B5097" t="s">
        <v>84</v>
      </c>
      <c r="C5097">
        <v>0.46300000000000002</v>
      </c>
      <c r="D5097" t="s">
        <v>179</v>
      </c>
      <c r="E5097" t="s">
        <v>250</v>
      </c>
      <c r="F5097" t="str">
        <f t="shared" si="316"/>
        <v>BoulterWatson</v>
      </c>
      <c r="G5097">
        <f t="shared" si="317"/>
        <v>0.46300000000000002</v>
      </c>
      <c r="H5097" t="str">
        <f t="shared" si="318"/>
        <v>WatsonBoulter</v>
      </c>
      <c r="I5097">
        <f t="shared" si="319"/>
        <v>0.53699999999999992</v>
      </c>
    </row>
    <row r="5098" spans="1:9" x14ac:dyDescent="0.25">
      <c r="A5098" t="s">
        <v>69</v>
      </c>
      <c r="B5098" t="s">
        <v>84</v>
      </c>
      <c r="C5098">
        <v>0.44309999999999999</v>
      </c>
      <c r="D5098" t="s">
        <v>223</v>
      </c>
      <c r="E5098" t="s">
        <v>250</v>
      </c>
      <c r="F5098" t="str">
        <f t="shared" si="316"/>
        <v>KumkhumWatson</v>
      </c>
      <c r="G5098">
        <f t="shared" si="317"/>
        <v>0.44309999999999999</v>
      </c>
      <c r="H5098" t="str">
        <f t="shared" si="318"/>
        <v>WatsonKumkhum</v>
      </c>
      <c r="I5098">
        <f t="shared" si="319"/>
        <v>0.55689999999999995</v>
      </c>
    </row>
    <row r="5099" spans="1:9" x14ac:dyDescent="0.25">
      <c r="A5099" t="s">
        <v>128</v>
      </c>
      <c r="B5099" t="s">
        <v>84</v>
      </c>
      <c r="C5099">
        <v>0.5645</v>
      </c>
      <c r="D5099" t="s">
        <v>151</v>
      </c>
      <c r="E5099" t="s">
        <v>250</v>
      </c>
      <c r="F5099" t="str">
        <f t="shared" si="316"/>
        <v>WangWatson</v>
      </c>
      <c r="G5099">
        <f t="shared" si="317"/>
        <v>0.5645</v>
      </c>
      <c r="H5099" t="str">
        <f t="shared" si="318"/>
        <v>WatsonWang</v>
      </c>
      <c r="I5099">
        <f t="shared" si="319"/>
        <v>0.4355</v>
      </c>
    </row>
    <row r="5100" spans="1:9" x14ac:dyDescent="0.25">
      <c r="A5100" t="s">
        <v>72</v>
      </c>
      <c r="B5100" t="s">
        <v>84</v>
      </c>
      <c r="C5100">
        <v>0.3332</v>
      </c>
      <c r="D5100" t="s">
        <v>247</v>
      </c>
      <c r="E5100" t="s">
        <v>250</v>
      </c>
      <c r="F5100" t="str">
        <f t="shared" si="316"/>
        <v>HonWatson</v>
      </c>
      <c r="G5100">
        <f t="shared" si="317"/>
        <v>0.3332</v>
      </c>
      <c r="H5100" t="str">
        <f t="shared" si="318"/>
        <v>WatsonHon</v>
      </c>
      <c r="I5100">
        <f t="shared" si="319"/>
        <v>0.66680000000000006</v>
      </c>
    </row>
    <row r="5101" spans="1:9" x14ac:dyDescent="0.25">
      <c r="A5101" t="s">
        <v>73</v>
      </c>
      <c r="B5101" t="s">
        <v>84</v>
      </c>
      <c r="C5101">
        <v>0.60270000000000001</v>
      </c>
      <c r="D5101" t="s">
        <v>161</v>
      </c>
      <c r="E5101" t="s">
        <v>250</v>
      </c>
      <c r="F5101" t="str">
        <f t="shared" si="316"/>
        <v>SakkariWatson</v>
      </c>
      <c r="G5101">
        <f t="shared" si="317"/>
        <v>0.60270000000000001</v>
      </c>
      <c r="H5101" t="str">
        <f t="shared" si="318"/>
        <v>WatsonSakkari</v>
      </c>
      <c r="I5101">
        <f t="shared" si="319"/>
        <v>0.39729999999999999</v>
      </c>
    </row>
    <row r="5102" spans="1:9" x14ac:dyDescent="0.25">
      <c r="A5102" t="s">
        <v>74</v>
      </c>
      <c r="B5102" t="s">
        <v>84</v>
      </c>
      <c r="C5102">
        <v>0.69489999999999996</v>
      </c>
      <c r="D5102" t="s">
        <v>231</v>
      </c>
      <c r="E5102" t="s">
        <v>250</v>
      </c>
      <c r="F5102" t="str">
        <f t="shared" si="316"/>
        <v>OstapenkoWatson</v>
      </c>
      <c r="G5102">
        <f t="shared" si="317"/>
        <v>0.69489999999999996</v>
      </c>
      <c r="H5102" t="str">
        <f t="shared" si="318"/>
        <v>WatsonOstapenko</v>
      </c>
      <c r="I5102">
        <f t="shared" si="319"/>
        <v>0.30510000000000004</v>
      </c>
    </row>
    <row r="5103" spans="1:9" x14ac:dyDescent="0.25">
      <c r="A5103" t="s">
        <v>75</v>
      </c>
      <c r="B5103" t="s">
        <v>84</v>
      </c>
      <c r="C5103">
        <v>0.88829999999999998</v>
      </c>
      <c r="D5103" t="s">
        <v>145</v>
      </c>
      <c r="E5103" t="s">
        <v>250</v>
      </c>
      <c r="F5103" t="str">
        <f t="shared" si="316"/>
        <v>SharapovaWatson</v>
      </c>
      <c r="G5103">
        <f t="shared" si="317"/>
        <v>0.88829999999999998</v>
      </c>
      <c r="H5103" t="str">
        <f t="shared" si="318"/>
        <v>WatsonSharapova</v>
      </c>
      <c r="I5103">
        <f t="shared" si="319"/>
        <v>0.11170000000000002</v>
      </c>
    </row>
    <row r="5104" spans="1:9" x14ac:dyDescent="0.25">
      <c r="A5104" t="s">
        <v>118</v>
      </c>
      <c r="B5104" t="s">
        <v>84</v>
      </c>
      <c r="C5104">
        <v>0.56630000000000003</v>
      </c>
      <c r="D5104" t="s">
        <v>243</v>
      </c>
      <c r="E5104" t="s">
        <v>250</v>
      </c>
      <c r="F5104" t="str">
        <f t="shared" si="316"/>
        <v>CirsteaWatson</v>
      </c>
      <c r="G5104">
        <f t="shared" si="317"/>
        <v>0.56630000000000003</v>
      </c>
      <c r="H5104" t="str">
        <f t="shared" si="318"/>
        <v>WatsonCirstea</v>
      </c>
      <c r="I5104">
        <f t="shared" si="319"/>
        <v>0.43369999999999997</v>
      </c>
    </row>
    <row r="5105" spans="1:9" x14ac:dyDescent="0.25">
      <c r="A5105" t="s">
        <v>77</v>
      </c>
      <c r="B5105" t="s">
        <v>84</v>
      </c>
      <c r="C5105">
        <v>0.48870000000000002</v>
      </c>
      <c r="D5105" t="s">
        <v>176</v>
      </c>
      <c r="E5105" t="s">
        <v>250</v>
      </c>
      <c r="F5105" t="str">
        <f t="shared" si="316"/>
        <v>PetersonWatson</v>
      </c>
      <c r="G5105">
        <f t="shared" si="317"/>
        <v>0.48870000000000002</v>
      </c>
      <c r="H5105" t="str">
        <f t="shared" si="318"/>
        <v>WatsonPeterson</v>
      </c>
      <c r="I5105">
        <f t="shared" si="319"/>
        <v>0.51129999999999998</v>
      </c>
    </row>
    <row r="5106" spans="1:9" x14ac:dyDescent="0.25">
      <c r="A5106" t="s">
        <v>119</v>
      </c>
      <c r="B5106" t="s">
        <v>84</v>
      </c>
      <c r="C5106">
        <v>0.66320000000000001</v>
      </c>
      <c r="D5106" t="s">
        <v>226</v>
      </c>
      <c r="E5106" t="s">
        <v>250</v>
      </c>
      <c r="F5106" t="str">
        <f t="shared" si="316"/>
        <v>LapkoWatson</v>
      </c>
      <c r="G5106">
        <f t="shared" si="317"/>
        <v>0.66320000000000001</v>
      </c>
      <c r="H5106" t="str">
        <f t="shared" si="318"/>
        <v>WatsonLapko</v>
      </c>
      <c r="I5106">
        <f t="shared" si="319"/>
        <v>0.33679999999999999</v>
      </c>
    </row>
    <row r="5107" spans="1:9" x14ac:dyDescent="0.25">
      <c r="A5107" t="s">
        <v>78</v>
      </c>
      <c r="B5107" t="s">
        <v>84</v>
      </c>
      <c r="C5107">
        <v>0.58199999999999996</v>
      </c>
      <c r="D5107" t="s">
        <v>180</v>
      </c>
      <c r="E5107" t="s">
        <v>250</v>
      </c>
      <c r="F5107" t="str">
        <f t="shared" si="316"/>
        <v>LarssonWatson</v>
      </c>
      <c r="G5107">
        <f t="shared" si="317"/>
        <v>0.58199999999999996</v>
      </c>
      <c r="H5107" t="str">
        <f t="shared" si="318"/>
        <v>WatsonLarsson</v>
      </c>
      <c r="I5107">
        <f t="shared" si="319"/>
        <v>0.41800000000000004</v>
      </c>
    </row>
    <row r="5108" spans="1:9" x14ac:dyDescent="0.25">
      <c r="A5108" t="s">
        <v>109</v>
      </c>
      <c r="B5108" t="s">
        <v>84</v>
      </c>
      <c r="C5108">
        <v>0.76039999999999996</v>
      </c>
      <c r="D5108" t="s">
        <v>143</v>
      </c>
      <c r="E5108" t="s">
        <v>250</v>
      </c>
      <c r="F5108" t="str">
        <f t="shared" si="316"/>
        <v>StephensWatson</v>
      </c>
      <c r="G5108">
        <f t="shared" si="317"/>
        <v>0.76039999999999996</v>
      </c>
      <c r="H5108" t="str">
        <f t="shared" si="318"/>
        <v>WatsonStephens</v>
      </c>
      <c r="I5108">
        <f t="shared" si="319"/>
        <v>0.23960000000000004</v>
      </c>
    </row>
    <row r="5109" spans="1:9" x14ac:dyDescent="0.25">
      <c r="A5109" t="s">
        <v>120</v>
      </c>
      <c r="B5109" t="s">
        <v>84</v>
      </c>
      <c r="C5109">
        <v>0.3967</v>
      </c>
      <c r="D5109" t="s">
        <v>235</v>
      </c>
      <c r="E5109" t="s">
        <v>250</v>
      </c>
      <c r="F5109" t="str">
        <f t="shared" si="316"/>
        <v>TownsendWatson</v>
      </c>
      <c r="G5109">
        <f t="shared" si="317"/>
        <v>0.3967</v>
      </c>
      <c r="H5109" t="str">
        <f t="shared" si="318"/>
        <v>WatsonTownsend</v>
      </c>
      <c r="I5109">
        <f t="shared" si="319"/>
        <v>0.60329999999999995</v>
      </c>
    </row>
    <row r="5110" spans="1:9" x14ac:dyDescent="0.25">
      <c r="A5110" t="s">
        <v>81</v>
      </c>
      <c r="B5110" t="s">
        <v>84</v>
      </c>
      <c r="C5110">
        <v>0.46610000000000001</v>
      </c>
      <c r="D5110" t="s">
        <v>232</v>
      </c>
      <c r="E5110" t="s">
        <v>250</v>
      </c>
      <c r="F5110" t="str">
        <f t="shared" si="316"/>
        <v>JabeurWatson</v>
      </c>
      <c r="G5110">
        <f t="shared" si="317"/>
        <v>0.46610000000000001</v>
      </c>
      <c r="H5110" t="str">
        <f t="shared" si="318"/>
        <v>WatsonJabeur</v>
      </c>
      <c r="I5110">
        <f t="shared" si="319"/>
        <v>0.53390000000000004</v>
      </c>
    </row>
    <row r="5111" spans="1:9" x14ac:dyDescent="0.25">
      <c r="A5111" t="s">
        <v>121</v>
      </c>
      <c r="B5111" t="s">
        <v>84</v>
      </c>
      <c r="C5111">
        <v>0.58440000000000003</v>
      </c>
      <c r="D5111" t="s">
        <v>185</v>
      </c>
      <c r="E5111" t="s">
        <v>250</v>
      </c>
      <c r="F5111" t="str">
        <f t="shared" si="316"/>
        <v>BabosWatson</v>
      </c>
      <c r="G5111">
        <f t="shared" si="317"/>
        <v>0.58440000000000003</v>
      </c>
      <c r="H5111" t="str">
        <f t="shared" si="318"/>
        <v>WatsonBabos</v>
      </c>
      <c r="I5111">
        <f t="shared" si="319"/>
        <v>0.41559999999999997</v>
      </c>
    </row>
    <row r="5112" spans="1:9" x14ac:dyDescent="0.25">
      <c r="A5112" t="s">
        <v>82</v>
      </c>
      <c r="B5112" t="s">
        <v>84</v>
      </c>
      <c r="C5112">
        <v>0.68469999999999998</v>
      </c>
      <c r="D5112" t="s">
        <v>189</v>
      </c>
      <c r="E5112" t="s">
        <v>250</v>
      </c>
      <c r="F5112" t="str">
        <f t="shared" si="316"/>
        <v>VondrousovaWatson</v>
      </c>
      <c r="G5112">
        <f t="shared" si="317"/>
        <v>0.68469999999999998</v>
      </c>
      <c r="H5112" t="str">
        <f t="shared" si="318"/>
        <v>WatsonVondrousova</v>
      </c>
      <c r="I5112">
        <f t="shared" si="319"/>
        <v>0.31530000000000002</v>
      </c>
    </row>
    <row r="5113" spans="1:9" x14ac:dyDescent="0.25">
      <c r="A5113" t="s">
        <v>85</v>
      </c>
      <c r="B5113" t="s">
        <v>84</v>
      </c>
      <c r="C5113">
        <v>0.56330000000000002</v>
      </c>
      <c r="D5113" t="s">
        <v>157</v>
      </c>
      <c r="E5113" t="s">
        <v>250</v>
      </c>
      <c r="F5113" t="str">
        <f t="shared" si="316"/>
        <v>MarticWatson</v>
      </c>
      <c r="G5113">
        <f t="shared" si="317"/>
        <v>0.56330000000000002</v>
      </c>
      <c r="H5113" t="str">
        <f t="shared" si="318"/>
        <v>WatsonMartic</v>
      </c>
      <c r="I5113">
        <f t="shared" si="319"/>
        <v>0.43669999999999998</v>
      </c>
    </row>
    <row r="5114" spans="1:9" x14ac:dyDescent="0.25">
      <c r="A5114" t="s">
        <v>102</v>
      </c>
      <c r="B5114" t="s">
        <v>84</v>
      </c>
      <c r="C5114">
        <v>0.27589999999999998</v>
      </c>
      <c r="D5114" t="s">
        <v>237</v>
      </c>
      <c r="E5114" t="s">
        <v>250</v>
      </c>
      <c r="F5114" t="str">
        <f t="shared" si="316"/>
        <v>BadosaWatson</v>
      </c>
      <c r="G5114">
        <f t="shared" si="317"/>
        <v>0.27589999999999998</v>
      </c>
      <c r="H5114" t="str">
        <f t="shared" si="318"/>
        <v>WatsonBadosa</v>
      </c>
      <c r="I5114">
        <f t="shared" si="319"/>
        <v>0.72409999999999997</v>
      </c>
    </row>
    <row r="5115" spans="1:9" x14ac:dyDescent="0.25">
      <c r="A5115" t="s">
        <v>88</v>
      </c>
      <c r="B5115" t="s">
        <v>84</v>
      </c>
      <c r="C5115">
        <v>0.58330000000000004</v>
      </c>
      <c r="D5115" t="s">
        <v>222</v>
      </c>
      <c r="E5115" t="s">
        <v>250</v>
      </c>
      <c r="F5115" t="str">
        <f t="shared" si="316"/>
        <v>FlipkensWatson</v>
      </c>
      <c r="G5115">
        <f t="shared" si="317"/>
        <v>0.58330000000000004</v>
      </c>
      <c r="H5115" t="str">
        <f t="shared" si="318"/>
        <v>WatsonFlipkens</v>
      </c>
      <c r="I5115">
        <f t="shared" si="319"/>
        <v>0.41669999999999996</v>
      </c>
    </row>
    <row r="5116" spans="1:9" x14ac:dyDescent="0.25">
      <c r="A5116" t="s">
        <v>90</v>
      </c>
      <c r="B5116" t="s">
        <v>84</v>
      </c>
      <c r="C5116">
        <v>0.6734</v>
      </c>
      <c r="D5116" t="s">
        <v>234</v>
      </c>
      <c r="E5116" t="s">
        <v>250</v>
      </c>
      <c r="F5116" t="str">
        <f t="shared" si="316"/>
        <v>PuigWatson</v>
      </c>
      <c r="G5116">
        <f t="shared" si="317"/>
        <v>0.6734</v>
      </c>
      <c r="H5116" t="str">
        <f t="shared" si="318"/>
        <v>WatsonPuig</v>
      </c>
      <c r="I5116">
        <f t="shared" si="319"/>
        <v>0.3266</v>
      </c>
    </row>
    <row r="5117" spans="1:9" x14ac:dyDescent="0.25">
      <c r="A5117" t="s">
        <v>93</v>
      </c>
      <c r="B5117" t="s">
        <v>84</v>
      </c>
      <c r="C5117">
        <v>0.69679999999999997</v>
      </c>
      <c r="D5117" t="s">
        <v>188</v>
      </c>
      <c r="E5117" t="s">
        <v>250</v>
      </c>
      <c r="F5117" t="str">
        <f t="shared" si="316"/>
        <v>BertensWatson</v>
      </c>
      <c r="G5117">
        <f t="shared" si="317"/>
        <v>0.69679999999999997</v>
      </c>
      <c r="H5117" t="str">
        <f t="shared" si="318"/>
        <v>WatsonBertens</v>
      </c>
      <c r="I5117">
        <f t="shared" si="319"/>
        <v>0.30320000000000003</v>
      </c>
    </row>
    <row r="5118" spans="1:9" x14ac:dyDescent="0.25">
      <c r="A5118" t="s">
        <v>94</v>
      </c>
      <c r="B5118" t="s">
        <v>84</v>
      </c>
      <c r="C5118">
        <v>0.69979999999999998</v>
      </c>
      <c r="D5118" t="s">
        <v>244</v>
      </c>
      <c r="E5118" t="s">
        <v>250</v>
      </c>
      <c r="F5118" t="str">
        <f t="shared" si="316"/>
        <v>GoergesWatson</v>
      </c>
      <c r="G5118">
        <f t="shared" si="317"/>
        <v>0.69979999999999998</v>
      </c>
      <c r="H5118" t="str">
        <f t="shared" si="318"/>
        <v>WatsonGoerges</v>
      </c>
      <c r="I5118">
        <f t="shared" si="319"/>
        <v>0.30020000000000002</v>
      </c>
    </row>
    <row r="5119" spans="1:9" x14ac:dyDescent="0.25">
      <c r="A5119" t="s">
        <v>129</v>
      </c>
      <c r="B5119" t="s">
        <v>84</v>
      </c>
      <c r="C5119">
        <v>0.32300000000000001</v>
      </c>
      <c r="D5119" t="s">
        <v>241</v>
      </c>
      <c r="E5119" t="s">
        <v>250</v>
      </c>
      <c r="F5119" t="str">
        <f t="shared" si="316"/>
        <v>BonaventureWatson</v>
      </c>
      <c r="G5119">
        <f t="shared" si="317"/>
        <v>0.32300000000000001</v>
      </c>
      <c r="H5119" t="str">
        <f t="shared" si="318"/>
        <v>WatsonBonaventure</v>
      </c>
      <c r="I5119">
        <f t="shared" si="319"/>
        <v>0.67700000000000005</v>
      </c>
    </row>
    <row r="5120" spans="1:9" x14ac:dyDescent="0.25">
      <c r="A5120" t="s">
        <v>96</v>
      </c>
      <c r="B5120" t="s">
        <v>84</v>
      </c>
      <c r="C5120">
        <v>0.55410000000000004</v>
      </c>
      <c r="D5120" t="s">
        <v>182</v>
      </c>
      <c r="E5120" t="s">
        <v>250</v>
      </c>
      <c r="F5120" t="str">
        <f t="shared" si="316"/>
        <v>VickeryWatson</v>
      </c>
      <c r="G5120">
        <f t="shared" si="317"/>
        <v>0.55410000000000004</v>
      </c>
      <c r="H5120" t="str">
        <f t="shared" si="318"/>
        <v>WatsonVickery</v>
      </c>
      <c r="I5120">
        <f t="shared" si="319"/>
        <v>0.44589999999999996</v>
      </c>
    </row>
    <row r="5121" spans="1:9" x14ac:dyDescent="0.25">
      <c r="A5121" t="s">
        <v>130</v>
      </c>
      <c r="B5121" t="s">
        <v>84</v>
      </c>
      <c r="C5121">
        <v>0.31990000000000002</v>
      </c>
      <c r="D5121" t="s">
        <v>186</v>
      </c>
      <c r="E5121" t="s">
        <v>250</v>
      </c>
      <c r="F5121" t="str">
        <f t="shared" si="316"/>
        <v>HivesWatson</v>
      </c>
      <c r="G5121">
        <f t="shared" si="317"/>
        <v>0.31990000000000002</v>
      </c>
      <c r="H5121" t="str">
        <f t="shared" si="318"/>
        <v>WatsonHives</v>
      </c>
      <c r="I5121">
        <f t="shared" si="319"/>
        <v>0.68009999999999993</v>
      </c>
    </row>
    <row r="5122" spans="1:9" x14ac:dyDescent="0.25">
      <c r="A5122" t="s">
        <v>98</v>
      </c>
      <c r="B5122" t="s">
        <v>84</v>
      </c>
      <c r="C5122">
        <v>1.01E-2</v>
      </c>
      <c r="D5122" t="s">
        <v>246</v>
      </c>
      <c r="E5122" t="s">
        <v>250</v>
      </c>
      <c r="F5122" t="str">
        <f t="shared" si="316"/>
        <v>PonchetWatson</v>
      </c>
      <c r="G5122">
        <f t="shared" si="317"/>
        <v>1.01E-2</v>
      </c>
      <c r="H5122" t="str">
        <f t="shared" si="318"/>
        <v>WatsonPonchet</v>
      </c>
      <c r="I5122">
        <f t="shared" si="319"/>
        <v>0.9899</v>
      </c>
    </row>
    <row r="5123" spans="1:9" x14ac:dyDescent="0.25">
      <c r="A5123" t="s">
        <v>101</v>
      </c>
      <c r="B5123" t="s">
        <v>84</v>
      </c>
      <c r="C5123">
        <v>0.6</v>
      </c>
      <c r="D5123" t="s">
        <v>248</v>
      </c>
      <c r="E5123" t="s">
        <v>250</v>
      </c>
      <c r="F5123" t="str">
        <f t="shared" ref="F5123:F5186" si="320">D5123&amp;E5123</f>
        <v>MladenovicWatson</v>
      </c>
      <c r="G5123">
        <f t="shared" ref="G5123:G5186" si="321">C5123</f>
        <v>0.6</v>
      </c>
      <c r="H5123" t="str">
        <f t="shared" ref="H5123:H5186" si="322">E5123&amp;D5123</f>
        <v>WatsonMladenovic</v>
      </c>
      <c r="I5123">
        <f t="shared" ref="I5123:I5186" si="323">1-C5123</f>
        <v>0.4</v>
      </c>
    </row>
    <row r="5124" spans="1:9" x14ac:dyDescent="0.25">
      <c r="A5124" t="s">
        <v>87</v>
      </c>
      <c r="B5124" t="s">
        <v>84</v>
      </c>
      <c r="C5124">
        <v>0.43340000000000001</v>
      </c>
      <c r="D5124" t="s">
        <v>254</v>
      </c>
      <c r="E5124" t="s">
        <v>250</v>
      </c>
      <c r="F5124" t="str">
        <f t="shared" si="320"/>
        <v>Sorribes TormoWatson</v>
      </c>
      <c r="G5124">
        <f t="shared" si="321"/>
        <v>0.43340000000000001</v>
      </c>
      <c r="H5124" t="str">
        <f t="shared" si="322"/>
        <v>WatsonSorribes Tormo</v>
      </c>
      <c r="I5124">
        <f t="shared" si="323"/>
        <v>0.56659999999999999</v>
      </c>
    </row>
    <row r="5125" spans="1:9" x14ac:dyDescent="0.25">
      <c r="A5125" t="s">
        <v>103</v>
      </c>
      <c r="B5125" t="s">
        <v>84</v>
      </c>
      <c r="C5125">
        <v>0.24429999999999999</v>
      </c>
      <c r="D5125" t="s">
        <v>154</v>
      </c>
      <c r="E5125" t="s">
        <v>250</v>
      </c>
      <c r="F5125" t="str">
        <f t="shared" si="320"/>
        <v>BirrellWatson</v>
      </c>
      <c r="G5125">
        <f t="shared" si="321"/>
        <v>0.24429999999999999</v>
      </c>
      <c r="H5125" t="str">
        <f t="shared" si="322"/>
        <v>WatsonBirrell</v>
      </c>
      <c r="I5125">
        <f t="shared" si="323"/>
        <v>0.75570000000000004</v>
      </c>
    </row>
    <row r="5126" spans="1:9" x14ac:dyDescent="0.25">
      <c r="A5126" t="s">
        <v>106</v>
      </c>
      <c r="B5126" t="s">
        <v>84</v>
      </c>
      <c r="C5126">
        <v>0.53449999999999998</v>
      </c>
      <c r="D5126" t="s">
        <v>230</v>
      </c>
      <c r="E5126" t="s">
        <v>250</v>
      </c>
      <c r="F5126" t="str">
        <f t="shared" si="320"/>
        <v>HercogWatson</v>
      </c>
      <c r="G5126">
        <f t="shared" si="321"/>
        <v>0.53449999999999998</v>
      </c>
      <c r="H5126" t="str">
        <f t="shared" si="322"/>
        <v>WatsonHercog</v>
      </c>
      <c r="I5126">
        <f t="shared" si="323"/>
        <v>0.46550000000000002</v>
      </c>
    </row>
    <row r="5127" spans="1:9" x14ac:dyDescent="0.25">
      <c r="A5127" t="s">
        <v>3</v>
      </c>
      <c r="B5127" t="s">
        <v>23</v>
      </c>
      <c r="C5127">
        <v>0.92159999999999997</v>
      </c>
      <c r="D5127" t="s">
        <v>139</v>
      </c>
      <c r="E5127" t="s">
        <v>175</v>
      </c>
      <c r="F5127" t="str">
        <f t="shared" si="320"/>
        <v>HalepSwiatek</v>
      </c>
      <c r="G5127">
        <f t="shared" si="321"/>
        <v>0.92159999999999997</v>
      </c>
      <c r="H5127" t="str">
        <f t="shared" si="322"/>
        <v>SwiatekHalep</v>
      </c>
      <c r="I5127">
        <f t="shared" si="323"/>
        <v>7.8400000000000025E-2</v>
      </c>
    </row>
    <row r="5128" spans="1:9" x14ac:dyDescent="0.25">
      <c r="A5128" t="s">
        <v>4</v>
      </c>
      <c r="B5128" t="s">
        <v>23</v>
      </c>
      <c r="C5128">
        <v>0.55259999999999998</v>
      </c>
      <c r="D5128" t="s">
        <v>191</v>
      </c>
      <c r="E5128" t="s">
        <v>175</v>
      </c>
      <c r="F5128" t="str">
        <f t="shared" si="320"/>
        <v>KanepiSwiatek</v>
      </c>
      <c r="G5128">
        <f t="shared" si="321"/>
        <v>0.55259999999999998</v>
      </c>
      <c r="H5128" t="str">
        <f t="shared" si="322"/>
        <v>SwiatekKanepi</v>
      </c>
      <c r="I5128">
        <f t="shared" si="323"/>
        <v>0.44740000000000002</v>
      </c>
    </row>
    <row r="5129" spans="1:9" x14ac:dyDescent="0.25">
      <c r="A5129" t="s">
        <v>108</v>
      </c>
      <c r="B5129" t="s">
        <v>23</v>
      </c>
      <c r="C5129">
        <v>0.59109999999999996</v>
      </c>
      <c r="D5129" t="s">
        <v>164</v>
      </c>
      <c r="E5129" t="s">
        <v>175</v>
      </c>
      <c r="F5129" t="str">
        <f t="shared" si="320"/>
        <v>KeninSwiatek</v>
      </c>
      <c r="G5129">
        <f t="shared" si="321"/>
        <v>0.59109999999999996</v>
      </c>
      <c r="H5129" t="str">
        <f t="shared" si="322"/>
        <v>SwiatekKenin</v>
      </c>
      <c r="I5129">
        <f t="shared" si="323"/>
        <v>0.40890000000000004</v>
      </c>
    </row>
    <row r="5130" spans="1:9" x14ac:dyDescent="0.25">
      <c r="A5130" t="s">
        <v>110</v>
      </c>
      <c r="B5130" t="s">
        <v>23</v>
      </c>
      <c r="C5130">
        <v>0.52510000000000001</v>
      </c>
      <c r="D5130" t="s">
        <v>193</v>
      </c>
      <c r="E5130" t="s">
        <v>175</v>
      </c>
      <c r="F5130" t="str">
        <f t="shared" si="320"/>
        <v>KudermetovaSwiatek</v>
      </c>
      <c r="G5130">
        <f t="shared" si="321"/>
        <v>0.52510000000000001</v>
      </c>
      <c r="H5130" t="str">
        <f t="shared" si="322"/>
        <v>SwiatekKudermetova</v>
      </c>
      <c r="I5130">
        <f t="shared" si="323"/>
        <v>0.47489999999999999</v>
      </c>
    </row>
    <row r="5131" spans="1:9" x14ac:dyDescent="0.25">
      <c r="A5131" t="s">
        <v>6</v>
      </c>
      <c r="B5131" t="s">
        <v>23</v>
      </c>
      <c r="C5131">
        <v>0.35549999999999998</v>
      </c>
      <c r="D5131" t="s">
        <v>262</v>
      </c>
      <c r="E5131" t="s">
        <v>175</v>
      </c>
      <c r="F5131" t="str">
        <f t="shared" si="320"/>
        <v>ArruabarrenaSwiatek</v>
      </c>
      <c r="G5131">
        <f t="shared" si="321"/>
        <v>0.35549999999999998</v>
      </c>
      <c r="H5131" t="str">
        <f t="shared" si="322"/>
        <v>SwiatekArruabarrena</v>
      </c>
      <c r="I5131">
        <f t="shared" si="323"/>
        <v>0.64450000000000007</v>
      </c>
    </row>
    <row r="5132" spans="1:9" x14ac:dyDescent="0.25">
      <c r="A5132" t="s">
        <v>111</v>
      </c>
      <c r="B5132" t="s">
        <v>23</v>
      </c>
      <c r="C5132">
        <v>0.87219999999999998</v>
      </c>
      <c r="D5132" t="s">
        <v>135</v>
      </c>
      <c r="E5132" t="s">
        <v>175</v>
      </c>
      <c r="F5132" t="str">
        <f t="shared" si="320"/>
        <v>WilliamsSwiatek</v>
      </c>
      <c r="G5132">
        <f t="shared" si="321"/>
        <v>0.87219999999999998</v>
      </c>
      <c r="H5132" t="str">
        <f t="shared" si="322"/>
        <v>SwiatekWilliams</v>
      </c>
      <c r="I5132">
        <f t="shared" si="323"/>
        <v>0.12780000000000002</v>
      </c>
    </row>
    <row r="5133" spans="1:9" x14ac:dyDescent="0.25">
      <c r="A5133" t="s">
        <v>7</v>
      </c>
      <c r="B5133" t="s">
        <v>23</v>
      </c>
      <c r="C5133">
        <v>0.63870000000000005</v>
      </c>
      <c r="D5133" t="s">
        <v>200</v>
      </c>
      <c r="E5133" t="s">
        <v>175</v>
      </c>
      <c r="F5133" t="str">
        <f t="shared" si="320"/>
        <v>BuzarnescuSwiatek</v>
      </c>
      <c r="G5133">
        <f t="shared" si="321"/>
        <v>0.63870000000000005</v>
      </c>
      <c r="H5133" t="str">
        <f t="shared" si="322"/>
        <v>SwiatekBuzarnescu</v>
      </c>
      <c r="I5133">
        <f t="shared" si="323"/>
        <v>0.36129999999999995</v>
      </c>
    </row>
    <row r="5134" spans="1:9" x14ac:dyDescent="0.25">
      <c r="A5134" t="s">
        <v>10</v>
      </c>
      <c r="B5134" t="s">
        <v>23</v>
      </c>
      <c r="C5134">
        <v>0.72989999999999999</v>
      </c>
      <c r="D5134" t="s">
        <v>194</v>
      </c>
      <c r="E5134" t="s">
        <v>175</v>
      </c>
      <c r="F5134" t="str">
        <f t="shared" si="320"/>
        <v>StosurSwiatek</v>
      </c>
      <c r="G5134">
        <f t="shared" si="321"/>
        <v>0.72989999999999999</v>
      </c>
      <c r="H5134" t="str">
        <f t="shared" si="322"/>
        <v>SwiatekStosur</v>
      </c>
      <c r="I5134">
        <f t="shared" si="323"/>
        <v>0.27010000000000001</v>
      </c>
    </row>
    <row r="5135" spans="1:9" x14ac:dyDescent="0.25">
      <c r="A5135" t="s">
        <v>13</v>
      </c>
      <c r="B5135" t="s">
        <v>23</v>
      </c>
      <c r="C5135">
        <v>0.5796</v>
      </c>
      <c r="D5135" t="s">
        <v>211</v>
      </c>
      <c r="E5135" t="s">
        <v>175</v>
      </c>
      <c r="F5135" t="str">
        <f t="shared" si="320"/>
        <v>PengSwiatek</v>
      </c>
      <c r="G5135">
        <f t="shared" si="321"/>
        <v>0.5796</v>
      </c>
      <c r="H5135" t="str">
        <f t="shared" si="322"/>
        <v>SwiatekPeng</v>
      </c>
      <c r="I5135">
        <f t="shared" si="323"/>
        <v>0.4204</v>
      </c>
    </row>
    <row r="5136" spans="1:9" x14ac:dyDescent="0.25">
      <c r="A5136" t="s">
        <v>112</v>
      </c>
      <c r="B5136" t="s">
        <v>23</v>
      </c>
      <c r="C5136">
        <v>0.29820000000000002</v>
      </c>
      <c r="D5136" t="s">
        <v>213</v>
      </c>
      <c r="E5136" t="s">
        <v>175</v>
      </c>
      <c r="F5136" t="str">
        <f t="shared" si="320"/>
        <v>MariaSwiatek</v>
      </c>
      <c r="G5136">
        <f t="shared" si="321"/>
        <v>0.29820000000000002</v>
      </c>
      <c r="H5136" t="str">
        <f t="shared" si="322"/>
        <v>SwiatekMaria</v>
      </c>
      <c r="I5136">
        <f t="shared" si="323"/>
        <v>0.70179999999999998</v>
      </c>
    </row>
    <row r="5137" spans="1:9" x14ac:dyDescent="0.25">
      <c r="A5137" t="s">
        <v>14</v>
      </c>
      <c r="B5137" t="s">
        <v>23</v>
      </c>
      <c r="C5137">
        <v>0.96730000000000005</v>
      </c>
      <c r="D5137" t="s">
        <v>135</v>
      </c>
      <c r="E5137" t="s">
        <v>175</v>
      </c>
      <c r="F5137" t="str">
        <f t="shared" si="320"/>
        <v>WilliamsSwiatek</v>
      </c>
      <c r="G5137">
        <f t="shared" si="321"/>
        <v>0.96730000000000005</v>
      </c>
      <c r="H5137" t="str">
        <f t="shared" si="322"/>
        <v>SwiatekWilliams</v>
      </c>
      <c r="I5137">
        <f t="shared" si="323"/>
        <v>3.2699999999999951E-2</v>
      </c>
    </row>
    <row r="5138" spans="1:9" x14ac:dyDescent="0.25">
      <c r="A5138" t="s">
        <v>113</v>
      </c>
      <c r="B5138" t="s">
        <v>23</v>
      </c>
      <c r="C5138">
        <v>0.62709999999999999</v>
      </c>
      <c r="D5138" t="s">
        <v>148</v>
      </c>
      <c r="E5138" t="s">
        <v>175</v>
      </c>
      <c r="F5138" t="str">
        <f t="shared" si="320"/>
        <v>BacsinszkySwiatek</v>
      </c>
      <c r="G5138">
        <f t="shared" si="321"/>
        <v>0.62709999999999999</v>
      </c>
      <c r="H5138" t="str">
        <f t="shared" si="322"/>
        <v>SwiatekBacsinszky</v>
      </c>
      <c r="I5138">
        <f t="shared" si="323"/>
        <v>0.37290000000000001</v>
      </c>
    </row>
    <row r="5139" spans="1:9" x14ac:dyDescent="0.25">
      <c r="A5139" t="s">
        <v>16</v>
      </c>
      <c r="B5139" t="s">
        <v>23</v>
      </c>
      <c r="C5139">
        <v>0.23100000000000001</v>
      </c>
      <c r="D5139" t="s">
        <v>167</v>
      </c>
      <c r="E5139" t="s">
        <v>175</v>
      </c>
      <c r="F5139" t="str">
        <f t="shared" si="320"/>
        <v>VikhlyantsevaSwiatek</v>
      </c>
      <c r="G5139">
        <f t="shared" si="321"/>
        <v>0.23100000000000001</v>
      </c>
      <c r="H5139" t="str">
        <f t="shared" si="322"/>
        <v>SwiatekVikhlyantseva</v>
      </c>
      <c r="I5139">
        <f t="shared" si="323"/>
        <v>0.76900000000000002</v>
      </c>
    </row>
    <row r="5140" spans="1:9" x14ac:dyDescent="0.25">
      <c r="A5140" t="s">
        <v>114</v>
      </c>
      <c r="B5140" t="s">
        <v>23</v>
      </c>
      <c r="C5140">
        <v>0.3967</v>
      </c>
      <c r="D5140" t="s">
        <v>205</v>
      </c>
      <c r="E5140" t="s">
        <v>175</v>
      </c>
      <c r="F5140" t="str">
        <f t="shared" si="320"/>
        <v>LepchenkoSwiatek</v>
      </c>
      <c r="G5140">
        <f t="shared" si="321"/>
        <v>0.3967</v>
      </c>
      <c r="H5140" t="str">
        <f t="shared" si="322"/>
        <v>SwiatekLepchenko</v>
      </c>
      <c r="I5140">
        <f t="shared" si="323"/>
        <v>0.60329999999999995</v>
      </c>
    </row>
    <row r="5141" spans="1:9" x14ac:dyDescent="0.25">
      <c r="A5141" t="s">
        <v>17</v>
      </c>
      <c r="B5141" t="s">
        <v>23</v>
      </c>
      <c r="C5141">
        <v>0.8236</v>
      </c>
      <c r="D5141" t="s">
        <v>162</v>
      </c>
      <c r="E5141" t="s">
        <v>175</v>
      </c>
      <c r="F5141" t="str">
        <f t="shared" si="320"/>
        <v>KontaSwiatek</v>
      </c>
      <c r="G5141">
        <f t="shared" si="321"/>
        <v>0.8236</v>
      </c>
      <c r="H5141" t="str">
        <f t="shared" si="322"/>
        <v>SwiatekKonta</v>
      </c>
      <c r="I5141">
        <f t="shared" si="323"/>
        <v>0.1764</v>
      </c>
    </row>
    <row r="5142" spans="1:9" x14ac:dyDescent="0.25">
      <c r="A5142" t="s">
        <v>19</v>
      </c>
      <c r="B5142" t="s">
        <v>23</v>
      </c>
      <c r="C5142">
        <v>0.33389999999999997</v>
      </c>
      <c r="D5142" t="s">
        <v>210</v>
      </c>
      <c r="E5142" t="s">
        <v>175</v>
      </c>
      <c r="F5142" t="str">
        <f t="shared" si="320"/>
        <v>ZhengSwiatek</v>
      </c>
      <c r="G5142">
        <f t="shared" si="321"/>
        <v>0.33389999999999997</v>
      </c>
      <c r="H5142" t="str">
        <f t="shared" si="322"/>
        <v>SwiatekZheng</v>
      </c>
      <c r="I5142">
        <f t="shared" si="323"/>
        <v>0.66610000000000003</v>
      </c>
    </row>
    <row r="5143" spans="1:9" x14ac:dyDescent="0.25">
      <c r="A5143" t="s">
        <v>25</v>
      </c>
      <c r="B5143" t="s">
        <v>23</v>
      </c>
      <c r="C5143">
        <v>0.28760000000000002</v>
      </c>
      <c r="D5143" t="s">
        <v>173</v>
      </c>
      <c r="E5143" t="s">
        <v>175</v>
      </c>
      <c r="F5143" t="str">
        <f t="shared" si="320"/>
        <v>BrengleSwiatek</v>
      </c>
      <c r="G5143">
        <f t="shared" si="321"/>
        <v>0.28760000000000002</v>
      </c>
      <c r="H5143" t="str">
        <f t="shared" si="322"/>
        <v>SwiatekBrengle</v>
      </c>
      <c r="I5143">
        <f t="shared" si="323"/>
        <v>0.71239999999999992</v>
      </c>
    </row>
    <row r="5144" spans="1:9" x14ac:dyDescent="0.25">
      <c r="A5144" t="s">
        <v>26</v>
      </c>
      <c r="B5144" t="s">
        <v>23</v>
      </c>
      <c r="C5144">
        <v>0.24679999999999999</v>
      </c>
      <c r="D5144" t="s">
        <v>208</v>
      </c>
      <c r="E5144" t="s">
        <v>175</v>
      </c>
      <c r="F5144" t="str">
        <f t="shared" si="320"/>
        <v>DoiSwiatek</v>
      </c>
      <c r="G5144">
        <f t="shared" si="321"/>
        <v>0.24679999999999999</v>
      </c>
      <c r="H5144" t="str">
        <f t="shared" si="322"/>
        <v>SwiatekDoi</v>
      </c>
      <c r="I5144">
        <f t="shared" si="323"/>
        <v>0.75319999999999998</v>
      </c>
    </row>
    <row r="5145" spans="1:9" x14ac:dyDescent="0.25">
      <c r="A5145" t="s">
        <v>27</v>
      </c>
      <c r="B5145" t="s">
        <v>23</v>
      </c>
      <c r="C5145">
        <v>0.26769999999999999</v>
      </c>
      <c r="D5145" t="s">
        <v>218</v>
      </c>
      <c r="E5145" t="s">
        <v>175</v>
      </c>
      <c r="F5145" t="str">
        <f t="shared" si="320"/>
        <v>MuchovaSwiatek</v>
      </c>
      <c r="G5145">
        <f t="shared" si="321"/>
        <v>0.26769999999999999</v>
      </c>
      <c r="H5145" t="str">
        <f t="shared" si="322"/>
        <v>SwiatekMuchova</v>
      </c>
      <c r="I5145">
        <f t="shared" si="323"/>
        <v>0.73229999999999995</v>
      </c>
    </row>
    <row r="5146" spans="1:9" x14ac:dyDescent="0.25">
      <c r="A5146" t="s">
        <v>28</v>
      </c>
      <c r="B5146" t="s">
        <v>23</v>
      </c>
      <c r="C5146">
        <v>0.87370000000000003</v>
      </c>
      <c r="D5146" t="s">
        <v>133</v>
      </c>
      <c r="E5146" t="s">
        <v>175</v>
      </c>
      <c r="F5146" t="str">
        <f t="shared" si="320"/>
        <v>PliskovaSwiatek</v>
      </c>
      <c r="G5146">
        <f t="shared" si="321"/>
        <v>0.87370000000000003</v>
      </c>
      <c r="H5146" t="str">
        <f t="shared" si="322"/>
        <v>SwiatekPliskova</v>
      </c>
      <c r="I5146">
        <f t="shared" si="323"/>
        <v>0.12629999999999997</v>
      </c>
    </row>
    <row r="5147" spans="1:9" x14ac:dyDescent="0.25">
      <c r="A5147" t="s">
        <v>29</v>
      </c>
      <c r="B5147" t="s">
        <v>23</v>
      </c>
      <c r="C5147">
        <v>0.83120000000000005</v>
      </c>
      <c r="D5147" t="s">
        <v>131</v>
      </c>
      <c r="E5147" t="s">
        <v>175</v>
      </c>
      <c r="F5147" t="str">
        <f t="shared" si="320"/>
        <v>OsakaSwiatek</v>
      </c>
      <c r="G5147">
        <f t="shared" si="321"/>
        <v>0.83120000000000005</v>
      </c>
      <c r="H5147" t="str">
        <f t="shared" si="322"/>
        <v>SwiatekOsaka</v>
      </c>
      <c r="I5147">
        <f t="shared" si="323"/>
        <v>0.16879999999999995</v>
      </c>
    </row>
    <row r="5148" spans="1:9" x14ac:dyDescent="0.25">
      <c r="A5148" t="s">
        <v>30</v>
      </c>
      <c r="B5148" t="s">
        <v>23</v>
      </c>
      <c r="C5148">
        <v>0.36059999999999998</v>
      </c>
      <c r="D5148" t="s">
        <v>190</v>
      </c>
      <c r="E5148" t="s">
        <v>175</v>
      </c>
      <c r="F5148" t="str">
        <f t="shared" si="320"/>
        <v>LinetteSwiatek</v>
      </c>
      <c r="G5148">
        <f t="shared" si="321"/>
        <v>0.36059999999999998</v>
      </c>
      <c r="H5148" t="str">
        <f t="shared" si="322"/>
        <v>SwiatekLinette</v>
      </c>
      <c r="I5148">
        <f t="shared" si="323"/>
        <v>0.63939999999999997</v>
      </c>
    </row>
    <row r="5149" spans="1:9" x14ac:dyDescent="0.25">
      <c r="A5149" t="s">
        <v>115</v>
      </c>
      <c r="B5149" t="s">
        <v>23</v>
      </c>
      <c r="C5149">
        <v>0.36870000000000003</v>
      </c>
      <c r="D5149" t="s">
        <v>166</v>
      </c>
      <c r="E5149" t="s">
        <v>175</v>
      </c>
      <c r="F5149" t="str">
        <f t="shared" si="320"/>
        <v>ZidansekSwiatek</v>
      </c>
      <c r="G5149">
        <f t="shared" si="321"/>
        <v>0.36870000000000003</v>
      </c>
      <c r="H5149" t="str">
        <f t="shared" si="322"/>
        <v>SwiatekZidansek</v>
      </c>
      <c r="I5149">
        <f t="shared" si="323"/>
        <v>0.63129999999999997</v>
      </c>
    </row>
    <row r="5150" spans="1:9" x14ac:dyDescent="0.25">
      <c r="A5150" t="s">
        <v>32</v>
      </c>
      <c r="B5150" t="s">
        <v>23</v>
      </c>
      <c r="C5150">
        <v>0.3921</v>
      </c>
      <c r="D5150" t="s">
        <v>169</v>
      </c>
      <c r="E5150" t="s">
        <v>175</v>
      </c>
      <c r="F5150" t="str">
        <f t="shared" si="320"/>
        <v>SiegemundSwiatek</v>
      </c>
      <c r="G5150">
        <f t="shared" si="321"/>
        <v>0.3921</v>
      </c>
      <c r="H5150" t="str">
        <f t="shared" si="322"/>
        <v>SwiatekSiegemund</v>
      </c>
      <c r="I5150">
        <f t="shared" si="323"/>
        <v>0.6079</v>
      </c>
    </row>
    <row r="5151" spans="1:9" x14ac:dyDescent="0.25">
      <c r="A5151" t="s">
        <v>122</v>
      </c>
      <c r="B5151" t="s">
        <v>23</v>
      </c>
      <c r="C5151">
        <v>0.86890000000000001</v>
      </c>
      <c r="D5151" t="s">
        <v>204</v>
      </c>
      <c r="E5151" t="s">
        <v>175</v>
      </c>
      <c r="F5151" t="str">
        <f t="shared" si="320"/>
        <v>AzarenkaSwiatek</v>
      </c>
      <c r="G5151">
        <f t="shared" si="321"/>
        <v>0.86890000000000001</v>
      </c>
      <c r="H5151" t="str">
        <f t="shared" si="322"/>
        <v>SwiatekAzarenka</v>
      </c>
      <c r="I5151">
        <f t="shared" si="323"/>
        <v>0.13109999999999999</v>
      </c>
    </row>
    <row r="5152" spans="1:9" x14ac:dyDescent="0.25">
      <c r="A5152" t="s">
        <v>116</v>
      </c>
      <c r="B5152" t="s">
        <v>23</v>
      </c>
      <c r="C5152">
        <v>0.25130000000000002</v>
      </c>
      <c r="D5152" t="s">
        <v>201</v>
      </c>
      <c r="E5152" t="s">
        <v>175</v>
      </c>
      <c r="F5152" t="str">
        <f t="shared" si="320"/>
        <v>VoegeleSwiatek</v>
      </c>
      <c r="G5152">
        <f t="shared" si="321"/>
        <v>0.25130000000000002</v>
      </c>
      <c r="H5152" t="str">
        <f t="shared" si="322"/>
        <v>SwiatekVoegele</v>
      </c>
      <c r="I5152">
        <f t="shared" si="323"/>
        <v>0.74869999999999992</v>
      </c>
    </row>
    <row r="5153" spans="1:9" x14ac:dyDescent="0.25">
      <c r="A5153" t="s">
        <v>117</v>
      </c>
      <c r="B5153" t="s">
        <v>23</v>
      </c>
      <c r="C5153">
        <v>0.46100000000000002</v>
      </c>
      <c r="D5153" t="s">
        <v>153</v>
      </c>
      <c r="E5153" t="s">
        <v>175</v>
      </c>
      <c r="F5153" t="str">
        <f t="shared" si="320"/>
        <v>HsiehSwiatek</v>
      </c>
      <c r="G5153">
        <f t="shared" si="321"/>
        <v>0.46100000000000002</v>
      </c>
      <c r="H5153" t="str">
        <f t="shared" si="322"/>
        <v>SwiatekHsieh</v>
      </c>
      <c r="I5153">
        <f t="shared" si="323"/>
        <v>0.53899999999999992</v>
      </c>
    </row>
    <row r="5154" spans="1:9" x14ac:dyDescent="0.25">
      <c r="A5154" t="s">
        <v>33</v>
      </c>
      <c r="B5154" t="s">
        <v>23</v>
      </c>
      <c r="C5154">
        <v>0.60709999999999997</v>
      </c>
      <c r="D5154" t="s">
        <v>151</v>
      </c>
      <c r="E5154" t="s">
        <v>175</v>
      </c>
      <c r="F5154" t="str">
        <f t="shared" si="320"/>
        <v>WangSwiatek</v>
      </c>
      <c r="G5154">
        <f t="shared" si="321"/>
        <v>0.60709999999999997</v>
      </c>
      <c r="H5154" t="str">
        <f t="shared" si="322"/>
        <v>SwiatekWang</v>
      </c>
      <c r="I5154">
        <f t="shared" si="323"/>
        <v>0.39290000000000003</v>
      </c>
    </row>
    <row r="5155" spans="1:9" x14ac:dyDescent="0.25">
      <c r="A5155" t="s">
        <v>123</v>
      </c>
      <c r="B5155" t="s">
        <v>23</v>
      </c>
      <c r="C5155">
        <v>0.40579999999999999</v>
      </c>
      <c r="D5155" t="s">
        <v>215</v>
      </c>
      <c r="E5155" t="s">
        <v>175</v>
      </c>
      <c r="F5155" t="str">
        <f t="shared" si="320"/>
        <v>DiyasSwiatek</v>
      </c>
      <c r="G5155">
        <f t="shared" si="321"/>
        <v>0.40579999999999999</v>
      </c>
      <c r="H5155" t="str">
        <f t="shared" si="322"/>
        <v>SwiatekDiyas</v>
      </c>
      <c r="I5155">
        <f t="shared" si="323"/>
        <v>0.59420000000000006</v>
      </c>
    </row>
    <row r="5156" spans="1:9" x14ac:dyDescent="0.25">
      <c r="A5156" t="s">
        <v>124</v>
      </c>
      <c r="B5156" t="s">
        <v>23</v>
      </c>
      <c r="C5156">
        <v>1.46E-2</v>
      </c>
      <c r="D5156" t="s">
        <v>206</v>
      </c>
      <c r="E5156" t="s">
        <v>175</v>
      </c>
      <c r="F5156" t="str">
        <f t="shared" si="320"/>
        <v>OsuigweSwiatek</v>
      </c>
      <c r="G5156">
        <f t="shared" si="321"/>
        <v>1.46E-2</v>
      </c>
      <c r="H5156" t="str">
        <f t="shared" si="322"/>
        <v>SwiatekOsuigwe</v>
      </c>
      <c r="I5156">
        <f t="shared" si="323"/>
        <v>0.98540000000000005</v>
      </c>
    </row>
    <row r="5157" spans="1:9" x14ac:dyDescent="0.25">
      <c r="A5157" t="s">
        <v>37</v>
      </c>
      <c r="B5157" t="s">
        <v>23</v>
      </c>
      <c r="C5157">
        <v>0.42359999999999998</v>
      </c>
      <c r="D5157" t="s">
        <v>212</v>
      </c>
      <c r="E5157" t="s">
        <v>175</v>
      </c>
      <c r="F5157" t="str">
        <f t="shared" si="320"/>
        <v>BarthelSwiatek</v>
      </c>
      <c r="G5157">
        <f t="shared" si="321"/>
        <v>0.42359999999999998</v>
      </c>
      <c r="H5157" t="str">
        <f t="shared" si="322"/>
        <v>SwiatekBarthel</v>
      </c>
      <c r="I5157">
        <f t="shared" si="323"/>
        <v>0.57640000000000002</v>
      </c>
    </row>
    <row r="5158" spans="1:9" x14ac:dyDescent="0.25">
      <c r="A5158" t="s">
        <v>41</v>
      </c>
      <c r="B5158" t="s">
        <v>23</v>
      </c>
      <c r="C5158">
        <v>0.34760000000000002</v>
      </c>
      <c r="D5158" t="s">
        <v>196</v>
      </c>
      <c r="E5158" t="s">
        <v>175</v>
      </c>
      <c r="F5158" t="str">
        <f t="shared" si="320"/>
        <v>ZhuSwiatek</v>
      </c>
      <c r="G5158">
        <f t="shared" si="321"/>
        <v>0.34760000000000002</v>
      </c>
      <c r="H5158" t="str">
        <f t="shared" si="322"/>
        <v>SwiatekZhu</v>
      </c>
      <c r="I5158">
        <f t="shared" si="323"/>
        <v>0.65239999999999998</v>
      </c>
    </row>
    <row r="5159" spans="1:9" x14ac:dyDescent="0.25">
      <c r="A5159" t="s">
        <v>42</v>
      </c>
      <c r="B5159" t="s">
        <v>23</v>
      </c>
      <c r="C5159">
        <v>0.62470000000000003</v>
      </c>
      <c r="D5159" t="s">
        <v>170</v>
      </c>
      <c r="E5159" t="s">
        <v>175</v>
      </c>
      <c r="F5159" t="str">
        <f t="shared" si="320"/>
        <v>GasparyanSwiatek</v>
      </c>
      <c r="G5159">
        <f t="shared" si="321"/>
        <v>0.62470000000000003</v>
      </c>
      <c r="H5159" t="str">
        <f t="shared" si="322"/>
        <v>SwiatekGasparyan</v>
      </c>
      <c r="I5159">
        <f t="shared" si="323"/>
        <v>0.37529999999999997</v>
      </c>
    </row>
    <row r="5160" spans="1:9" x14ac:dyDescent="0.25">
      <c r="A5160" t="s">
        <v>43</v>
      </c>
      <c r="B5160" t="s">
        <v>23</v>
      </c>
      <c r="C5160">
        <v>0.37009999999999998</v>
      </c>
      <c r="D5160" t="s">
        <v>219</v>
      </c>
      <c r="E5160" t="s">
        <v>175</v>
      </c>
      <c r="F5160" t="str">
        <f t="shared" si="320"/>
        <v>ParmentierSwiatek</v>
      </c>
      <c r="G5160">
        <f t="shared" si="321"/>
        <v>0.37009999999999998</v>
      </c>
      <c r="H5160" t="str">
        <f t="shared" si="322"/>
        <v>SwiatekParmentier</v>
      </c>
      <c r="I5160">
        <f t="shared" si="323"/>
        <v>0.62990000000000002</v>
      </c>
    </row>
    <row r="5161" spans="1:9" x14ac:dyDescent="0.25">
      <c r="A5161" t="s">
        <v>46</v>
      </c>
      <c r="B5161" t="s">
        <v>23</v>
      </c>
      <c r="C5161">
        <v>0.88939999999999997</v>
      </c>
      <c r="D5161" t="s">
        <v>142</v>
      </c>
      <c r="E5161" t="s">
        <v>175</v>
      </c>
      <c r="F5161" t="str">
        <f t="shared" si="320"/>
        <v>KeysSwiatek</v>
      </c>
      <c r="G5161">
        <f t="shared" si="321"/>
        <v>0.88939999999999997</v>
      </c>
      <c r="H5161" t="str">
        <f t="shared" si="322"/>
        <v>SwiatekKeys</v>
      </c>
      <c r="I5161">
        <f t="shared" si="323"/>
        <v>0.11060000000000003</v>
      </c>
    </row>
    <row r="5162" spans="1:9" x14ac:dyDescent="0.25">
      <c r="A5162" t="s">
        <v>48</v>
      </c>
      <c r="B5162" t="s">
        <v>23</v>
      </c>
      <c r="C5162">
        <v>0.47370000000000001</v>
      </c>
      <c r="D5162" t="s">
        <v>152</v>
      </c>
      <c r="E5162" t="s">
        <v>175</v>
      </c>
      <c r="F5162" t="str">
        <f t="shared" si="320"/>
        <v>ZhangSwiatek</v>
      </c>
      <c r="G5162">
        <f t="shared" si="321"/>
        <v>0.47370000000000001</v>
      </c>
      <c r="H5162" t="str">
        <f t="shared" si="322"/>
        <v>SwiatekZhang</v>
      </c>
      <c r="I5162">
        <f t="shared" si="323"/>
        <v>0.52629999999999999</v>
      </c>
    </row>
    <row r="5163" spans="1:9" x14ac:dyDescent="0.25">
      <c r="A5163" t="s">
        <v>49</v>
      </c>
      <c r="B5163" t="s">
        <v>23</v>
      </c>
      <c r="C5163">
        <v>0.4506</v>
      </c>
      <c r="D5163" t="s">
        <v>133</v>
      </c>
      <c r="E5163" t="s">
        <v>175</v>
      </c>
      <c r="F5163" t="str">
        <f t="shared" si="320"/>
        <v>PliskovaSwiatek</v>
      </c>
      <c r="G5163">
        <f t="shared" si="321"/>
        <v>0.4506</v>
      </c>
      <c r="H5163" t="str">
        <f t="shared" si="322"/>
        <v>SwiatekPliskova</v>
      </c>
      <c r="I5163">
        <f t="shared" si="323"/>
        <v>0.5494</v>
      </c>
    </row>
    <row r="5164" spans="1:9" x14ac:dyDescent="0.25">
      <c r="A5164" t="s">
        <v>125</v>
      </c>
      <c r="B5164" t="s">
        <v>23</v>
      </c>
      <c r="C5164">
        <v>0.43020000000000003</v>
      </c>
      <c r="D5164" t="s">
        <v>171</v>
      </c>
      <c r="E5164" t="s">
        <v>175</v>
      </c>
      <c r="F5164" t="str">
        <f t="shared" si="320"/>
        <v>KuzmovaSwiatek</v>
      </c>
      <c r="G5164">
        <f t="shared" si="321"/>
        <v>0.43020000000000003</v>
      </c>
      <c r="H5164" t="str">
        <f t="shared" si="322"/>
        <v>SwiatekKuzmova</v>
      </c>
      <c r="I5164">
        <f t="shared" si="323"/>
        <v>0.56979999999999997</v>
      </c>
    </row>
    <row r="5165" spans="1:9" x14ac:dyDescent="0.25">
      <c r="A5165" t="s">
        <v>51</v>
      </c>
      <c r="B5165" t="s">
        <v>23</v>
      </c>
      <c r="C5165">
        <v>0.40460000000000002</v>
      </c>
      <c r="D5165" t="s">
        <v>199</v>
      </c>
      <c r="E5165" t="s">
        <v>175</v>
      </c>
      <c r="F5165" t="str">
        <f t="shared" si="320"/>
        <v>KozlovaSwiatek</v>
      </c>
      <c r="G5165">
        <f t="shared" si="321"/>
        <v>0.40460000000000002</v>
      </c>
      <c r="H5165" t="str">
        <f t="shared" si="322"/>
        <v>SwiatekKozlova</v>
      </c>
      <c r="I5165">
        <f t="shared" si="323"/>
        <v>0.59539999999999993</v>
      </c>
    </row>
    <row r="5166" spans="1:9" x14ac:dyDescent="0.25">
      <c r="A5166" t="s">
        <v>126</v>
      </c>
      <c r="B5166" t="s">
        <v>23</v>
      </c>
      <c r="C5166">
        <v>0.21479999999999999</v>
      </c>
      <c r="D5166" t="s">
        <v>197</v>
      </c>
      <c r="E5166" t="s">
        <v>175</v>
      </c>
      <c r="F5166" t="str">
        <f t="shared" si="320"/>
        <v>GolubicSwiatek</v>
      </c>
      <c r="G5166">
        <f t="shared" si="321"/>
        <v>0.21479999999999999</v>
      </c>
      <c r="H5166" t="str">
        <f t="shared" si="322"/>
        <v>SwiatekGolubic</v>
      </c>
      <c r="I5166">
        <f t="shared" si="323"/>
        <v>0.78520000000000001</v>
      </c>
    </row>
    <row r="5167" spans="1:9" x14ac:dyDescent="0.25">
      <c r="A5167" t="s">
        <v>53</v>
      </c>
      <c r="B5167" t="s">
        <v>23</v>
      </c>
      <c r="C5167">
        <v>0.90380000000000005</v>
      </c>
      <c r="D5167" t="s">
        <v>132</v>
      </c>
      <c r="E5167" t="s">
        <v>175</v>
      </c>
      <c r="F5167" t="str">
        <f t="shared" si="320"/>
        <v>KvitovaSwiatek</v>
      </c>
      <c r="G5167">
        <f t="shared" si="321"/>
        <v>0.90380000000000005</v>
      </c>
      <c r="H5167" t="str">
        <f t="shared" si="322"/>
        <v>SwiatekKvitova</v>
      </c>
      <c r="I5167">
        <f t="shared" si="323"/>
        <v>9.6199999999999952E-2</v>
      </c>
    </row>
    <row r="5168" spans="1:9" x14ac:dyDescent="0.25">
      <c r="A5168" t="s">
        <v>54</v>
      </c>
      <c r="B5168" t="s">
        <v>23</v>
      </c>
      <c r="C5168">
        <v>0.50749999999999995</v>
      </c>
      <c r="D5168" t="s">
        <v>221</v>
      </c>
      <c r="E5168" t="s">
        <v>175</v>
      </c>
      <c r="F5168" t="str">
        <f t="shared" si="320"/>
        <v>RybarikovaSwiatek</v>
      </c>
      <c r="G5168">
        <f t="shared" si="321"/>
        <v>0.50749999999999995</v>
      </c>
      <c r="H5168" t="str">
        <f t="shared" si="322"/>
        <v>SwiatekRybarikova</v>
      </c>
      <c r="I5168">
        <f t="shared" si="323"/>
        <v>0.49250000000000005</v>
      </c>
    </row>
    <row r="5169" spans="1:9" x14ac:dyDescent="0.25">
      <c r="A5169" t="s">
        <v>55</v>
      </c>
      <c r="B5169" t="s">
        <v>23</v>
      </c>
      <c r="C5169">
        <v>0.53200000000000003</v>
      </c>
      <c r="D5169" t="s">
        <v>177</v>
      </c>
      <c r="E5169" t="s">
        <v>175</v>
      </c>
      <c r="F5169" t="str">
        <f t="shared" si="320"/>
        <v>BeguSwiatek</v>
      </c>
      <c r="G5169">
        <f t="shared" si="321"/>
        <v>0.53200000000000003</v>
      </c>
      <c r="H5169" t="str">
        <f t="shared" si="322"/>
        <v>SwiatekBegu</v>
      </c>
      <c r="I5169">
        <f t="shared" si="323"/>
        <v>0.46799999999999997</v>
      </c>
    </row>
    <row r="5170" spans="1:9" x14ac:dyDescent="0.25">
      <c r="A5170" t="s">
        <v>58</v>
      </c>
      <c r="B5170" t="s">
        <v>23</v>
      </c>
      <c r="C5170">
        <v>0.42380000000000001</v>
      </c>
      <c r="D5170" t="s">
        <v>225</v>
      </c>
      <c r="E5170" t="s">
        <v>175</v>
      </c>
      <c r="F5170" t="str">
        <f t="shared" si="320"/>
        <v>SiniakovaSwiatek</v>
      </c>
      <c r="G5170">
        <f t="shared" si="321"/>
        <v>0.42380000000000001</v>
      </c>
      <c r="H5170" t="str">
        <f t="shared" si="322"/>
        <v>SwiatekSiniakova</v>
      </c>
      <c r="I5170">
        <f t="shared" si="323"/>
        <v>0.57620000000000005</v>
      </c>
    </row>
    <row r="5171" spans="1:9" x14ac:dyDescent="0.25">
      <c r="A5171" t="s">
        <v>127</v>
      </c>
      <c r="B5171" t="s">
        <v>23</v>
      </c>
      <c r="C5171">
        <v>0.40770000000000001</v>
      </c>
      <c r="D5171" t="s">
        <v>178</v>
      </c>
      <c r="E5171" t="s">
        <v>175</v>
      </c>
      <c r="F5171" t="str">
        <f t="shared" si="320"/>
        <v>PutintsevaSwiatek</v>
      </c>
      <c r="G5171">
        <f t="shared" si="321"/>
        <v>0.40770000000000001</v>
      </c>
      <c r="H5171" t="str">
        <f t="shared" si="322"/>
        <v>SwiatekPutintseva</v>
      </c>
      <c r="I5171">
        <f t="shared" si="323"/>
        <v>0.59230000000000005</v>
      </c>
    </row>
    <row r="5172" spans="1:9" x14ac:dyDescent="0.25">
      <c r="A5172" t="s">
        <v>60</v>
      </c>
      <c r="B5172" t="s">
        <v>23</v>
      </c>
      <c r="C5172">
        <v>0.54659999999999997</v>
      </c>
      <c r="D5172" t="s">
        <v>183</v>
      </c>
      <c r="E5172" t="s">
        <v>175</v>
      </c>
      <c r="F5172" t="str">
        <f t="shared" si="320"/>
        <v>TsurenkoSwiatek</v>
      </c>
      <c r="G5172">
        <f t="shared" si="321"/>
        <v>0.54659999999999997</v>
      </c>
      <c r="H5172" t="str">
        <f t="shared" si="322"/>
        <v>SwiatekTsurenko</v>
      </c>
      <c r="I5172">
        <f t="shared" si="323"/>
        <v>0.45340000000000003</v>
      </c>
    </row>
    <row r="5173" spans="1:9" x14ac:dyDescent="0.25">
      <c r="A5173" t="s">
        <v>62</v>
      </c>
      <c r="B5173" t="s">
        <v>23</v>
      </c>
      <c r="C5173">
        <v>0.3982</v>
      </c>
      <c r="D5173" t="s">
        <v>233</v>
      </c>
      <c r="E5173" t="s">
        <v>175</v>
      </c>
      <c r="F5173" t="str">
        <f t="shared" si="320"/>
        <v>NiculescuSwiatek</v>
      </c>
      <c r="G5173">
        <f t="shared" si="321"/>
        <v>0.3982</v>
      </c>
      <c r="H5173" t="str">
        <f t="shared" si="322"/>
        <v>SwiatekNiculescu</v>
      </c>
      <c r="I5173">
        <f t="shared" si="323"/>
        <v>0.6018</v>
      </c>
    </row>
    <row r="5174" spans="1:9" x14ac:dyDescent="0.25">
      <c r="A5174" t="s">
        <v>64</v>
      </c>
      <c r="B5174" t="s">
        <v>23</v>
      </c>
      <c r="C5174">
        <v>0.32700000000000001</v>
      </c>
      <c r="D5174" t="s">
        <v>179</v>
      </c>
      <c r="E5174" t="s">
        <v>175</v>
      </c>
      <c r="F5174" t="str">
        <f t="shared" si="320"/>
        <v>BoulterSwiatek</v>
      </c>
      <c r="G5174">
        <f t="shared" si="321"/>
        <v>0.32700000000000001</v>
      </c>
      <c r="H5174" t="str">
        <f t="shared" si="322"/>
        <v>SwiatekBoulter</v>
      </c>
      <c r="I5174">
        <f t="shared" si="323"/>
        <v>0.67300000000000004</v>
      </c>
    </row>
    <row r="5175" spans="1:9" x14ac:dyDescent="0.25">
      <c r="A5175" t="s">
        <v>69</v>
      </c>
      <c r="B5175" t="s">
        <v>23</v>
      </c>
      <c r="C5175">
        <v>0.25140000000000001</v>
      </c>
      <c r="D5175" t="s">
        <v>223</v>
      </c>
      <c r="E5175" t="s">
        <v>175</v>
      </c>
      <c r="F5175" t="str">
        <f t="shared" si="320"/>
        <v>KumkhumSwiatek</v>
      </c>
      <c r="G5175">
        <f t="shared" si="321"/>
        <v>0.25140000000000001</v>
      </c>
      <c r="H5175" t="str">
        <f t="shared" si="322"/>
        <v>SwiatekKumkhum</v>
      </c>
      <c r="I5175">
        <f t="shared" si="323"/>
        <v>0.74859999999999993</v>
      </c>
    </row>
    <row r="5176" spans="1:9" x14ac:dyDescent="0.25">
      <c r="A5176" t="s">
        <v>128</v>
      </c>
      <c r="B5176" t="s">
        <v>23</v>
      </c>
      <c r="C5176">
        <v>0.36270000000000002</v>
      </c>
      <c r="D5176" t="s">
        <v>151</v>
      </c>
      <c r="E5176" t="s">
        <v>175</v>
      </c>
      <c r="F5176" t="str">
        <f t="shared" si="320"/>
        <v>WangSwiatek</v>
      </c>
      <c r="G5176">
        <f t="shared" si="321"/>
        <v>0.36270000000000002</v>
      </c>
      <c r="H5176" t="str">
        <f t="shared" si="322"/>
        <v>SwiatekWang</v>
      </c>
      <c r="I5176">
        <f t="shared" si="323"/>
        <v>0.63729999999999998</v>
      </c>
    </row>
    <row r="5177" spans="1:9" x14ac:dyDescent="0.25">
      <c r="A5177" t="s">
        <v>72</v>
      </c>
      <c r="B5177" t="s">
        <v>23</v>
      </c>
      <c r="C5177">
        <v>0.17230000000000001</v>
      </c>
      <c r="D5177" t="s">
        <v>247</v>
      </c>
      <c r="E5177" t="s">
        <v>175</v>
      </c>
      <c r="F5177" t="str">
        <f t="shared" si="320"/>
        <v>HonSwiatek</v>
      </c>
      <c r="G5177">
        <f t="shared" si="321"/>
        <v>0.17230000000000001</v>
      </c>
      <c r="H5177" t="str">
        <f t="shared" si="322"/>
        <v>SwiatekHon</v>
      </c>
      <c r="I5177">
        <f t="shared" si="323"/>
        <v>0.82769999999999999</v>
      </c>
    </row>
    <row r="5178" spans="1:9" x14ac:dyDescent="0.25">
      <c r="A5178" t="s">
        <v>73</v>
      </c>
      <c r="B5178" t="s">
        <v>23</v>
      </c>
      <c r="C5178">
        <v>0.46579999999999999</v>
      </c>
      <c r="D5178" t="s">
        <v>161</v>
      </c>
      <c r="E5178" t="s">
        <v>175</v>
      </c>
      <c r="F5178" t="str">
        <f t="shared" si="320"/>
        <v>SakkariSwiatek</v>
      </c>
      <c r="G5178">
        <f t="shared" si="321"/>
        <v>0.46579999999999999</v>
      </c>
      <c r="H5178" t="str">
        <f t="shared" si="322"/>
        <v>SwiatekSakkari</v>
      </c>
      <c r="I5178">
        <f t="shared" si="323"/>
        <v>0.53420000000000001</v>
      </c>
    </row>
    <row r="5179" spans="1:9" x14ac:dyDescent="0.25">
      <c r="A5179" t="s">
        <v>74</v>
      </c>
      <c r="B5179" t="s">
        <v>23</v>
      </c>
      <c r="C5179">
        <v>0.63039999999999996</v>
      </c>
      <c r="D5179" t="s">
        <v>231</v>
      </c>
      <c r="E5179" t="s">
        <v>175</v>
      </c>
      <c r="F5179" t="str">
        <f t="shared" si="320"/>
        <v>OstapenkoSwiatek</v>
      </c>
      <c r="G5179">
        <f t="shared" si="321"/>
        <v>0.63039999999999996</v>
      </c>
      <c r="H5179" t="str">
        <f t="shared" si="322"/>
        <v>SwiatekOstapenko</v>
      </c>
      <c r="I5179">
        <f t="shared" si="323"/>
        <v>0.36960000000000004</v>
      </c>
    </row>
    <row r="5180" spans="1:9" x14ac:dyDescent="0.25">
      <c r="A5180" t="s">
        <v>75</v>
      </c>
      <c r="B5180" t="s">
        <v>23</v>
      </c>
      <c r="C5180">
        <v>0.92190000000000005</v>
      </c>
      <c r="D5180" t="s">
        <v>145</v>
      </c>
      <c r="E5180" t="s">
        <v>175</v>
      </c>
      <c r="F5180" t="str">
        <f t="shared" si="320"/>
        <v>SharapovaSwiatek</v>
      </c>
      <c r="G5180">
        <f t="shared" si="321"/>
        <v>0.92190000000000005</v>
      </c>
      <c r="H5180" t="str">
        <f t="shared" si="322"/>
        <v>SwiatekSharapova</v>
      </c>
      <c r="I5180">
        <f t="shared" si="323"/>
        <v>7.8099999999999947E-2</v>
      </c>
    </row>
    <row r="5181" spans="1:9" x14ac:dyDescent="0.25">
      <c r="A5181" t="s">
        <v>118</v>
      </c>
      <c r="B5181" t="s">
        <v>23</v>
      </c>
      <c r="C5181">
        <v>0.40400000000000003</v>
      </c>
      <c r="D5181" t="s">
        <v>243</v>
      </c>
      <c r="E5181" t="s">
        <v>175</v>
      </c>
      <c r="F5181" t="str">
        <f t="shared" si="320"/>
        <v>CirsteaSwiatek</v>
      </c>
      <c r="G5181">
        <f t="shared" si="321"/>
        <v>0.40400000000000003</v>
      </c>
      <c r="H5181" t="str">
        <f t="shared" si="322"/>
        <v>SwiatekCirstea</v>
      </c>
      <c r="I5181">
        <f t="shared" si="323"/>
        <v>0.59599999999999997</v>
      </c>
    </row>
    <row r="5182" spans="1:9" x14ac:dyDescent="0.25">
      <c r="A5182" t="s">
        <v>77</v>
      </c>
      <c r="B5182" t="s">
        <v>23</v>
      </c>
      <c r="C5182">
        <v>0.3548</v>
      </c>
      <c r="D5182" t="s">
        <v>176</v>
      </c>
      <c r="E5182" t="s">
        <v>175</v>
      </c>
      <c r="F5182" t="str">
        <f t="shared" si="320"/>
        <v>PetersonSwiatek</v>
      </c>
      <c r="G5182">
        <f t="shared" si="321"/>
        <v>0.3548</v>
      </c>
      <c r="H5182" t="str">
        <f t="shared" si="322"/>
        <v>SwiatekPeterson</v>
      </c>
      <c r="I5182">
        <f t="shared" si="323"/>
        <v>0.6452</v>
      </c>
    </row>
    <row r="5183" spans="1:9" x14ac:dyDescent="0.25">
      <c r="A5183" t="s">
        <v>119</v>
      </c>
      <c r="B5183" t="s">
        <v>23</v>
      </c>
      <c r="C5183">
        <v>0.67530000000000001</v>
      </c>
      <c r="D5183" t="s">
        <v>226</v>
      </c>
      <c r="E5183" t="s">
        <v>175</v>
      </c>
      <c r="F5183" t="str">
        <f t="shared" si="320"/>
        <v>LapkoSwiatek</v>
      </c>
      <c r="G5183">
        <f t="shared" si="321"/>
        <v>0.67530000000000001</v>
      </c>
      <c r="H5183" t="str">
        <f t="shared" si="322"/>
        <v>SwiatekLapko</v>
      </c>
      <c r="I5183">
        <f t="shared" si="323"/>
        <v>0.32469999999999999</v>
      </c>
    </row>
    <row r="5184" spans="1:9" x14ac:dyDescent="0.25">
      <c r="A5184" t="s">
        <v>78</v>
      </c>
      <c r="B5184" t="s">
        <v>23</v>
      </c>
      <c r="C5184">
        <v>0.40860000000000002</v>
      </c>
      <c r="D5184" t="s">
        <v>180</v>
      </c>
      <c r="E5184" t="s">
        <v>175</v>
      </c>
      <c r="F5184" t="str">
        <f t="shared" si="320"/>
        <v>LarssonSwiatek</v>
      </c>
      <c r="G5184">
        <f t="shared" si="321"/>
        <v>0.40860000000000002</v>
      </c>
      <c r="H5184" t="str">
        <f t="shared" si="322"/>
        <v>SwiatekLarsson</v>
      </c>
      <c r="I5184">
        <f t="shared" si="323"/>
        <v>0.59139999999999993</v>
      </c>
    </row>
    <row r="5185" spans="1:9" x14ac:dyDescent="0.25">
      <c r="A5185" t="s">
        <v>109</v>
      </c>
      <c r="B5185" t="s">
        <v>23</v>
      </c>
      <c r="C5185">
        <v>0.72789999999999999</v>
      </c>
      <c r="D5185" t="s">
        <v>143</v>
      </c>
      <c r="E5185" t="s">
        <v>175</v>
      </c>
      <c r="F5185" t="str">
        <f t="shared" si="320"/>
        <v>StephensSwiatek</v>
      </c>
      <c r="G5185">
        <f t="shared" si="321"/>
        <v>0.72789999999999999</v>
      </c>
      <c r="H5185" t="str">
        <f t="shared" si="322"/>
        <v>SwiatekStephens</v>
      </c>
      <c r="I5185">
        <f t="shared" si="323"/>
        <v>0.27210000000000001</v>
      </c>
    </row>
    <row r="5186" spans="1:9" x14ac:dyDescent="0.25">
      <c r="A5186" t="s">
        <v>120</v>
      </c>
      <c r="B5186" t="s">
        <v>23</v>
      </c>
      <c r="C5186">
        <v>0.23230000000000001</v>
      </c>
      <c r="D5186" t="s">
        <v>235</v>
      </c>
      <c r="E5186" t="s">
        <v>175</v>
      </c>
      <c r="F5186" t="str">
        <f t="shared" si="320"/>
        <v>TownsendSwiatek</v>
      </c>
      <c r="G5186">
        <f t="shared" si="321"/>
        <v>0.23230000000000001</v>
      </c>
      <c r="H5186" t="str">
        <f t="shared" si="322"/>
        <v>SwiatekTownsend</v>
      </c>
      <c r="I5186">
        <f t="shared" si="323"/>
        <v>0.76770000000000005</v>
      </c>
    </row>
    <row r="5187" spans="1:9" x14ac:dyDescent="0.25">
      <c r="A5187" t="s">
        <v>81</v>
      </c>
      <c r="B5187" t="s">
        <v>23</v>
      </c>
      <c r="C5187">
        <v>0.26889999999999997</v>
      </c>
      <c r="D5187" t="s">
        <v>232</v>
      </c>
      <c r="E5187" t="s">
        <v>175</v>
      </c>
      <c r="F5187" t="str">
        <f t="shared" ref="F5187:F5250" si="324">D5187&amp;E5187</f>
        <v>JabeurSwiatek</v>
      </c>
      <c r="G5187">
        <f t="shared" ref="G5187:G5250" si="325">C5187</f>
        <v>0.26889999999999997</v>
      </c>
      <c r="H5187" t="str">
        <f t="shared" ref="H5187:H5250" si="326">E5187&amp;D5187</f>
        <v>SwiatekJabeur</v>
      </c>
      <c r="I5187">
        <f t="shared" ref="I5187:I5250" si="327">1-C5187</f>
        <v>0.73110000000000008</v>
      </c>
    </row>
    <row r="5188" spans="1:9" x14ac:dyDescent="0.25">
      <c r="A5188" t="s">
        <v>121</v>
      </c>
      <c r="B5188" t="s">
        <v>23</v>
      </c>
      <c r="C5188">
        <v>0.49819999999999998</v>
      </c>
      <c r="D5188" t="s">
        <v>185</v>
      </c>
      <c r="E5188" t="s">
        <v>175</v>
      </c>
      <c r="F5188" t="str">
        <f t="shared" si="324"/>
        <v>BabosSwiatek</v>
      </c>
      <c r="G5188">
        <f t="shared" si="325"/>
        <v>0.49819999999999998</v>
      </c>
      <c r="H5188" t="str">
        <f t="shared" si="326"/>
        <v>SwiatekBabos</v>
      </c>
      <c r="I5188">
        <f t="shared" si="327"/>
        <v>0.50180000000000002</v>
      </c>
    </row>
    <row r="5189" spans="1:9" x14ac:dyDescent="0.25">
      <c r="A5189" t="s">
        <v>82</v>
      </c>
      <c r="B5189" t="s">
        <v>23</v>
      </c>
      <c r="C5189">
        <v>0.57640000000000002</v>
      </c>
      <c r="D5189" t="s">
        <v>189</v>
      </c>
      <c r="E5189" t="s">
        <v>175</v>
      </c>
      <c r="F5189" t="str">
        <f t="shared" si="324"/>
        <v>VondrousovaSwiatek</v>
      </c>
      <c r="G5189">
        <f t="shared" si="325"/>
        <v>0.57640000000000002</v>
      </c>
      <c r="H5189" t="str">
        <f t="shared" si="326"/>
        <v>SwiatekVondrousova</v>
      </c>
      <c r="I5189">
        <f t="shared" si="327"/>
        <v>0.42359999999999998</v>
      </c>
    </row>
    <row r="5190" spans="1:9" x14ac:dyDescent="0.25">
      <c r="A5190" t="s">
        <v>85</v>
      </c>
      <c r="B5190" t="s">
        <v>23</v>
      </c>
      <c r="C5190">
        <v>0.4824</v>
      </c>
      <c r="D5190" t="s">
        <v>157</v>
      </c>
      <c r="E5190" t="s">
        <v>175</v>
      </c>
      <c r="F5190" t="str">
        <f t="shared" si="324"/>
        <v>MarticSwiatek</v>
      </c>
      <c r="G5190">
        <f t="shared" si="325"/>
        <v>0.4824</v>
      </c>
      <c r="H5190" t="str">
        <f t="shared" si="326"/>
        <v>SwiatekMartic</v>
      </c>
      <c r="I5190">
        <f t="shared" si="327"/>
        <v>0.51760000000000006</v>
      </c>
    </row>
    <row r="5191" spans="1:9" x14ac:dyDescent="0.25">
      <c r="A5191" t="s">
        <v>102</v>
      </c>
      <c r="B5191" t="s">
        <v>23</v>
      </c>
      <c r="C5191">
        <v>0.2359</v>
      </c>
      <c r="D5191" t="s">
        <v>237</v>
      </c>
      <c r="E5191" t="s">
        <v>175</v>
      </c>
      <c r="F5191" t="str">
        <f t="shared" si="324"/>
        <v>BadosaSwiatek</v>
      </c>
      <c r="G5191">
        <f t="shared" si="325"/>
        <v>0.2359</v>
      </c>
      <c r="H5191" t="str">
        <f t="shared" si="326"/>
        <v>SwiatekBadosa</v>
      </c>
      <c r="I5191">
        <f t="shared" si="327"/>
        <v>0.7641</v>
      </c>
    </row>
    <row r="5192" spans="1:9" x14ac:dyDescent="0.25">
      <c r="A5192" t="s">
        <v>88</v>
      </c>
      <c r="B5192" t="s">
        <v>23</v>
      </c>
      <c r="C5192">
        <v>0.45710000000000001</v>
      </c>
      <c r="D5192" t="s">
        <v>222</v>
      </c>
      <c r="E5192" t="s">
        <v>175</v>
      </c>
      <c r="F5192" t="str">
        <f t="shared" si="324"/>
        <v>FlipkensSwiatek</v>
      </c>
      <c r="G5192">
        <f t="shared" si="325"/>
        <v>0.45710000000000001</v>
      </c>
      <c r="H5192" t="str">
        <f t="shared" si="326"/>
        <v>SwiatekFlipkens</v>
      </c>
      <c r="I5192">
        <f t="shared" si="327"/>
        <v>0.54289999999999994</v>
      </c>
    </row>
    <row r="5193" spans="1:9" x14ac:dyDescent="0.25">
      <c r="A5193" t="s">
        <v>90</v>
      </c>
      <c r="B5193" t="s">
        <v>23</v>
      </c>
      <c r="C5193">
        <v>0.67049999999999998</v>
      </c>
      <c r="D5193" t="s">
        <v>234</v>
      </c>
      <c r="E5193" t="s">
        <v>175</v>
      </c>
      <c r="F5193" t="str">
        <f t="shared" si="324"/>
        <v>PuigSwiatek</v>
      </c>
      <c r="G5193">
        <f t="shared" si="325"/>
        <v>0.67049999999999998</v>
      </c>
      <c r="H5193" t="str">
        <f t="shared" si="326"/>
        <v>SwiatekPuig</v>
      </c>
      <c r="I5193">
        <f t="shared" si="327"/>
        <v>0.32950000000000002</v>
      </c>
    </row>
    <row r="5194" spans="1:9" x14ac:dyDescent="0.25">
      <c r="A5194" t="s">
        <v>93</v>
      </c>
      <c r="B5194" t="s">
        <v>23</v>
      </c>
      <c r="C5194">
        <v>0.7056</v>
      </c>
      <c r="D5194" t="s">
        <v>188</v>
      </c>
      <c r="E5194" t="s">
        <v>175</v>
      </c>
      <c r="F5194" t="str">
        <f t="shared" si="324"/>
        <v>BertensSwiatek</v>
      </c>
      <c r="G5194">
        <f t="shared" si="325"/>
        <v>0.7056</v>
      </c>
      <c r="H5194" t="str">
        <f t="shared" si="326"/>
        <v>SwiatekBertens</v>
      </c>
      <c r="I5194">
        <f t="shared" si="327"/>
        <v>0.2944</v>
      </c>
    </row>
    <row r="5195" spans="1:9" x14ac:dyDescent="0.25">
      <c r="A5195" t="s">
        <v>94</v>
      </c>
      <c r="B5195" t="s">
        <v>23</v>
      </c>
      <c r="C5195">
        <v>0.81089999999999995</v>
      </c>
      <c r="D5195" t="s">
        <v>244</v>
      </c>
      <c r="E5195" t="s">
        <v>175</v>
      </c>
      <c r="F5195" t="str">
        <f t="shared" si="324"/>
        <v>GoergesSwiatek</v>
      </c>
      <c r="G5195">
        <f t="shared" si="325"/>
        <v>0.81089999999999995</v>
      </c>
      <c r="H5195" t="str">
        <f t="shared" si="326"/>
        <v>SwiatekGoerges</v>
      </c>
      <c r="I5195">
        <f t="shared" si="327"/>
        <v>0.18910000000000005</v>
      </c>
    </row>
    <row r="5196" spans="1:9" x14ac:dyDescent="0.25">
      <c r="A5196" t="s">
        <v>129</v>
      </c>
      <c r="B5196" t="s">
        <v>23</v>
      </c>
      <c r="C5196">
        <v>0.2117</v>
      </c>
      <c r="D5196" t="s">
        <v>241</v>
      </c>
      <c r="E5196" t="s">
        <v>175</v>
      </c>
      <c r="F5196" t="str">
        <f t="shared" si="324"/>
        <v>BonaventureSwiatek</v>
      </c>
      <c r="G5196">
        <f t="shared" si="325"/>
        <v>0.2117</v>
      </c>
      <c r="H5196" t="str">
        <f t="shared" si="326"/>
        <v>SwiatekBonaventure</v>
      </c>
      <c r="I5196">
        <f t="shared" si="327"/>
        <v>0.7883</v>
      </c>
    </row>
    <row r="5197" spans="1:9" x14ac:dyDescent="0.25">
      <c r="A5197" t="s">
        <v>96</v>
      </c>
      <c r="B5197" t="s">
        <v>23</v>
      </c>
      <c r="C5197">
        <v>0.33800000000000002</v>
      </c>
      <c r="D5197" t="s">
        <v>182</v>
      </c>
      <c r="E5197" t="s">
        <v>175</v>
      </c>
      <c r="F5197" t="str">
        <f t="shared" si="324"/>
        <v>VickerySwiatek</v>
      </c>
      <c r="G5197">
        <f t="shared" si="325"/>
        <v>0.33800000000000002</v>
      </c>
      <c r="H5197" t="str">
        <f t="shared" si="326"/>
        <v>SwiatekVickery</v>
      </c>
      <c r="I5197">
        <f t="shared" si="327"/>
        <v>0.66199999999999992</v>
      </c>
    </row>
    <row r="5198" spans="1:9" x14ac:dyDescent="0.25">
      <c r="A5198" t="s">
        <v>130</v>
      </c>
      <c r="B5198" t="s">
        <v>23</v>
      </c>
      <c r="C5198">
        <v>0.17810000000000001</v>
      </c>
      <c r="D5198" t="s">
        <v>186</v>
      </c>
      <c r="E5198" t="s">
        <v>175</v>
      </c>
      <c r="F5198" t="str">
        <f t="shared" si="324"/>
        <v>HivesSwiatek</v>
      </c>
      <c r="G5198">
        <f t="shared" si="325"/>
        <v>0.17810000000000001</v>
      </c>
      <c r="H5198" t="str">
        <f t="shared" si="326"/>
        <v>SwiatekHives</v>
      </c>
      <c r="I5198">
        <f t="shared" si="327"/>
        <v>0.82189999999999996</v>
      </c>
    </row>
    <row r="5199" spans="1:9" x14ac:dyDescent="0.25">
      <c r="A5199" t="s">
        <v>98</v>
      </c>
      <c r="B5199" t="s">
        <v>23</v>
      </c>
      <c r="C5199">
        <v>1.67E-2</v>
      </c>
      <c r="D5199" t="s">
        <v>246</v>
      </c>
      <c r="E5199" t="s">
        <v>175</v>
      </c>
      <c r="F5199" t="str">
        <f t="shared" si="324"/>
        <v>PonchetSwiatek</v>
      </c>
      <c r="G5199">
        <f t="shared" si="325"/>
        <v>1.67E-2</v>
      </c>
      <c r="H5199" t="str">
        <f t="shared" si="326"/>
        <v>SwiatekPonchet</v>
      </c>
      <c r="I5199">
        <f t="shared" si="327"/>
        <v>0.98329999999999995</v>
      </c>
    </row>
    <row r="5200" spans="1:9" x14ac:dyDescent="0.25">
      <c r="A5200" t="s">
        <v>101</v>
      </c>
      <c r="B5200" t="s">
        <v>23</v>
      </c>
      <c r="C5200">
        <v>0.51559999999999995</v>
      </c>
      <c r="D5200" t="s">
        <v>248</v>
      </c>
      <c r="E5200" t="s">
        <v>175</v>
      </c>
      <c r="F5200" t="str">
        <f t="shared" si="324"/>
        <v>MladenovicSwiatek</v>
      </c>
      <c r="G5200">
        <f t="shared" si="325"/>
        <v>0.51559999999999995</v>
      </c>
      <c r="H5200" t="str">
        <f t="shared" si="326"/>
        <v>SwiatekMladenovic</v>
      </c>
      <c r="I5200">
        <f t="shared" si="327"/>
        <v>0.48440000000000005</v>
      </c>
    </row>
    <row r="5201" spans="1:9" x14ac:dyDescent="0.25">
      <c r="A5201" t="s">
        <v>87</v>
      </c>
      <c r="B5201" t="s">
        <v>23</v>
      </c>
      <c r="C5201">
        <v>0.26390000000000002</v>
      </c>
      <c r="D5201" t="s">
        <v>254</v>
      </c>
      <c r="E5201" t="s">
        <v>175</v>
      </c>
      <c r="F5201" t="str">
        <f t="shared" si="324"/>
        <v>Sorribes TormoSwiatek</v>
      </c>
      <c r="G5201">
        <f t="shared" si="325"/>
        <v>0.26390000000000002</v>
      </c>
      <c r="H5201" t="str">
        <f t="shared" si="326"/>
        <v>SwiatekSorribes Tormo</v>
      </c>
      <c r="I5201">
        <f t="shared" si="327"/>
        <v>0.73609999999999998</v>
      </c>
    </row>
    <row r="5202" spans="1:9" x14ac:dyDescent="0.25">
      <c r="A5202" t="s">
        <v>103</v>
      </c>
      <c r="B5202" t="s">
        <v>23</v>
      </c>
      <c r="C5202">
        <v>0.1336</v>
      </c>
      <c r="D5202" t="s">
        <v>154</v>
      </c>
      <c r="E5202" t="s">
        <v>175</v>
      </c>
      <c r="F5202" t="str">
        <f t="shared" si="324"/>
        <v>BirrellSwiatek</v>
      </c>
      <c r="G5202">
        <f t="shared" si="325"/>
        <v>0.1336</v>
      </c>
      <c r="H5202" t="str">
        <f t="shared" si="326"/>
        <v>SwiatekBirrell</v>
      </c>
      <c r="I5202">
        <f t="shared" si="327"/>
        <v>0.86640000000000006</v>
      </c>
    </row>
    <row r="5203" spans="1:9" x14ac:dyDescent="0.25">
      <c r="A5203" t="s">
        <v>106</v>
      </c>
      <c r="B5203" t="s">
        <v>23</v>
      </c>
      <c r="C5203">
        <v>0.37840000000000001</v>
      </c>
      <c r="D5203" t="s">
        <v>230</v>
      </c>
      <c r="E5203" t="s">
        <v>175</v>
      </c>
      <c r="F5203" t="str">
        <f t="shared" si="324"/>
        <v>HercogSwiatek</v>
      </c>
      <c r="G5203">
        <f t="shared" si="325"/>
        <v>0.37840000000000001</v>
      </c>
      <c r="H5203" t="str">
        <f t="shared" si="326"/>
        <v>SwiatekHercog</v>
      </c>
      <c r="I5203">
        <f t="shared" si="327"/>
        <v>0.62159999999999993</v>
      </c>
    </row>
    <row r="5204" spans="1:9" x14ac:dyDescent="0.25">
      <c r="A5204" t="s">
        <v>3</v>
      </c>
      <c r="B5204" t="s">
        <v>55</v>
      </c>
      <c r="C5204">
        <v>0.85929999999999995</v>
      </c>
      <c r="D5204" t="s">
        <v>139</v>
      </c>
      <c r="E5204" t="s">
        <v>177</v>
      </c>
      <c r="F5204" t="str">
        <f t="shared" si="324"/>
        <v>HalepBegu</v>
      </c>
      <c r="G5204">
        <f t="shared" si="325"/>
        <v>0.85929999999999995</v>
      </c>
      <c r="H5204" t="str">
        <f t="shared" si="326"/>
        <v>BeguHalep</v>
      </c>
      <c r="I5204">
        <f t="shared" si="327"/>
        <v>0.14070000000000005</v>
      </c>
    </row>
    <row r="5205" spans="1:9" x14ac:dyDescent="0.25">
      <c r="A5205" t="s">
        <v>4</v>
      </c>
      <c r="B5205" t="s">
        <v>55</v>
      </c>
      <c r="C5205">
        <v>0.52759999999999996</v>
      </c>
      <c r="D5205" t="s">
        <v>191</v>
      </c>
      <c r="E5205" t="s">
        <v>177</v>
      </c>
      <c r="F5205" t="str">
        <f t="shared" si="324"/>
        <v>KanepiBegu</v>
      </c>
      <c r="G5205">
        <f t="shared" si="325"/>
        <v>0.52759999999999996</v>
      </c>
      <c r="H5205" t="str">
        <f t="shared" si="326"/>
        <v>BeguKanepi</v>
      </c>
      <c r="I5205">
        <f t="shared" si="327"/>
        <v>0.47240000000000004</v>
      </c>
    </row>
    <row r="5206" spans="1:9" x14ac:dyDescent="0.25">
      <c r="A5206" t="s">
        <v>108</v>
      </c>
      <c r="B5206" t="s">
        <v>55</v>
      </c>
      <c r="C5206">
        <v>0.55149999999999999</v>
      </c>
      <c r="D5206" t="s">
        <v>164</v>
      </c>
      <c r="E5206" t="s">
        <v>177</v>
      </c>
      <c r="F5206" t="str">
        <f t="shared" si="324"/>
        <v>KeninBegu</v>
      </c>
      <c r="G5206">
        <f t="shared" si="325"/>
        <v>0.55149999999999999</v>
      </c>
      <c r="H5206" t="str">
        <f t="shared" si="326"/>
        <v>BeguKenin</v>
      </c>
      <c r="I5206">
        <f t="shared" si="327"/>
        <v>0.44850000000000001</v>
      </c>
    </row>
    <row r="5207" spans="1:9" x14ac:dyDescent="0.25">
      <c r="A5207" t="s">
        <v>110</v>
      </c>
      <c r="B5207" t="s">
        <v>55</v>
      </c>
      <c r="C5207">
        <v>0.48170000000000002</v>
      </c>
      <c r="D5207" t="s">
        <v>193</v>
      </c>
      <c r="E5207" t="s">
        <v>177</v>
      </c>
      <c r="F5207" t="str">
        <f t="shared" si="324"/>
        <v>KudermetovaBegu</v>
      </c>
      <c r="G5207">
        <f t="shared" si="325"/>
        <v>0.48170000000000002</v>
      </c>
      <c r="H5207" t="str">
        <f t="shared" si="326"/>
        <v>BeguKudermetova</v>
      </c>
      <c r="I5207">
        <f t="shared" si="327"/>
        <v>0.51829999999999998</v>
      </c>
    </row>
    <row r="5208" spans="1:9" x14ac:dyDescent="0.25">
      <c r="A5208" t="s">
        <v>6</v>
      </c>
      <c r="B5208" t="s">
        <v>55</v>
      </c>
      <c r="C5208">
        <v>0.3584</v>
      </c>
      <c r="D5208" t="s">
        <v>262</v>
      </c>
      <c r="E5208" t="s">
        <v>177</v>
      </c>
      <c r="F5208" t="str">
        <f t="shared" si="324"/>
        <v>ArruabarrenaBegu</v>
      </c>
      <c r="G5208">
        <f t="shared" si="325"/>
        <v>0.3584</v>
      </c>
      <c r="H5208" t="str">
        <f t="shared" si="326"/>
        <v>BeguArruabarrena</v>
      </c>
      <c r="I5208">
        <f t="shared" si="327"/>
        <v>0.64159999999999995</v>
      </c>
    </row>
    <row r="5209" spans="1:9" x14ac:dyDescent="0.25">
      <c r="A5209" t="s">
        <v>111</v>
      </c>
      <c r="B5209" t="s">
        <v>55</v>
      </c>
      <c r="C5209">
        <v>0.74990000000000001</v>
      </c>
      <c r="D5209" t="s">
        <v>135</v>
      </c>
      <c r="E5209" t="s">
        <v>177</v>
      </c>
      <c r="F5209" t="str">
        <f t="shared" si="324"/>
        <v>WilliamsBegu</v>
      </c>
      <c r="G5209">
        <f t="shared" si="325"/>
        <v>0.74990000000000001</v>
      </c>
      <c r="H5209" t="str">
        <f t="shared" si="326"/>
        <v>BeguWilliams</v>
      </c>
      <c r="I5209">
        <f t="shared" si="327"/>
        <v>0.25009999999999999</v>
      </c>
    </row>
    <row r="5210" spans="1:9" x14ac:dyDescent="0.25">
      <c r="A5210" t="s">
        <v>7</v>
      </c>
      <c r="B5210" t="s">
        <v>55</v>
      </c>
      <c r="C5210">
        <v>0.60680000000000001</v>
      </c>
      <c r="D5210" t="s">
        <v>200</v>
      </c>
      <c r="E5210" t="s">
        <v>177</v>
      </c>
      <c r="F5210" t="str">
        <f t="shared" si="324"/>
        <v>BuzarnescuBegu</v>
      </c>
      <c r="G5210">
        <f t="shared" si="325"/>
        <v>0.60680000000000001</v>
      </c>
      <c r="H5210" t="str">
        <f t="shared" si="326"/>
        <v>BeguBuzarnescu</v>
      </c>
      <c r="I5210">
        <f t="shared" si="327"/>
        <v>0.39319999999999999</v>
      </c>
    </row>
    <row r="5211" spans="1:9" x14ac:dyDescent="0.25">
      <c r="A5211" t="s">
        <v>10</v>
      </c>
      <c r="B5211" t="s">
        <v>55</v>
      </c>
      <c r="C5211">
        <v>0.56599999999999995</v>
      </c>
      <c r="D5211" t="s">
        <v>194</v>
      </c>
      <c r="E5211" t="s">
        <v>177</v>
      </c>
      <c r="F5211" t="str">
        <f t="shared" si="324"/>
        <v>StosurBegu</v>
      </c>
      <c r="G5211">
        <f t="shared" si="325"/>
        <v>0.56599999999999995</v>
      </c>
      <c r="H5211" t="str">
        <f t="shared" si="326"/>
        <v>BeguStosur</v>
      </c>
      <c r="I5211">
        <f t="shared" si="327"/>
        <v>0.43400000000000005</v>
      </c>
    </row>
    <row r="5212" spans="1:9" x14ac:dyDescent="0.25">
      <c r="A5212" t="s">
        <v>13</v>
      </c>
      <c r="B5212" t="s">
        <v>55</v>
      </c>
      <c r="C5212">
        <v>0.53890000000000005</v>
      </c>
      <c r="D5212" t="s">
        <v>211</v>
      </c>
      <c r="E5212" t="s">
        <v>177</v>
      </c>
      <c r="F5212" t="str">
        <f t="shared" si="324"/>
        <v>PengBegu</v>
      </c>
      <c r="G5212">
        <f t="shared" si="325"/>
        <v>0.53890000000000005</v>
      </c>
      <c r="H5212" t="str">
        <f t="shared" si="326"/>
        <v>BeguPeng</v>
      </c>
      <c r="I5212">
        <f t="shared" si="327"/>
        <v>0.46109999999999995</v>
      </c>
    </row>
    <row r="5213" spans="1:9" x14ac:dyDescent="0.25">
      <c r="A5213" t="s">
        <v>112</v>
      </c>
      <c r="B5213" t="s">
        <v>55</v>
      </c>
      <c r="C5213">
        <v>0.27900000000000003</v>
      </c>
      <c r="D5213" t="s">
        <v>213</v>
      </c>
      <c r="E5213" t="s">
        <v>177</v>
      </c>
      <c r="F5213" t="str">
        <f t="shared" si="324"/>
        <v>MariaBegu</v>
      </c>
      <c r="G5213">
        <f t="shared" si="325"/>
        <v>0.27900000000000003</v>
      </c>
      <c r="H5213" t="str">
        <f t="shared" si="326"/>
        <v>BeguMaria</v>
      </c>
      <c r="I5213">
        <f t="shared" si="327"/>
        <v>0.72099999999999997</v>
      </c>
    </row>
    <row r="5214" spans="1:9" x14ac:dyDescent="0.25">
      <c r="A5214" t="s">
        <v>14</v>
      </c>
      <c r="B5214" t="s">
        <v>55</v>
      </c>
      <c r="C5214">
        <v>0.92449999999999999</v>
      </c>
      <c r="D5214" t="s">
        <v>135</v>
      </c>
      <c r="E5214" t="s">
        <v>177</v>
      </c>
      <c r="F5214" t="str">
        <f t="shared" si="324"/>
        <v>WilliamsBegu</v>
      </c>
      <c r="G5214">
        <f t="shared" si="325"/>
        <v>0.92449999999999999</v>
      </c>
      <c r="H5214" t="str">
        <f t="shared" si="326"/>
        <v>BeguWilliams</v>
      </c>
      <c r="I5214">
        <f t="shared" si="327"/>
        <v>7.5500000000000012E-2</v>
      </c>
    </row>
    <row r="5215" spans="1:9" x14ac:dyDescent="0.25">
      <c r="A5215" t="s">
        <v>113</v>
      </c>
      <c r="B5215" t="s">
        <v>55</v>
      </c>
      <c r="C5215">
        <v>0.71509999999999996</v>
      </c>
      <c r="D5215" t="s">
        <v>148</v>
      </c>
      <c r="E5215" t="s">
        <v>177</v>
      </c>
      <c r="F5215" t="str">
        <f t="shared" si="324"/>
        <v>BacsinszkyBegu</v>
      </c>
      <c r="G5215">
        <f t="shared" si="325"/>
        <v>0.71509999999999996</v>
      </c>
      <c r="H5215" t="str">
        <f t="shared" si="326"/>
        <v>BeguBacsinszky</v>
      </c>
      <c r="I5215">
        <f t="shared" si="327"/>
        <v>0.28490000000000004</v>
      </c>
    </row>
    <row r="5216" spans="1:9" x14ac:dyDescent="0.25">
      <c r="A5216" t="s">
        <v>16</v>
      </c>
      <c r="B5216" t="s">
        <v>55</v>
      </c>
      <c r="C5216">
        <v>0.2732</v>
      </c>
      <c r="D5216" t="s">
        <v>167</v>
      </c>
      <c r="E5216" t="s">
        <v>177</v>
      </c>
      <c r="F5216" t="str">
        <f t="shared" si="324"/>
        <v>VikhlyantsevaBegu</v>
      </c>
      <c r="G5216">
        <f t="shared" si="325"/>
        <v>0.2732</v>
      </c>
      <c r="H5216" t="str">
        <f t="shared" si="326"/>
        <v>BeguVikhlyantseva</v>
      </c>
      <c r="I5216">
        <f t="shared" si="327"/>
        <v>0.7268</v>
      </c>
    </row>
    <row r="5217" spans="1:9" x14ac:dyDescent="0.25">
      <c r="A5217" t="s">
        <v>114</v>
      </c>
      <c r="B5217" t="s">
        <v>55</v>
      </c>
      <c r="C5217">
        <v>0.4506</v>
      </c>
      <c r="D5217" t="s">
        <v>205</v>
      </c>
      <c r="E5217" t="s">
        <v>177</v>
      </c>
      <c r="F5217" t="str">
        <f t="shared" si="324"/>
        <v>LepchenkoBegu</v>
      </c>
      <c r="G5217">
        <f t="shared" si="325"/>
        <v>0.4506</v>
      </c>
      <c r="H5217" t="str">
        <f t="shared" si="326"/>
        <v>BeguLepchenko</v>
      </c>
      <c r="I5217">
        <f t="shared" si="327"/>
        <v>0.5494</v>
      </c>
    </row>
    <row r="5218" spans="1:9" x14ac:dyDescent="0.25">
      <c r="A5218" t="s">
        <v>17</v>
      </c>
      <c r="B5218" t="s">
        <v>55</v>
      </c>
      <c r="C5218">
        <v>0.68759999999999999</v>
      </c>
      <c r="D5218" t="s">
        <v>162</v>
      </c>
      <c r="E5218" t="s">
        <v>177</v>
      </c>
      <c r="F5218" t="str">
        <f t="shared" si="324"/>
        <v>KontaBegu</v>
      </c>
      <c r="G5218">
        <f t="shared" si="325"/>
        <v>0.68759999999999999</v>
      </c>
      <c r="H5218" t="str">
        <f t="shared" si="326"/>
        <v>BeguKonta</v>
      </c>
      <c r="I5218">
        <f t="shared" si="327"/>
        <v>0.31240000000000001</v>
      </c>
    </row>
    <row r="5219" spans="1:9" x14ac:dyDescent="0.25">
      <c r="A5219" t="s">
        <v>19</v>
      </c>
      <c r="B5219" t="s">
        <v>55</v>
      </c>
      <c r="C5219">
        <v>0.32279999999999998</v>
      </c>
      <c r="D5219" t="s">
        <v>210</v>
      </c>
      <c r="E5219" t="s">
        <v>177</v>
      </c>
      <c r="F5219" t="str">
        <f t="shared" si="324"/>
        <v>ZhengBegu</v>
      </c>
      <c r="G5219">
        <f t="shared" si="325"/>
        <v>0.32279999999999998</v>
      </c>
      <c r="H5219" t="str">
        <f t="shared" si="326"/>
        <v>BeguZheng</v>
      </c>
      <c r="I5219">
        <f t="shared" si="327"/>
        <v>0.67720000000000002</v>
      </c>
    </row>
    <row r="5220" spans="1:9" x14ac:dyDescent="0.25">
      <c r="A5220" t="s">
        <v>25</v>
      </c>
      <c r="B5220" t="s">
        <v>55</v>
      </c>
      <c r="C5220">
        <v>0.3211</v>
      </c>
      <c r="D5220" t="s">
        <v>173</v>
      </c>
      <c r="E5220" t="s">
        <v>177</v>
      </c>
      <c r="F5220" t="str">
        <f t="shared" si="324"/>
        <v>BrengleBegu</v>
      </c>
      <c r="G5220">
        <f t="shared" si="325"/>
        <v>0.3211</v>
      </c>
      <c r="H5220" t="str">
        <f t="shared" si="326"/>
        <v>BeguBrengle</v>
      </c>
      <c r="I5220">
        <f t="shared" si="327"/>
        <v>0.67890000000000006</v>
      </c>
    </row>
    <row r="5221" spans="1:9" x14ac:dyDescent="0.25">
      <c r="A5221" t="s">
        <v>26</v>
      </c>
      <c r="B5221" t="s">
        <v>55</v>
      </c>
      <c r="C5221">
        <v>0.27850000000000003</v>
      </c>
      <c r="D5221" t="s">
        <v>208</v>
      </c>
      <c r="E5221" t="s">
        <v>177</v>
      </c>
      <c r="F5221" t="str">
        <f t="shared" si="324"/>
        <v>DoiBegu</v>
      </c>
      <c r="G5221">
        <f t="shared" si="325"/>
        <v>0.27850000000000003</v>
      </c>
      <c r="H5221" t="str">
        <f t="shared" si="326"/>
        <v>BeguDoi</v>
      </c>
      <c r="I5221">
        <f t="shared" si="327"/>
        <v>0.72150000000000003</v>
      </c>
    </row>
    <row r="5222" spans="1:9" x14ac:dyDescent="0.25">
      <c r="A5222" t="s">
        <v>27</v>
      </c>
      <c r="B5222" t="s">
        <v>55</v>
      </c>
      <c r="C5222">
        <v>0.33700000000000002</v>
      </c>
      <c r="D5222" t="s">
        <v>218</v>
      </c>
      <c r="E5222" t="s">
        <v>177</v>
      </c>
      <c r="F5222" t="str">
        <f t="shared" si="324"/>
        <v>MuchovaBegu</v>
      </c>
      <c r="G5222">
        <f t="shared" si="325"/>
        <v>0.33700000000000002</v>
      </c>
      <c r="H5222" t="str">
        <f t="shared" si="326"/>
        <v>BeguMuchova</v>
      </c>
      <c r="I5222">
        <f t="shared" si="327"/>
        <v>0.66300000000000003</v>
      </c>
    </row>
    <row r="5223" spans="1:9" x14ac:dyDescent="0.25">
      <c r="A5223" t="s">
        <v>28</v>
      </c>
      <c r="B5223" t="s">
        <v>55</v>
      </c>
      <c r="C5223">
        <v>0.71730000000000005</v>
      </c>
      <c r="D5223" t="s">
        <v>133</v>
      </c>
      <c r="E5223" t="s">
        <v>177</v>
      </c>
      <c r="F5223" t="str">
        <f t="shared" si="324"/>
        <v>PliskovaBegu</v>
      </c>
      <c r="G5223">
        <f t="shared" si="325"/>
        <v>0.71730000000000005</v>
      </c>
      <c r="H5223" t="str">
        <f t="shared" si="326"/>
        <v>BeguPliskova</v>
      </c>
      <c r="I5223">
        <f t="shared" si="327"/>
        <v>0.28269999999999995</v>
      </c>
    </row>
    <row r="5224" spans="1:9" x14ac:dyDescent="0.25">
      <c r="A5224" t="s">
        <v>29</v>
      </c>
      <c r="B5224" t="s">
        <v>55</v>
      </c>
      <c r="C5224">
        <v>0.62029999999999996</v>
      </c>
      <c r="D5224" t="s">
        <v>131</v>
      </c>
      <c r="E5224" t="s">
        <v>177</v>
      </c>
      <c r="F5224" t="str">
        <f t="shared" si="324"/>
        <v>OsakaBegu</v>
      </c>
      <c r="G5224">
        <f t="shared" si="325"/>
        <v>0.62029999999999996</v>
      </c>
      <c r="H5224" t="str">
        <f t="shared" si="326"/>
        <v>BeguOsaka</v>
      </c>
      <c r="I5224">
        <f t="shared" si="327"/>
        <v>0.37970000000000004</v>
      </c>
    </row>
    <row r="5225" spans="1:9" x14ac:dyDescent="0.25">
      <c r="A5225" t="s">
        <v>30</v>
      </c>
      <c r="B5225" t="s">
        <v>55</v>
      </c>
      <c r="C5225">
        <v>0.40279999999999999</v>
      </c>
      <c r="D5225" t="s">
        <v>190</v>
      </c>
      <c r="E5225" t="s">
        <v>177</v>
      </c>
      <c r="F5225" t="str">
        <f t="shared" si="324"/>
        <v>LinetteBegu</v>
      </c>
      <c r="G5225">
        <f t="shared" si="325"/>
        <v>0.40279999999999999</v>
      </c>
      <c r="H5225" t="str">
        <f t="shared" si="326"/>
        <v>BeguLinette</v>
      </c>
      <c r="I5225">
        <f t="shared" si="327"/>
        <v>0.59719999999999995</v>
      </c>
    </row>
    <row r="5226" spans="1:9" x14ac:dyDescent="0.25">
      <c r="A5226" t="s">
        <v>115</v>
      </c>
      <c r="B5226" t="s">
        <v>55</v>
      </c>
      <c r="C5226">
        <v>0.4153</v>
      </c>
      <c r="D5226" t="s">
        <v>166</v>
      </c>
      <c r="E5226" t="s">
        <v>177</v>
      </c>
      <c r="F5226" t="str">
        <f t="shared" si="324"/>
        <v>ZidansekBegu</v>
      </c>
      <c r="G5226">
        <f t="shared" si="325"/>
        <v>0.4153</v>
      </c>
      <c r="H5226" t="str">
        <f t="shared" si="326"/>
        <v>BeguZidansek</v>
      </c>
      <c r="I5226">
        <f t="shared" si="327"/>
        <v>0.5847</v>
      </c>
    </row>
    <row r="5227" spans="1:9" x14ac:dyDescent="0.25">
      <c r="A5227" t="s">
        <v>32</v>
      </c>
      <c r="B5227" t="s">
        <v>55</v>
      </c>
      <c r="C5227">
        <v>0.46839999999999998</v>
      </c>
      <c r="D5227" t="s">
        <v>169</v>
      </c>
      <c r="E5227" t="s">
        <v>177</v>
      </c>
      <c r="F5227" t="str">
        <f t="shared" si="324"/>
        <v>SiegemundBegu</v>
      </c>
      <c r="G5227">
        <f t="shared" si="325"/>
        <v>0.46839999999999998</v>
      </c>
      <c r="H5227" t="str">
        <f t="shared" si="326"/>
        <v>BeguSiegemund</v>
      </c>
      <c r="I5227">
        <f t="shared" si="327"/>
        <v>0.53160000000000007</v>
      </c>
    </row>
    <row r="5228" spans="1:9" x14ac:dyDescent="0.25">
      <c r="A5228" t="s">
        <v>122</v>
      </c>
      <c r="B5228" t="s">
        <v>55</v>
      </c>
      <c r="C5228">
        <v>0.80369999999999997</v>
      </c>
      <c r="D5228" t="s">
        <v>204</v>
      </c>
      <c r="E5228" t="s">
        <v>177</v>
      </c>
      <c r="F5228" t="str">
        <f t="shared" si="324"/>
        <v>AzarenkaBegu</v>
      </c>
      <c r="G5228">
        <f t="shared" si="325"/>
        <v>0.80369999999999997</v>
      </c>
      <c r="H5228" t="str">
        <f t="shared" si="326"/>
        <v>BeguAzarenka</v>
      </c>
      <c r="I5228">
        <f t="shared" si="327"/>
        <v>0.19630000000000003</v>
      </c>
    </row>
    <row r="5229" spans="1:9" x14ac:dyDescent="0.25">
      <c r="A5229" t="s">
        <v>116</v>
      </c>
      <c r="B5229" t="s">
        <v>55</v>
      </c>
      <c r="C5229">
        <v>0.28539999999999999</v>
      </c>
      <c r="D5229" t="s">
        <v>201</v>
      </c>
      <c r="E5229" t="s">
        <v>177</v>
      </c>
      <c r="F5229" t="str">
        <f t="shared" si="324"/>
        <v>VoegeleBegu</v>
      </c>
      <c r="G5229">
        <f t="shared" si="325"/>
        <v>0.28539999999999999</v>
      </c>
      <c r="H5229" t="str">
        <f t="shared" si="326"/>
        <v>BeguVoegele</v>
      </c>
      <c r="I5229">
        <f t="shared" si="327"/>
        <v>0.71460000000000001</v>
      </c>
    </row>
    <row r="5230" spans="1:9" x14ac:dyDescent="0.25">
      <c r="A5230" t="s">
        <v>117</v>
      </c>
      <c r="B5230" t="s">
        <v>55</v>
      </c>
      <c r="C5230">
        <v>0.49370000000000003</v>
      </c>
      <c r="D5230" t="s">
        <v>153</v>
      </c>
      <c r="E5230" t="s">
        <v>177</v>
      </c>
      <c r="F5230" t="str">
        <f t="shared" si="324"/>
        <v>HsiehBegu</v>
      </c>
      <c r="G5230">
        <f t="shared" si="325"/>
        <v>0.49370000000000003</v>
      </c>
      <c r="H5230" t="str">
        <f t="shared" si="326"/>
        <v>BeguHsieh</v>
      </c>
      <c r="I5230">
        <f t="shared" si="327"/>
        <v>0.50629999999999997</v>
      </c>
    </row>
    <row r="5231" spans="1:9" x14ac:dyDescent="0.25">
      <c r="A5231" t="s">
        <v>33</v>
      </c>
      <c r="B5231" t="s">
        <v>55</v>
      </c>
      <c r="C5231">
        <v>0.54390000000000005</v>
      </c>
      <c r="D5231" t="s">
        <v>151</v>
      </c>
      <c r="E5231" t="s">
        <v>177</v>
      </c>
      <c r="F5231" t="str">
        <f t="shared" si="324"/>
        <v>WangBegu</v>
      </c>
      <c r="G5231">
        <f t="shared" si="325"/>
        <v>0.54390000000000005</v>
      </c>
      <c r="H5231" t="str">
        <f t="shared" si="326"/>
        <v>BeguWang</v>
      </c>
      <c r="I5231">
        <f t="shared" si="327"/>
        <v>0.45609999999999995</v>
      </c>
    </row>
    <row r="5232" spans="1:9" x14ac:dyDescent="0.25">
      <c r="A5232" t="s">
        <v>123</v>
      </c>
      <c r="B5232" t="s">
        <v>55</v>
      </c>
      <c r="C5232">
        <v>0.43409999999999999</v>
      </c>
      <c r="D5232" t="s">
        <v>215</v>
      </c>
      <c r="E5232" t="s">
        <v>177</v>
      </c>
      <c r="F5232" t="str">
        <f t="shared" si="324"/>
        <v>DiyasBegu</v>
      </c>
      <c r="G5232">
        <f t="shared" si="325"/>
        <v>0.43409999999999999</v>
      </c>
      <c r="H5232" t="str">
        <f t="shared" si="326"/>
        <v>BeguDiyas</v>
      </c>
      <c r="I5232">
        <f t="shared" si="327"/>
        <v>0.56590000000000007</v>
      </c>
    </row>
    <row r="5233" spans="1:9" x14ac:dyDescent="0.25">
      <c r="A5233" t="s">
        <v>124</v>
      </c>
      <c r="B5233" t="s">
        <v>55</v>
      </c>
      <c r="C5233">
        <v>7.1999999999999998E-3</v>
      </c>
      <c r="D5233" t="s">
        <v>206</v>
      </c>
      <c r="E5233" t="s">
        <v>177</v>
      </c>
      <c r="F5233" t="str">
        <f t="shared" si="324"/>
        <v>OsuigweBegu</v>
      </c>
      <c r="G5233">
        <f t="shared" si="325"/>
        <v>7.1999999999999998E-3</v>
      </c>
      <c r="H5233" t="str">
        <f t="shared" si="326"/>
        <v>BeguOsuigwe</v>
      </c>
      <c r="I5233">
        <f t="shared" si="327"/>
        <v>0.99280000000000002</v>
      </c>
    </row>
    <row r="5234" spans="1:9" x14ac:dyDescent="0.25">
      <c r="A5234" t="s">
        <v>37</v>
      </c>
      <c r="B5234" t="s">
        <v>55</v>
      </c>
      <c r="C5234">
        <v>0.4481</v>
      </c>
      <c r="D5234" t="s">
        <v>212</v>
      </c>
      <c r="E5234" t="s">
        <v>177</v>
      </c>
      <c r="F5234" t="str">
        <f t="shared" si="324"/>
        <v>BarthelBegu</v>
      </c>
      <c r="G5234">
        <f t="shared" si="325"/>
        <v>0.4481</v>
      </c>
      <c r="H5234" t="str">
        <f t="shared" si="326"/>
        <v>BeguBarthel</v>
      </c>
      <c r="I5234">
        <f t="shared" si="327"/>
        <v>0.55190000000000006</v>
      </c>
    </row>
    <row r="5235" spans="1:9" x14ac:dyDescent="0.25">
      <c r="A5235" t="s">
        <v>41</v>
      </c>
      <c r="B5235" t="s">
        <v>55</v>
      </c>
      <c r="C5235">
        <v>0.40339999999999998</v>
      </c>
      <c r="D5235" t="s">
        <v>196</v>
      </c>
      <c r="E5235" t="s">
        <v>177</v>
      </c>
      <c r="F5235" t="str">
        <f t="shared" si="324"/>
        <v>ZhuBegu</v>
      </c>
      <c r="G5235">
        <f t="shared" si="325"/>
        <v>0.40339999999999998</v>
      </c>
      <c r="H5235" t="str">
        <f t="shared" si="326"/>
        <v>BeguZhu</v>
      </c>
      <c r="I5235">
        <f t="shared" si="327"/>
        <v>0.59660000000000002</v>
      </c>
    </row>
    <row r="5236" spans="1:9" x14ac:dyDescent="0.25">
      <c r="A5236" t="s">
        <v>42</v>
      </c>
      <c r="B5236" t="s">
        <v>55</v>
      </c>
      <c r="C5236">
        <v>0.53610000000000002</v>
      </c>
      <c r="D5236" t="s">
        <v>170</v>
      </c>
      <c r="E5236" t="s">
        <v>177</v>
      </c>
      <c r="F5236" t="str">
        <f t="shared" si="324"/>
        <v>GasparyanBegu</v>
      </c>
      <c r="G5236">
        <f t="shared" si="325"/>
        <v>0.53610000000000002</v>
      </c>
      <c r="H5236" t="str">
        <f t="shared" si="326"/>
        <v>BeguGasparyan</v>
      </c>
      <c r="I5236">
        <f t="shared" si="327"/>
        <v>0.46389999999999998</v>
      </c>
    </row>
    <row r="5237" spans="1:9" x14ac:dyDescent="0.25">
      <c r="A5237" t="s">
        <v>43</v>
      </c>
      <c r="B5237" t="s">
        <v>55</v>
      </c>
      <c r="C5237">
        <v>0.4037</v>
      </c>
      <c r="D5237" t="s">
        <v>219</v>
      </c>
      <c r="E5237" t="s">
        <v>177</v>
      </c>
      <c r="F5237" t="str">
        <f t="shared" si="324"/>
        <v>ParmentierBegu</v>
      </c>
      <c r="G5237">
        <f t="shared" si="325"/>
        <v>0.4037</v>
      </c>
      <c r="H5237" t="str">
        <f t="shared" si="326"/>
        <v>BeguParmentier</v>
      </c>
      <c r="I5237">
        <f t="shared" si="327"/>
        <v>0.59630000000000005</v>
      </c>
    </row>
    <row r="5238" spans="1:9" x14ac:dyDescent="0.25">
      <c r="A5238" t="s">
        <v>46</v>
      </c>
      <c r="B5238" t="s">
        <v>55</v>
      </c>
      <c r="C5238">
        <v>0.75039999999999996</v>
      </c>
      <c r="D5238" t="s">
        <v>142</v>
      </c>
      <c r="E5238" t="s">
        <v>177</v>
      </c>
      <c r="F5238" t="str">
        <f t="shared" si="324"/>
        <v>KeysBegu</v>
      </c>
      <c r="G5238">
        <f t="shared" si="325"/>
        <v>0.75039999999999996</v>
      </c>
      <c r="H5238" t="str">
        <f t="shared" si="326"/>
        <v>BeguKeys</v>
      </c>
      <c r="I5238">
        <f t="shared" si="327"/>
        <v>0.24960000000000004</v>
      </c>
    </row>
    <row r="5239" spans="1:9" x14ac:dyDescent="0.25">
      <c r="A5239" t="s">
        <v>48</v>
      </c>
      <c r="B5239" t="s">
        <v>55</v>
      </c>
      <c r="C5239">
        <v>0.46639999999999998</v>
      </c>
      <c r="D5239" t="s">
        <v>152</v>
      </c>
      <c r="E5239" t="s">
        <v>177</v>
      </c>
      <c r="F5239" t="str">
        <f t="shared" si="324"/>
        <v>ZhangBegu</v>
      </c>
      <c r="G5239">
        <f t="shared" si="325"/>
        <v>0.46639999999999998</v>
      </c>
      <c r="H5239" t="str">
        <f t="shared" si="326"/>
        <v>BeguZhang</v>
      </c>
      <c r="I5239">
        <f t="shared" si="327"/>
        <v>0.53360000000000007</v>
      </c>
    </row>
    <row r="5240" spans="1:9" x14ac:dyDescent="0.25">
      <c r="A5240" t="s">
        <v>49</v>
      </c>
      <c r="B5240" t="s">
        <v>55</v>
      </c>
      <c r="C5240">
        <v>0.31509999999999999</v>
      </c>
      <c r="D5240" t="s">
        <v>133</v>
      </c>
      <c r="E5240" t="s">
        <v>177</v>
      </c>
      <c r="F5240" t="str">
        <f t="shared" si="324"/>
        <v>PliskovaBegu</v>
      </c>
      <c r="G5240">
        <f t="shared" si="325"/>
        <v>0.31509999999999999</v>
      </c>
      <c r="H5240" t="str">
        <f t="shared" si="326"/>
        <v>BeguPliskova</v>
      </c>
      <c r="I5240">
        <f t="shared" si="327"/>
        <v>0.68490000000000006</v>
      </c>
    </row>
    <row r="5241" spans="1:9" x14ac:dyDescent="0.25">
      <c r="A5241" t="s">
        <v>125</v>
      </c>
      <c r="B5241" t="s">
        <v>55</v>
      </c>
      <c r="C5241">
        <v>0.37609999999999999</v>
      </c>
      <c r="D5241" t="s">
        <v>171</v>
      </c>
      <c r="E5241" t="s">
        <v>177</v>
      </c>
      <c r="F5241" t="str">
        <f t="shared" si="324"/>
        <v>KuzmovaBegu</v>
      </c>
      <c r="G5241">
        <f t="shared" si="325"/>
        <v>0.37609999999999999</v>
      </c>
      <c r="H5241" t="str">
        <f t="shared" si="326"/>
        <v>BeguKuzmova</v>
      </c>
      <c r="I5241">
        <f t="shared" si="327"/>
        <v>0.62390000000000001</v>
      </c>
    </row>
    <row r="5242" spans="1:9" x14ac:dyDescent="0.25">
      <c r="A5242" t="s">
        <v>51</v>
      </c>
      <c r="B5242" t="s">
        <v>55</v>
      </c>
      <c r="C5242">
        <v>0.37540000000000001</v>
      </c>
      <c r="D5242" t="s">
        <v>199</v>
      </c>
      <c r="E5242" t="s">
        <v>177</v>
      </c>
      <c r="F5242" t="str">
        <f t="shared" si="324"/>
        <v>KozlovaBegu</v>
      </c>
      <c r="G5242">
        <f t="shared" si="325"/>
        <v>0.37540000000000001</v>
      </c>
      <c r="H5242" t="str">
        <f t="shared" si="326"/>
        <v>BeguKozlova</v>
      </c>
      <c r="I5242">
        <f t="shared" si="327"/>
        <v>0.62460000000000004</v>
      </c>
    </row>
    <row r="5243" spans="1:9" x14ac:dyDescent="0.25">
      <c r="A5243" t="s">
        <v>126</v>
      </c>
      <c r="B5243" t="s">
        <v>55</v>
      </c>
      <c r="C5243">
        <v>0.36680000000000001</v>
      </c>
      <c r="D5243" t="s">
        <v>197</v>
      </c>
      <c r="E5243" t="s">
        <v>177</v>
      </c>
      <c r="F5243" t="str">
        <f t="shared" si="324"/>
        <v>GolubicBegu</v>
      </c>
      <c r="G5243">
        <f t="shared" si="325"/>
        <v>0.36680000000000001</v>
      </c>
      <c r="H5243" t="str">
        <f t="shared" si="326"/>
        <v>BeguGolubic</v>
      </c>
      <c r="I5243">
        <f t="shared" si="327"/>
        <v>0.63319999999999999</v>
      </c>
    </row>
    <row r="5244" spans="1:9" x14ac:dyDescent="0.25">
      <c r="A5244" t="s">
        <v>53</v>
      </c>
      <c r="B5244" t="s">
        <v>55</v>
      </c>
      <c r="C5244">
        <v>0.78979999999999995</v>
      </c>
      <c r="D5244" t="s">
        <v>132</v>
      </c>
      <c r="E5244" t="s">
        <v>177</v>
      </c>
      <c r="F5244" t="str">
        <f t="shared" si="324"/>
        <v>KvitovaBegu</v>
      </c>
      <c r="G5244">
        <f t="shared" si="325"/>
        <v>0.78979999999999995</v>
      </c>
      <c r="H5244" t="str">
        <f t="shared" si="326"/>
        <v>BeguKvitova</v>
      </c>
      <c r="I5244">
        <f t="shared" si="327"/>
        <v>0.21020000000000005</v>
      </c>
    </row>
    <row r="5245" spans="1:9" x14ac:dyDescent="0.25">
      <c r="A5245" t="s">
        <v>54</v>
      </c>
      <c r="B5245" t="s">
        <v>55</v>
      </c>
      <c r="C5245">
        <v>0.47849999999999998</v>
      </c>
      <c r="D5245" t="s">
        <v>221</v>
      </c>
      <c r="E5245" t="s">
        <v>177</v>
      </c>
      <c r="F5245" t="str">
        <f t="shared" si="324"/>
        <v>RybarikovaBegu</v>
      </c>
      <c r="G5245">
        <f t="shared" si="325"/>
        <v>0.47849999999999998</v>
      </c>
      <c r="H5245" t="str">
        <f t="shared" si="326"/>
        <v>BeguRybarikova</v>
      </c>
      <c r="I5245">
        <f t="shared" si="327"/>
        <v>0.52150000000000007</v>
      </c>
    </row>
    <row r="5246" spans="1:9" x14ac:dyDescent="0.25">
      <c r="A5246" t="s">
        <v>58</v>
      </c>
      <c r="B5246" t="s">
        <v>55</v>
      </c>
      <c r="C5246">
        <v>0.48749999999999999</v>
      </c>
      <c r="D5246" t="s">
        <v>225</v>
      </c>
      <c r="E5246" t="s">
        <v>177</v>
      </c>
      <c r="F5246" t="str">
        <f t="shared" si="324"/>
        <v>SiniakovaBegu</v>
      </c>
      <c r="G5246">
        <f t="shared" si="325"/>
        <v>0.48749999999999999</v>
      </c>
      <c r="H5246" t="str">
        <f t="shared" si="326"/>
        <v>BeguSiniakova</v>
      </c>
      <c r="I5246">
        <f t="shared" si="327"/>
        <v>0.51249999999999996</v>
      </c>
    </row>
    <row r="5247" spans="1:9" x14ac:dyDescent="0.25">
      <c r="A5247" t="s">
        <v>127</v>
      </c>
      <c r="B5247" t="s">
        <v>55</v>
      </c>
      <c r="C5247">
        <v>0.41810000000000003</v>
      </c>
      <c r="D5247" t="s">
        <v>178</v>
      </c>
      <c r="E5247" t="s">
        <v>177</v>
      </c>
      <c r="F5247" t="str">
        <f t="shared" si="324"/>
        <v>PutintsevaBegu</v>
      </c>
      <c r="G5247">
        <f t="shared" si="325"/>
        <v>0.41810000000000003</v>
      </c>
      <c r="H5247" t="str">
        <f t="shared" si="326"/>
        <v>BeguPutintseva</v>
      </c>
      <c r="I5247">
        <f t="shared" si="327"/>
        <v>0.58189999999999997</v>
      </c>
    </row>
    <row r="5248" spans="1:9" x14ac:dyDescent="0.25">
      <c r="A5248" t="s">
        <v>60</v>
      </c>
      <c r="B5248" t="s">
        <v>55</v>
      </c>
      <c r="C5248">
        <v>0.54100000000000004</v>
      </c>
      <c r="D5248" t="s">
        <v>183</v>
      </c>
      <c r="E5248" t="s">
        <v>177</v>
      </c>
      <c r="F5248" t="str">
        <f t="shared" si="324"/>
        <v>TsurenkoBegu</v>
      </c>
      <c r="G5248">
        <f t="shared" si="325"/>
        <v>0.54100000000000004</v>
      </c>
      <c r="H5248" t="str">
        <f t="shared" si="326"/>
        <v>BeguTsurenko</v>
      </c>
      <c r="I5248">
        <f t="shared" si="327"/>
        <v>0.45899999999999996</v>
      </c>
    </row>
    <row r="5249" spans="1:9" x14ac:dyDescent="0.25">
      <c r="A5249" t="s">
        <v>62</v>
      </c>
      <c r="B5249" t="s">
        <v>55</v>
      </c>
      <c r="C5249">
        <v>0.41399999999999998</v>
      </c>
      <c r="D5249" t="s">
        <v>233</v>
      </c>
      <c r="E5249" t="s">
        <v>177</v>
      </c>
      <c r="F5249" t="str">
        <f t="shared" si="324"/>
        <v>NiculescuBegu</v>
      </c>
      <c r="G5249">
        <f t="shared" si="325"/>
        <v>0.41399999999999998</v>
      </c>
      <c r="H5249" t="str">
        <f t="shared" si="326"/>
        <v>BeguNiculescu</v>
      </c>
      <c r="I5249">
        <f t="shared" si="327"/>
        <v>0.58600000000000008</v>
      </c>
    </row>
    <row r="5250" spans="1:9" x14ac:dyDescent="0.25">
      <c r="A5250" t="s">
        <v>64</v>
      </c>
      <c r="B5250" t="s">
        <v>55</v>
      </c>
      <c r="C5250">
        <v>0.34660000000000002</v>
      </c>
      <c r="D5250" t="s">
        <v>179</v>
      </c>
      <c r="E5250" t="s">
        <v>177</v>
      </c>
      <c r="F5250" t="str">
        <f t="shared" si="324"/>
        <v>BoulterBegu</v>
      </c>
      <c r="G5250">
        <f t="shared" si="325"/>
        <v>0.34660000000000002</v>
      </c>
      <c r="H5250" t="str">
        <f t="shared" si="326"/>
        <v>BeguBoulter</v>
      </c>
      <c r="I5250">
        <f t="shared" si="327"/>
        <v>0.65339999999999998</v>
      </c>
    </row>
    <row r="5251" spans="1:9" x14ac:dyDescent="0.25">
      <c r="A5251" t="s">
        <v>69</v>
      </c>
      <c r="B5251" t="s">
        <v>55</v>
      </c>
      <c r="C5251">
        <v>0.2898</v>
      </c>
      <c r="D5251" t="s">
        <v>223</v>
      </c>
      <c r="E5251" t="s">
        <v>177</v>
      </c>
      <c r="F5251" t="str">
        <f t="shared" ref="F5251:F5314" si="328">D5251&amp;E5251</f>
        <v>KumkhumBegu</v>
      </c>
      <c r="G5251">
        <f t="shared" ref="G5251:G5314" si="329">C5251</f>
        <v>0.2898</v>
      </c>
      <c r="H5251" t="str">
        <f t="shared" ref="H5251:H5314" si="330">E5251&amp;D5251</f>
        <v>BeguKumkhum</v>
      </c>
      <c r="I5251">
        <f t="shared" ref="I5251:I5314" si="331">1-C5251</f>
        <v>0.71019999999999994</v>
      </c>
    </row>
    <row r="5252" spans="1:9" x14ac:dyDescent="0.25">
      <c r="A5252" t="s">
        <v>128</v>
      </c>
      <c r="B5252" t="s">
        <v>55</v>
      </c>
      <c r="C5252">
        <v>0.41589999999999999</v>
      </c>
      <c r="D5252" t="s">
        <v>151</v>
      </c>
      <c r="E5252" t="s">
        <v>177</v>
      </c>
      <c r="F5252" t="str">
        <f t="shared" si="328"/>
        <v>WangBegu</v>
      </c>
      <c r="G5252">
        <f t="shared" si="329"/>
        <v>0.41589999999999999</v>
      </c>
      <c r="H5252" t="str">
        <f t="shared" si="330"/>
        <v>BeguWang</v>
      </c>
      <c r="I5252">
        <f t="shared" si="331"/>
        <v>0.58410000000000006</v>
      </c>
    </row>
    <row r="5253" spans="1:9" x14ac:dyDescent="0.25">
      <c r="A5253" t="s">
        <v>72</v>
      </c>
      <c r="B5253" t="s">
        <v>55</v>
      </c>
      <c r="C5253">
        <v>0.24060000000000001</v>
      </c>
      <c r="D5253" t="s">
        <v>247</v>
      </c>
      <c r="E5253" t="s">
        <v>177</v>
      </c>
      <c r="F5253" t="str">
        <f t="shared" si="328"/>
        <v>HonBegu</v>
      </c>
      <c r="G5253">
        <f t="shared" si="329"/>
        <v>0.24060000000000001</v>
      </c>
      <c r="H5253" t="str">
        <f t="shared" si="330"/>
        <v>BeguHon</v>
      </c>
      <c r="I5253">
        <f t="shared" si="331"/>
        <v>0.75939999999999996</v>
      </c>
    </row>
    <row r="5254" spans="1:9" x14ac:dyDescent="0.25">
      <c r="A5254" t="s">
        <v>73</v>
      </c>
      <c r="B5254" t="s">
        <v>55</v>
      </c>
      <c r="C5254">
        <v>0.47810000000000002</v>
      </c>
      <c r="D5254" t="s">
        <v>161</v>
      </c>
      <c r="E5254" t="s">
        <v>177</v>
      </c>
      <c r="F5254" t="str">
        <f t="shared" si="328"/>
        <v>SakkariBegu</v>
      </c>
      <c r="G5254">
        <f t="shared" si="329"/>
        <v>0.47810000000000002</v>
      </c>
      <c r="H5254" t="str">
        <f t="shared" si="330"/>
        <v>BeguSakkari</v>
      </c>
      <c r="I5254">
        <f t="shared" si="331"/>
        <v>0.52190000000000003</v>
      </c>
    </row>
    <row r="5255" spans="1:9" x14ac:dyDescent="0.25">
      <c r="A5255" t="s">
        <v>74</v>
      </c>
      <c r="B5255" t="s">
        <v>55</v>
      </c>
      <c r="C5255">
        <v>0.58079999999999998</v>
      </c>
      <c r="D5255" t="s">
        <v>231</v>
      </c>
      <c r="E5255" t="s">
        <v>177</v>
      </c>
      <c r="F5255" t="str">
        <f t="shared" si="328"/>
        <v>OstapenkoBegu</v>
      </c>
      <c r="G5255">
        <f t="shared" si="329"/>
        <v>0.58079999999999998</v>
      </c>
      <c r="H5255" t="str">
        <f t="shared" si="330"/>
        <v>BeguOstapenko</v>
      </c>
      <c r="I5255">
        <f t="shared" si="331"/>
        <v>0.41920000000000002</v>
      </c>
    </row>
    <row r="5256" spans="1:9" x14ac:dyDescent="0.25">
      <c r="A5256" t="s">
        <v>75</v>
      </c>
      <c r="B5256" t="s">
        <v>55</v>
      </c>
      <c r="C5256">
        <v>0.83330000000000004</v>
      </c>
      <c r="D5256" t="s">
        <v>145</v>
      </c>
      <c r="E5256" t="s">
        <v>177</v>
      </c>
      <c r="F5256" t="str">
        <f t="shared" si="328"/>
        <v>SharapovaBegu</v>
      </c>
      <c r="G5256">
        <f t="shared" si="329"/>
        <v>0.83330000000000004</v>
      </c>
      <c r="H5256" t="str">
        <f t="shared" si="330"/>
        <v>BeguSharapova</v>
      </c>
      <c r="I5256">
        <f t="shared" si="331"/>
        <v>0.16669999999999996</v>
      </c>
    </row>
    <row r="5257" spans="1:9" x14ac:dyDescent="0.25">
      <c r="A5257" t="s">
        <v>118</v>
      </c>
      <c r="B5257" t="s">
        <v>55</v>
      </c>
      <c r="C5257">
        <v>0.44729999999999998</v>
      </c>
      <c r="D5257" t="s">
        <v>243</v>
      </c>
      <c r="E5257" t="s">
        <v>177</v>
      </c>
      <c r="F5257" t="str">
        <f t="shared" si="328"/>
        <v>CirsteaBegu</v>
      </c>
      <c r="G5257">
        <f t="shared" si="329"/>
        <v>0.44729999999999998</v>
      </c>
      <c r="H5257" t="str">
        <f t="shared" si="330"/>
        <v>BeguCirstea</v>
      </c>
      <c r="I5257">
        <f t="shared" si="331"/>
        <v>0.55269999999999997</v>
      </c>
    </row>
    <row r="5258" spans="1:9" x14ac:dyDescent="0.25">
      <c r="A5258" t="s">
        <v>77</v>
      </c>
      <c r="B5258" t="s">
        <v>55</v>
      </c>
      <c r="C5258">
        <v>0.36670000000000003</v>
      </c>
      <c r="D5258" t="s">
        <v>176</v>
      </c>
      <c r="E5258" t="s">
        <v>177</v>
      </c>
      <c r="F5258" t="str">
        <f t="shared" si="328"/>
        <v>PetersonBegu</v>
      </c>
      <c r="G5258">
        <f t="shared" si="329"/>
        <v>0.36670000000000003</v>
      </c>
      <c r="H5258" t="str">
        <f t="shared" si="330"/>
        <v>BeguPeterson</v>
      </c>
      <c r="I5258">
        <f t="shared" si="331"/>
        <v>0.63329999999999997</v>
      </c>
    </row>
    <row r="5259" spans="1:9" x14ac:dyDescent="0.25">
      <c r="A5259" t="s">
        <v>119</v>
      </c>
      <c r="B5259" t="s">
        <v>55</v>
      </c>
      <c r="C5259">
        <v>0.54890000000000005</v>
      </c>
      <c r="D5259" t="s">
        <v>226</v>
      </c>
      <c r="E5259" t="s">
        <v>177</v>
      </c>
      <c r="F5259" t="str">
        <f t="shared" si="328"/>
        <v>LapkoBegu</v>
      </c>
      <c r="G5259">
        <f t="shared" si="329"/>
        <v>0.54890000000000005</v>
      </c>
      <c r="H5259" t="str">
        <f t="shared" si="330"/>
        <v>BeguLapko</v>
      </c>
      <c r="I5259">
        <f t="shared" si="331"/>
        <v>0.45109999999999995</v>
      </c>
    </row>
    <row r="5260" spans="1:9" x14ac:dyDescent="0.25">
      <c r="A5260" t="s">
        <v>78</v>
      </c>
      <c r="B5260" t="s">
        <v>55</v>
      </c>
      <c r="C5260">
        <v>0.4395</v>
      </c>
      <c r="D5260" t="s">
        <v>180</v>
      </c>
      <c r="E5260" t="s">
        <v>177</v>
      </c>
      <c r="F5260" t="str">
        <f t="shared" si="328"/>
        <v>LarssonBegu</v>
      </c>
      <c r="G5260">
        <f t="shared" si="329"/>
        <v>0.4395</v>
      </c>
      <c r="H5260" t="str">
        <f t="shared" si="330"/>
        <v>BeguLarsson</v>
      </c>
      <c r="I5260">
        <f t="shared" si="331"/>
        <v>0.5605</v>
      </c>
    </row>
    <row r="5261" spans="1:9" x14ac:dyDescent="0.25">
      <c r="A5261" t="s">
        <v>109</v>
      </c>
      <c r="B5261" t="s">
        <v>55</v>
      </c>
      <c r="C5261">
        <v>0.65500000000000003</v>
      </c>
      <c r="D5261" t="s">
        <v>143</v>
      </c>
      <c r="E5261" t="s">
        <v>177</v>
      </c>
      <c r="F5261" t="str">
        <f t="shared" si="328"/>
        <v>StephensBegu</v>
      </c>
      <c r="G5261">
        <f t="shared" si="329"/>
        <v>0.65500000000000003</v>
      </c>
      <c r="H5261" t="str">
        <f t="shared" si="330"/>
        <v>BeguStephens</v>
      </c>
      <c r="I5261">
        <f t="shared" si="331"/>
        <v>0.34499999999999997</v>
      </c>
    </row>
    <row r="5262" spans="1:9" x14ac:dyDescent="0.25">
      <c r="A5262" t="s">
        <v>120</v>
      </c>
      <c r="B5262" t="s">
        <v>55</v>
      </c>
      <c r="C5262">
        <v>0.2757</v>
      </c>
      <c r="D5262" t="s">
        <v>235</v>
      </c>
      <c r="E5262" t="s">
        <v>177</v>
      </c>
      <c r="F5262" t="str">
        <f t="shared" si="328"/>
        <v>TownsendBegu</v>
      </c>
      <c r="G5262">
        <f t="shared" si="329"/>
        <v>0.2757</v>
      </c>
      <c r="H5262" t="str">
        <f t="shared" si="330"/>
        <v>BeguTownsend</v>
      </c>
      <c r="I5262">
        <f t="shared" si="331"/>
        <v>0.72429999999999994</v>
      </c>
    </row>
    <row r="5263" spans="1:9" x14ac:dyDescent="0.25">
      <c r="A5263" t="s">
        <v>81</v>
      </c>
      <c r="B5263" t="s">
        <v>55</v>
      </c>
      <c r="C5263">
        <v>0.33160000000000001</v>
      </c>
      <c r="D5263" t="s">
        <v>232</v>
      </c>
      <c r="E5263" t="s">
        <v>177</v>
      </c>
      <c r="F5263" t="str">
        <f t="shared" si="328"/>
        <v>JabeurBegu</v>
      </c>
      <c r="G5263">
        <f t="shared" si="329"/>
        <v>0.33160000000000001</v>
      </c>
      <c r="H5263" t="str">
        <f t="shared" si="330"/>
        <v>BeguJabeur</v>
      </c>
      <c r="I5263">
        <f t="shared" si="331"/>
        <v>0.66839999999999999</v>
      </c>
    </row>
    <row r="5264" spans="1:9" x14ac:dyDescent="0.25">
      <c r="A5264" t="s">
        <v>121</v>
      </c>
      <c r="B5264" t="s">
        <v>55</v>
      </c>
      <c r="C5264">
        <v>0.46250000000000002</v>
      </c>
      <c r="D5264" t="s">
        <v>185</v>
      </c>
      <c r="E5264" t="s">
        <v>177</v>
      </c>
      <c r="F5264" t="str">
        <f t="shared" si="328"/>
        <v>BabosBegu</v>
      </c>
      <c r="G5264">
        <f t="shared" si="329"/>
        <v>0.46250000000000002</v>
      </c>
      <c r="H5264" t="str">
        <f t="shared" si="330"/>
        <v>BeguBabos</v>
      </c>
      <c r="I5264">
        <f t="shared" si="331"/>
        <v>0.53749999999999998</v>
      </c>
    </row>
    <row r="5265" spans="1:9" x14ac:dyDescent="0.25">
      <c r="A5265" t="s">
        <v>82</v>
      </c>
      <c r="B5265" t="s">
        <v>55</v>
      </c>
      <c r="C5265">
        <v>0.56679999999999997</v>
      </c>
      <c r="D5265" t="s">
        <v>189</v>
      </c>
      <c r="E5265" t="s">
        <v>177</v>
      </c>
      <c r="F5265" t="str">
        <f t="shared" si="328"/>
        <v>VondrousovaBegu</v>
      </c>
      <c r="G5265">
        <f t="shared" si="329"/>
        <v>0.56679999999999997</v>
      </c>
      <c r="H5265" t="str">
        <f t="shared" si="330"/>
        <v>BeguVondrousova</v>
      </c>
      <c r="I5265">
        <f t="shared" si="331"/>
        <v>0.43320000000000003</v>
      </c>
    </row>
    <row r="5266" spans="1:9" x14ac:dyDescent="0.25">
      <c r="A5266" t="s">
        <v>85</v>
      </c>
      <c r="B5266" t="s">
        <v>55</v>
      </c>
      <c r="C5266">
        <v>0.47339999999999999</v>
      </c>
      <c r="D5266" t="s">
        <v>157</v>
      </c>
      <c r="E5266" t="s">
        <v>177</v>
      </c>
      <c r="F5266" t="str">
        <f t="shared" si="328"/>
        <v>MarticBegu</v>
      </c>
      <c r="G5266">
        <f t="shared" si="329"/>
        <v>0.47339999999999999</v>
      </c>
      <c r="H5266" t="str">
        <f t="shared" si="330"/>
        <v>BeguMartic</v>
      </c>
      <c r="I5266">
        <f t="shared" si="331"/>
        <v>0.52659999999999996</v>
      </c>
    </row>
    <row r="5267" spans="1:9" x14ac:dyDescent="0.25">
      <c r="A5267" t="s">
        <v>102</v>
      </c>
      <c r="B5267" t="s">
        <v>55</v>
      </c>
      <c r="C5267">
        <v>0.17469999999999999</v>
      </c>
      <c r="D5267" t="s">
        <v>237</v>
      </c>
      <c r="E5267" t="s">
        <v>177</v>
      </c>
      <c r="F5267" t="str">
        <f t="shared" si="328"/>
        <v>BadosaBegu</v>
      </c>
      <c r="G5267">
        <f t="shared" si="329"/>
        <v>0.17469999999999999</v>
      </c>
      <c r="H5267" t="str">
        <f t="shared" si="330"/>
        <v>BeguBadosa</v>
      </c>
      <c r="I5267">
        <f t="shared" si="331"/>
        <v>0.82530000000000003</v>
      </c>
    </row>
    <row r="5268" spans="1:9" x14ac:dyDescent="0.25">
      <c r="A5268" t="s">
        <v>88</v>
      </c>
      <c r="B5268" t="s">
        <v>55</v>
      </c>
      <c r="C5268">
        <v>0.45739999999999997</v>
      </c>
      <c r="D5268" t="s">
        <v>222</v>
      </c>
      <c r="E5268" t="s">
        <v>177</v>
      </c>
      <c r="F5268" t="str">
        <f t="shared" si="328"/>
        <v>FlipkensBegu</v>
      </c>
      <c r="G5268">
        <f t="shared" si="329"/>
        <v>0.45739999999999997</v>
      </c>
      <c r="H5268" t="str">
        <f t="shared" si="330"/>
        <v>BeguFlipkens</v>
      </c>
      <c r="I5268">
        <f t="shared" si="331"/>
        <v>0.54259999999999997</v>
      </c>
    </row>
    <row r="5269" spans="1:9" x14ac:dyDescent="0.25">
      <c r="A5269" t="s">
        <v>90</v>
      </c>
      <c r="B5269" t="s">
        <v>55</v>
      </c>
      <c r="C5269">
        <v>0.54600000000000004</v>
      </c>
      <c r="D5269" t="s">
        <v>234</v>
      </c>
      <c r="E5269" t="s">
        <v>177</v>
      </c>
      <c r="F5269" t="str">
        <f t="shared" si="328"/>
        <v>PuigBegu</v>
      </c>
      <c r="G5269">
        <f t="shared" si="329"/>
        <v>0.54600000000000004</v>
      </c>
      <c r="H5269" t="str">
        <f t="shared" si="330"/>
        <v>BeguPuig</v>
      </c>
      <c r="I5269">
        <f t="shared" si="331"/>
        <v>0.45399999999999996</v>
      </c>
    </row>
    <row r="5270" spans="1:9" x14ac:dyDescent="0.25">
      <c r="A5270" t="s">
        <v>93</v>
      </c>
      <c r="B5270" t="s">
        <v>55</v>
      </c>
      <c r="C5270">
        <v>0.58579999999999999</v>
      </c>
      <c r="D5270" t="s">
        <v>188</v>
      </c>
      <c r="E5270" t="s">
        <v>177</v>
      </c>
      <c r="F5270" t="str">
        <f t="shared" si="328"/>
        <v>BertensBegu</v>
      </c>
      <c r="G5270">
        <f t="shared" si="329"/>
        <v>0.58579999999999999</v>
      </c>
      <c r="H5270" t="str">
        <f t="shared" si="330"/>
        <v>BeguBertens</v>
      </c>
      <c r="I5270">
        <f t="shared" si="331"/>
        <v>0.41420000000000001</v>
      </c>
    </row>
    <row r="5271" spans="1:9" x14ac:dyDescent="0.25">
      <c r="A5271" t="s">
        <v>94</v>
      </c>
      <c r="B5271" t="s">
        <v>55</v>
      </c>
      <c r="C5271">
        <v>0.61180000000000001</v>
      </c>
      <c r="D5271" t="s">
        <v>244</v>
      </c>
      <c r="E5271" t="s">
        <v>177</v>
      </c>
      <c r="F5271" t="str">
        <f t="shared" si="328"/>
        <v>GoergesBegu</v>
      </c>
      <c r="G5271">
        <f t="shared" si="329"/>
        <v>0.61180000000000001</v>
      </c>
      <c r="H5271" t="str">
        <f t="shared" si="330"/>
        <v>BeguGoerges</v>
      </c>
      <c r="I5271">
        <f t="shared" si="331"/>
        <v>0.38819999999999999</v>
      </c>
    </row>
    <row r="5272" spans="1:9" x14ac:dyDescent="0.25">
      <c r="A5272" t="s">
        <v>129</v>
      </c>
      <c r="B5272" t="s">
        <v>55</v>
      </c>
      <c r="C5272">
        <v>0.19700000000000001</v>
      </c>
      <c r="D5272" t="s">
        <v>241</v>
      </c>
      <c r="E5272" t="s">
        <v>177</v>
      </c>
      <c r="F5272" t="str">
        <f t="shared" si="328"/>
        <v>BonaventureBegu</v>
      </c>
      <c r="G5272">
        <f t="shared" si="329"/>
        <v>0.19700000000000001</v>
      </c>
      <c r="H5272" t="str">
        <f t="shared" si="330"/>
        <v>BeguBonaventure</v>
      </c>
      <c r="I5272">
        <f t="shared" si="331"/>
        <v>0.80299999999999994</v>
      </c>
    </row>
    <row r="5273" spans="1:9" x14ac:dyDescent="0.25">
      <c r="A5273" t="s">
        <v>96</v>
      </c>
      <c r="B5273" t="s">
        <v>55</v>
      </c>
      <c r="C5273">
        <v>0.40089999999999998</v>
      </c>
      <c r="D5273" t="s">
        <v>182</v>
      </c>
      <c r="E5273" t="s">
        <v>177</v>
      </c>
      <c r="F5273" t="str">
        <f t="shared" si="328"/>
        <v>VickeryBegu</v>
      </c>
      <c r="G5273">
        <f t="shared" si="329"/>
        <v>0.40089999999999998</v>
      </c>
      <c r="H5273" t="str">
        <f t="shared" si="330"/>
        <v>BeguVickery</v>
      </c>
      <c r="I5273">
        <f t="shared" si="331"/>
        <v>0.59909999999999997</v>
      </c>
    </row>
    <row r="5274" spans="1:9" x14ac:dyDescent="0.25">
      <c r="A5274" t="s">
        <v>130</v>
      </c>
      <c r="B5274" t="s">
        <v>55</v>
      </c>
      <c r="C5274">
        <v>0.2203</v>
      </c>
      <c r="D5274" t="s">
        <v>186</v>
      </c>
      <c r="E5274" t="s">
        <v>177</v>
      </c>
      <c r="F5274" t="str">
        <f t="shared" si="328"/>
        <v>HivesBegu</v>
      </c>
      <c r="G5274">
        <f t="shared" si="329"/>
        <v>0.2203</v>
      </c>
      <c r="H5274" t="str">
        <f t="shared" si="330"/>
        <v>BeguHives</v>
      </c>
      <c r="I5274">
        <f t="shared" si="331"/>
        <v>0.77970000000000006</v>
      </c>
    </row>
    <row r="5275" spans="1:9" x14ac:dyDescent="0.25">
      <c r="A5275" t="s">
        <v>98</v>
      </c>
      <c r="B5275" t="s">
        <v>55</v>
      </c>
      <c r="C5275">
        <v>7.0000000000000001E-3</v>
      </c>
      <c r="D5275" t="s">
        <v>246</v>
      </c>
      <c r="E5275" t="s">
        <v>177</v>
      </c>
      <c r="F5275" t="str">
        <f t="shared" si="328"/>
        <v>PonchetBegu</v>
      </c>
      <c r="G5275">
        <f t="shared" si="329"/>
        <v>7.0000000000000001E-3</v>
      </c>
      <c r="H5275" t="str">
        <f t="shared" si="330"/>
        <v>BeguPonchet</v>
      </c>
      <c r="I5275">
        <f t="shared" si="331"/>
        <v>0.99299999999999999</v>
      </c>
    </row>
    <row r="5276" spans="1:9" x14ac:dyDescent="0.25">
      <c r="A5276" t="s">
        <v>101</v>
      </c>
      <c r="B5276" t="s">
        <v>55</v>
      </c>
      <c r="C5276">
        <v>0.4899</v>
      </c>
      <c r="D5276" t="s">
        <v>248</v>
      </c>
      <c r="E5276" t="s">
        <v>177</v>
      </c>
      <c r="F5276" t="str">
        <f t="shared" si="328"/>
        <v>MladenovicBegu</v>
      </c>
      <c r="G5276">
        <f t="shared" si="329"/>
        <v>0.4899</v>
      </c>
      <c r="H5276" t="str">
        <f t="shared" si="330"/>
        <v>BeguMladenovic</v>
      </c>
      <c r="I5276">
        <f t="shared" si="331"/>
        <v>0.5101</v>
      </c>
    </row>
    <row r="5277" spans="1:9" x14ac:dyDescent="0.25">
      <c r="A5277" t="s">
        <v>87</v>
      </c>
      <c r="B5277" t="s">
        <v>55</v>
      </c>
      <c r="C5277">
        <v>0.29720000000000002</v>
      </c>
      <c r="D5277" t="s">
        <v>254</v>
      </c>
      <c r="E5277" t="s">
        <v>177</v>
      </c>
      <c r="F5277" t="str">
        <f t="shared" si="328"/>
        <v>Sorribes TormoBegu</v>
      </c>
      <c r="G5277">
        <f t="shared" si="329"/>
        <v>0.29720000000000002</v>
      </c>
      <c r="H5277" t="str">
        <f t="shared" si="330"/>
        <v>BeguSorribes Tormo</v>
      </c>
      <c r="I5277">
        <f t="shared" si="331"/>
        <v>0.70279999999999998</v>
      </c>
    </row>
    <row r="5278" spans="1:9" x14ac:dyDescent="0.25">
      <c r="A5278" t="s">
        <v>103</v>
      </c>
      <c r="B5278" t="s">
        <v>55</v>
      </c>
      <c r="C5278">
        <v>0.15440000000000001</v>
      </c>
      <c r="D5278" t="s">
        <v>154</v>
      </c>
      <c r="E5278" t="s">
        <v>177</v>
      </c>
      <c r="F5278" t="str">
        <f t="shared" si="328"/>
        <v>BirrellBegu</v>
      </c>
      <c r="G5278">
        <f t="shared" si="329"/>
        <v>0.15440000000000001</v>
      </c>
      <c r="H5278" t="str">
        <f t="shared" si="330"/>
        <v>BeguBirrell</v>
      </c>
      <c r="I5278">
        <f t="shared" si="331"/>
        <v>0.84560000000000002</v>
      </c>
    </row>
    <row r="5279" spans="1:9" x14ac:dyDescent="0.25">
      <c r="A5279" t="s">
        <v>106</v>
      </c>
      <c r="B5279" t="s">
        <v>55</v>
      </c>
      <c r="C5279">
        <v>0.3997</v>
      </c>
      <c r="D5279" t="s">
        <v>230</v>
      </c>
      <c r="E5279" t="s">
        <v>177</v>
      </c>
      <c r="F5279" t="str">
        <f t="shared" si="328"/>
        <v>HercogBegu</v>
      </c>
      <c r="G5279">
        <f t="shared" si="329"/>
        <v>0.3997</v>
      </c>
      <c r="H5279" t="str">
        <f t="shared" si="330"/>
        <v>BeguHercog</v>
      </c>
      <c r="I5279">
        <f t="shared" si="331"/>
        <v>0.60030000000000006</v>
      </c>
    </row>
    <row r="5280" spans="1:9" x14ac:dyDescent="0.25">
      <c r="A5280" t="s">
        <v>3</v>
      </c>
      <c r="B5280" t="s">
        <v>74</v>
      </c>
      <c r="C5280">
        <v>0.74239999999999995</v>
      </c>
      <c r="D5280" t="s">
        <v>139</v>
      </c>
      <c r="E5280" t="s">
        <v>231</v>
      </c>
      <c r="F5280" t="str">
        <f t="shared" si="328"/>
        <v>HalepOstapenko</v>
      </c>
      <c r="G5280">
        <f t="shared" si="329"/>
        <v>0.74239999999999995</v>
      </c>
      <c r="H5280" t="str">
        <f t="shared" si="330"/>
        <v>OstapenkoHalep</v>
      </c>
      <c r="I5280">
        <f t="shared" si="331"/>
        <v>0.25760000000000005</v>
      </c>
    </row>
    <row r="5281" spans="1:9" x14ac:dyDescent="0.25">
      <c r="A5281" t="s">
        <v>4</v>
      </c>
      <c r="B5281" t="s">
        <v>74</v>
      </c>
      <c r="C5281">
        <v>0.41149999999999998</v>
      </c>
      <c r="D5281" t="s">
        <v>191</v>
      </c>
      <c r="E5281" t="s">
        <v>231</v>
      </c>
      <c r="F5281" t="str">
        <f t="shared" si="328"/>
        <v>KanepiOstapenko</v>
      </c>
      <c r="G5281">
        <f t="shared" si="329"/>
        <v>0.41149999999999998</v>
      </c>
      <c r="H5281" t="str">
        <f t="shared" si="330"/>
        <v>OstapenkoKanepi</v>
      </c>
      <c r="I5281">
        <f t="shared" si="331"/>
        <v>0.58850000000000002</v>
      </c>
    </row>
    <row r="5282" spans="1:9" x14ac:dyDescent="0.25">
      <c r="A5282" t="s">
        <v>108</v>
      </c>
      <c r="B5282" t="s">
        <v>74</v>
      </c>
      <c r="C5282">
        <v>0.43109999999999998</v>
      </c>
      <c r="D5282" t="s">
        <v>164</v>
      </c>
      <c r="E5282" t="s">
        <v>231</v>
      </c>
      <c r="F5282" t="str">
        <f t="shared" si="328"/>
        <v>KeninOstapenko</v>
      </c>
      <c r="G5282">
        <f t="shared" si="329"/>
        <v>0.43109999999999998</v>
      </c>
      <c r="H5282" t="str">
        <f t="shared" si="330"/>
        <v>OstapenkoKenin</v>
      </c>
      <c r="I5282">
        <f t="shared" si="331"/>
        <v>0.56889999999999996</v>
      </c>
    </row>
    <row r="5283" spans="1:9" x14ac:dyDescent="0.25">
      <c r="A5283" t="s">
        <v>110</v>
      </c>
      <c r="B5283" t="s">
        <v>74</v>
      </c>
      <c r="C5283">
        <v>0.45069999999999999</v>
      </c>
      <c r="D5283" t="s">
        <v>193</v>
      </c>
      <c r="E5283" t="s">
        <v>231</v>
      </c>
      <c r="F5283" t="str">
        <f t="shared" si="328"/>
        <v>KudermetovaOstapenko</v>
      </c>
      <c r="G5283">
        <f t="shared" si="329"/>
        <v>0.45069999999999999</v>
      </c>
      <c r="H5283" t="str">
        <f t="shared" si="330"/>
        <v>OstapenkoKudermetova</v>
      </c>
      <c r="I5283">
        <f t="shared" si="331"/>
        <v>0.54930000000000001</v>
      </c>
    </row>
    <row r="5284" spans="1:9" x14ac:dyDescent="0.25">
      <c r="A5284" t="s">
        <v>6</v>
      </c>
      <c r="B5284" t="s">
        <v>74</v>
      </c>
      <c r="C5284">
        <v>0.27189999999999998</v>
      </c>
      <c r="D5284" t="s">
        <v>262</v>
      </c>
      <c r="E5284" t="s">
        <v>231</v>
      </c>
      <c r="F5284" t="str">
        <f t="shared" si="328"/>
        <v>ArruabarrenaOstapenko</v>
      </c>
      <c r="G5284">
        <f t="shared" si="329"/>
        <v>0.27189999999999998</v>
      </c>
      <c r="H5284" t="str">
        <f t="shared" si="330"/>
        <v>OstapenkoArruabarrena</v>
      </c>
      <c r="I5284">
        <f t="shared" si="331"/>
        <v>0.72809999999999997</v>
      </c>
    </row>
    <row r="5285" spans="1:9" x14ac:dyDescent="0.25">
      <c r="A5285" t="s">
        <v>111</v>
      </c>
      <c r="B5285" t="s">
        <v>74</v>
      </c>
      <c r="C5285">
        <v>0.68579999999999997</v>
      </c>
      <c r="D5285" t="s">
        <v>135</v>
      </c>
      <c r="E5285" t="s">
        <v>231</v>
      </c>
      <c r="F5285" t="str">
        <f t="shared" si="328"/>
        <v>WilliamsOstapenko</v>
      </c>
      <c r="G5285">
        <f t="shared" si="329"/>
        <v>0.68579999999999997</v>
      </c>
      <c r="H5285" t="str">
        <f t="shared" si="330"/>
        <v>OstapenkoWilliams</v>
      </c>
      <c r="I5285">
        <f t="shared" si="331"/>
        <v>0.31420000000000003</v>
      </c>
    </row>
    <row r="5286" spans="1:9" x14ac:dyDescent="0.25">
      <c r="A5286" t="s">
        <v>7</v>
      </c>
      <c r="B5286" t="s">
        <v>74</v>
      </c>
      <c r="C5286">
        <v>0.51759999999999995</v>
      </c>
      <c r="D5286" t="s">
        <v>200</v>
      </c>
      <c r="E5286" t="s">
        <v>231</v>
      </c>
      <c r="F5286" t="str">
        <f t="shared" si="328"/>
        <v>BuzarnescuOstapenko</v>
      </c>
      <c r="G5286">
        <f t="shared" si="329"/>
        <v>0.51759999999999995</v>
      </c>
      <c r="H5286" t="str">
        <f t="shared" si="330"/>
        <v>OstapenkoBuzarnescu</v>
      </c>
      <c r="I5286">
        <f t="shared" si="331"/>
        <v>0.48240000000000005</v>
      </c>
    </row>
    <row r="5287" spans="1:9" x14ac:dyDescent="0.25">
      <c r="A5287" t="s">
        <v>10</v>
      </c>
      <c r="B5287" t="s">
        <v>74</v>
      </c>
      <c r="C5287">
        <v>0.44879999999999998</v>
      </c>
      <c r="D5287" t="s">
        <v>194</v>
      </c>
      <c r="E5287" t="s">
        <v>231</v>
      </c>
      <c r="F5287" t="str">
        <f t="shared" si="328"/>
        <v>StosurOstapenko</v>
      </c>
      <c r="G5287">
        <f t="shared" si="329"/>
        <v>0.44879999999999998</v>
      </c>
      <c r="H5287" t="str">
        <f t="shared" si="330"/>
        <v>OstapenkoStosur</v>
      </c>
      <c r="I5287">
        <f t="shared" si="331"/>
        <v>0.55120000000000002</v>
      </c>
    </row>
    <row r="5288" spans="1:9" x14ac:dyDescent="0.25">
      <c r="A5288" t="s">
        <v>13</v>
      </c>
      <c r="B5288" t="s">
        <v>74</v>
      </c>
      <c r="C5288">
        <v>0.3992</v>
      </c>
      <c r="D5288" t="s">
        <v>211</v>
      </c>
      <c r="E5288" t="s">
        <v>231</v>
      </c>
      <c r="F5288" t="str">
        <f t="shared" si="328"/>
        <v>PengOstapenko</v>
      </c>
      <c r="G5288">
        <f t="shared" si="329"/>
        <v>0.3992</v>
      </c>
      <c r="H5288" t="str">
        <f t="shared" si="330"/>
        <v>OstapenkoPeng</v>
      </c>
      <c r="I5288">
        <f t="shared" si="331"/>
        <v>0.6008</v>
      </c>
    </row>
    <row r="5289" spans="1:9" x14ac:dyDescent="0.25">
      <c r="A5289" t="s">
        <v>112</v>
      </c>
      <c r="B5289" t="s">
        <v>74</v>
      </c>
      <c r="C5289">
        <v>0.1933</v>
      </c>
      <c r="D5289" t="s">
        <v>213</v>
      </c>
      <c r="E5289" t="s">
        <v>231</v>
      </c>
      <c r="F5289" t="str">
        <f t="shared" si="328"/>
        <v>MariaOstapenko</v>
      </c>
      <c r="G5289">
        <f t="shared" si="329"/>
        <v>0.1933</v>
      </c>
      <c r="H5289" t="str">
        <f t="shared" si="330"/>
        <v>OstapenkoMaria</v>
      </c>
      <c r="I5289">
        <f t="shared" si="331"/>
        <v>0.80669999999999997</v>
      </c>
    </row>
    <row r="5290" spans="1:9" x14ac:dyDescent="0.25">
      <c r="A5290" t="s">
        <v>14</v>
      </c>
      <c r="B5290" t="s">
        <v>74</v>
      </c>
      <c r="C5290">
        <v>0.86080000000000001</v>
      </c>
      <c r="D5290" t="s">
        <v>135</v>
      </c>
      <c r="E5290" t="s">
        <v>231</v>
      </c>
      <c r="F5290" t="str">
        <f t="shared" si="328"/>
        <v>WilliamsOstapenko</v>
      </c>
      <c r="G5290">
        <f t="shared" si="329"/>
        <v>0.86080000000000001</v>
      </c>
      <c r="H5290" t="str">
        <f t="shared" si="330"/>
        <v>OstapenkoWilliams</v>
      </c>
      <c r="I5290">
        <f t="shared" si="331"/>
        <v>0.13919999999999999</v>
      </c>
    </row>
    <row r="5291" spans="1:9" x14ac:dyDescent="0.25">
      <c r="A5291" t="s">
        <v>113</v>
      </c>
      <c r="B5291" t="s">
        <v>74</v>
      </c>
      <c r="C5291">
        <v>0.52500000000000002</v>
      </c>
      <c r="D5291" t="s">
        <v>148</v>
      </c>
      <c r="E5291" t="s">
        <v>231</v>
      </c>
      <c r="F5291" t="str">
        <f t="shared" si="328"/>
        <v>BacsinszkyOstapenko</v>
      </c>
      <c r="G5291">
        <f t="shared" si="329"/>
        <v>0.52500000000000002</v>
      </c>
      <c r="H5291" t="str">
        <f t="shared" si="330"/>
        <v>OstapenkoBacsinszky</v>
      </c>
      <c r="I5291">
        <f t="shared" si="331"/>
        <v>0.47499999999999998</v>
      </c>
    </row>
    <row r="5292" spans="1:9" x14ac:dyDescent="0.25">
      <c r="A5292" t="s">
        <v>16</v>
      </c>
      <c r="B5292" t="s">
        <v>74</v>
      </c>
      <c r="C5292">
        <v>0.19600000000000001</v>
      </c>
      <c r="D5292" t="s">
        <v>167</v>
      </c>
      <c r="E5292" t="s">
        <v>231</v>
      </c>
      <c r="F5292" t="str">
        <f t="shared" si="328"/>
        <v>VikhlyantsevaOstapenko</v>
      </c>
      <c r="G5292">
        <f t="shared" si="329"/>
        <v>0.19600000000000001</v>
      </c>
      <c r="H5292" t="str">
        <f t="shared" si="330"/>
        <v>OstapenkoVikhlyantseva</v>
      </c>
      <c r="I5292">
        <f t="shared" si="331"/>
        <v>0.80400000000000005</v>
      </c>
    </row>
    <row r="5293" spans="1:9" x14ac:dyDescent="0.25">
      <c r="A5293" t="s">
        <v>114</v>
      </c>
      <c r="B5293" t="s">
        <v>74</v>
      </c>
      <c r="C5293">
        <v>0.35010000000000002</v>
      </c>
      <c r="D5293" t="s">
        <v>205</v>
      </c>
      <c r="E5293" t="s">
        <v>231</v>
      </c>
      <c r="F5293" t="str">
        <f t="shared" si="328"/>
        <v>LepchenkoOstapenko</v>
      </c>
      <c r="G5293">
        <f t="shared" si="329"/>
        <v>0.35010000000000002</v>
      </c>
      <c r="H5293" t="str">
        <f t="shared" si="330"/>
        <v>OstapenkoLepchenko</v>
      </c>
      <c r="I5293">
        <f t="shared" si="331"/>
        <v>0.64989999999999992</v>
      </c>
    </row>
    <row r="5294" spans="1:9" x14ac:dyDescent="0.25">
      <c r="A5294" t="s">
        <v>17</v>
      </c>
      <c r="B5294" t="s">
        <v>74</v>
      </c>
      <c r="C5294">
        <v>0.60129999999999995</v>
      </c>
      <c r="D5294" t="s">
        <v>162</v>
      </c>
      <c r="E5294" t="s">
        <v>231</v>
      </c>
      <c r="F5294" t="str">
        <f t="shared" si="328"/>
        <v>KontaOstapenko</v>
      </c>
      <c r="G5294">
        <f t="shared" si="329"/>
        <v>0.60129999999999995</v>
      </c>
      <c r="H5294" t="str">
        <f t="shared" si="330"/>
        <v>OstapenkoKonta</v>
      </c>
      <c r="I5294">
        <f t="shared" si="331"/>
        <v>0.39870000000000005</v>
      </c>
    </row>
    <row r="5295" spans="1:9" x14ac:dyDescent="0.25">
      <c r="A5295" t="s">
        <v>19</v>
      </c>
      <c r="B5295" t="s">
        <v>74</v>
      </c>
      <c r="C5295">
        <v>0.23899999999999999</v>
      </c>
      <c r="D5295" t="s">
        <v>210</v>
      </c>
      <c r="E5295" t="s">
        <v>231</v>
      </c>
      <c r="F5295" t="str">
        <f t="shared" si="328"/>
        <v>ZhengOstapenko</v>
      </c>
      <c r="G5295">
        <f t="shared" si="329"/>
        <v>0.23899999999999999</v>
      </c>
      <c r="H5295" t="str">
        <f t="shared" si="330"/>
        <v>OstapenkoZheng</v>
      </c>
      <c r="I5295">
        <f t="shared" si="331"/>
        <v>0.76100000000000001</v>
      </c>
    </row>
    <row r="5296" spans="1:9" x14ac:dyDescent="0.25">
      <c r="A5296" t="s">
        <v>25</v>
      </c>
      <c r="B5296" t="s">
        <v>74</v>
      </c>
      <c r="C5296">
        <v>0.24049999999999999</v>
      </c>
      <c r="D5296" t="s">
        <v>173</v>
      </c>
      <c r="E5296" t="s">
        <v>231</v>
      </c>
      <c r="F5296" t="str">
        <f t="shared" si="328"/>
        <v>BrengleOstapenko</v>
      </c>
      <c r="G5296">
        <f t="shared" si="329"/>
        <v>0.24049999999999999</v>
      </c>
      <c r="H5296" t="str">
        <f t="shared" si="330"/>
        <v>OstapenkoBrengle</v>
      </c>
      <c r="I5296">
        <f t="shared" si="331"/>
        <v>0.75950000000000006</v>
      </c>
    </row>
    <row r="5297" spans="1:9" x14ac:dyDescent="0.25">
      <c r="A5297" t="s">
        <v>26</v>
      </c>
      <c r="B5297" t="s">
        <v>74</v>
      </c>
      <c r="C5297">
        <v>0.20019999999999999</v>
      </c>
      <c r="D5297" t="s">
        <v>208</v>
      </c>
      <c r="E5297" t="s">
        <v>231</v>
      </c>
      <c r="F5297" t="str">
        <f t="shared" si="328"/>
        <v>DoiOstapenko</v>
      </c>
      <c r="G5297">
        <f t="shared" si="329"/>
        <v>0.20019999999999999</v>
      </c>
      <c r="H5297" t="str">
        <f t="shared" si="330"/>
        <v>OstapenkoDoi</v>
      </c>
      <c r="I5297">
        <f t="shared" si="331"/>
        <v>0.79980000000000007</v>
      </c>
    </row>
    <row r="5298" spans="1:9" x14ac:dyDescent="0.25">
      <c r="A5298" t="s">
        <v>27</v>
      </c>
      <c r="B5298" t="s">
        <v>74</v>
      </c>
      <c r="C5298">
        <v>0.24779999999999999</v>
      </c>
      <c r="D5298" t="s">
        <v>218</v>
      </c>
      <c r="E5298" t="s">
        <v>231</v>
      </c>
      <c r="F5298" t="str">
        <f t="shared" si="328"/>
        <v>MuchovaOstapenko</v>
      </c>
      <c r="G5298">
        <f t="shared" si="329"/>
        <v>0.24779999999999999</v>
      </c>
      <c r="H5298" t="str">
        <f t="shared" si="330"/>
        <v>OstapenkoMuchova</v>
      </c>
      <c r="I5298">
        <f t="shared" si="331"/>
        <v>0.75219999999999998</v>
      </c>
    </row>
    <row r="5299" spans="1:9" x14ac:dyDescent="0.25">
      <c r="A5299" t="s">
        <v>28</v>
      </c>
      <c r="B5299" t="s">
        <v>74</v>
      </c>
      <c r="C5299">
        <v>0.64070000000000005</v>
      </c>
      <c r="D5299" t="s">
        <v>133</v>
      </c>
      <c r="E5299" t="s">
        <v>231</v>
      </c>
      <c r="F5299" t="str">
        <f t="shared" si="328"/>
        <v>PliskovaOstapenko</v>
      </c>
      <c r="G5299">
        <f t="shared" si="329"/>
        <v>0.64070000000000005</v>
      </c>
      <c r="H5299" t="str">
        <f t="shared" si="330"/>
        <v>OstapenkoPliskova</v>
      </c>
      <c r="I5299">
        <f t="shared" si="331"/>
        <v>0.35929999999999995</v>
      </c>
    </row>
    <row r="5300" spans="1:9" x14ac:dyDescent="0.25">
      <c r="A5300" t="s">
        <v>29</v>
      </c>
      <c r="B5300" t="s">
        <v>74</v>
      </c>
      <c r="C5300">
        <v>0.47739999999999999</v>
      </c>
      <c r="D5300" t="s">
        <v>131</v>
      </c>
      <c r="E5300" t="s">
        <v>231</v>
      </c>
      <c r="F5300" t="str">
        <f t="shared" si="328"/>
        <v>OsakaOstapenko</v>
      </c>
      <c r="G5300">
        <f t="shared" si="329"/>
        <v>0.47739999999999999</v>
      </c>
      <c r="H5300" t="str">
        <f t="shared" si="330"/>
        <v>OstapenkoOsaka</v>
      </c>
      <c r="I5300">
        <f t="shared" si="331"/>
        <v>0.52259999999999995</v>
      </c>
    </row>
    <row r="5301" spans="1:9" x14ac:dyDescent="0.25">
      <c r="A5301" t="s">
        <v>30</v>
      </c>
      <c r="B5301" t="s">
        <v>74</v>
      </c>
      <c r="C5301">
        <v>0.30420000000000003</v>
      </c>
      <c r="D5301" t="s">
        <v>190</v>
      </c>
      <c r="E5301" t="s">
        <v>231</v>
      </c>
      <c r="F5301" t="str">
        <f t="shared" si="328"/>
        <v>LinetteOstapenko</v>
      </c>
      <c r="G5301">
        <f t="shared" si="329"/>
        <v>0.30420000000000003</v>
      </c>
      <c r="H5301" t="str">
        <f t="shared" si="330"/>
        <v>OstapenkoLinette</v>
      </c>
      <c r="I5301">
        <f t="shared" si="331"/>
        <v>0.69579999999999997</v>
      </c>
    </row>
    <row r="5302" spans="1:9" x14ac:dyDescent="0.25">
      <c r="A5302" t="s">
        <v>115</v>
      </c>
      <c r="B5302" t="s">
        <v>74</v>
      </c>
      <c r="C5302">
        <v>0.31559999999999999</v>
      </c>
      <c r="D5302" t="s">
        <v>166</v>
      </c>
      <c r="E5302" t="s">
        <v>231</v>
      </c>
      <c r="F5302" t="str">
        <f t="shared" si="328"/>
        <v>ZidansekOstapenko</v>
      </c>
      <c r="G5302">
        <f t="shared" si="329"/>
        <v>0.31559999999999999</v>
      </c>
      <c r="H5302" t="str">
        <f t="shared" si="330"/>
        <v>OstapenkoZidansek</v>
      </c>
      <c r="I5302">
        <f t="shared" si="331"/>
        <v>0.68440000000000001</v>
      </c>
    </row>
    <row r="5303" spans="1:9" x14ac:dyDescent="0.25">
      <c r="A5303" t="s">
        <v>32</v>
      </c>
      <c r="B5303" t="s">
        <v>74</v>
      </c>
      <c r="C5303">
        <v>0.39319999999999999</v>
      </c>
      <c r="D5303" t="s">
        <v>169</v>
      </c>
      <c r="E5303" t="s">
        <v>231</v>
      </c>
      <c r="F5303" t="str">
        <f t="shared" si="328"/>
        <v>SiegemundOstapenko</v>
      </c>
      <c r="G5303">
        <f t="shared" si="329"/>
        <v>0.39319999999999999</v>
      </c>
      <c r="H5303" t="str">
        <f t="shared" si="330"/>
        <v>OstapenkoSiegemund</v>
      </c>
      <c r="I5303">
        <f t="shared" si="331"/>
        <v>0.60680000000000001</v>
      </c>
    </row>
    <row r="5304" spans="1:9" x14ac:dyDescent="0.25">
      <c r="A5304" t="s">
        <v>122</v>
      </c>
      <c r="B5304" t="s">
        <v>74</v>
      </c>
      <c r="C5304">
        <v>0.67479999999999996</v>
      </c>
      <c r="D5304" t="s">
        <v>204</v>
      </c>
      <c r="E5304" t="s">
        <v>231</v>
      </c>
      <c r="F5304" t="str">
        <f t="shared" si="328"/>
        <v>AzarenkaOstapenko</v>
      </c>
      <c r="G5304">
        <f t="shared" si="329"/>
        <v>0.67479999999999996</v>
      </c>
      <c r="H5304" t="str">
        <f t="shared" si="330"/>
        <v>OstapenkoAzarenka</v>
      </c>
      <c r="I5304">
        <f t="shared" si="331"/>
        <v>0.32520000000000004</v>
      </c>
    </row>
    <row r="5305" spans="1:9" x14ac:dyDescent="0.25">
      <c r="A5305" t="s">
        <v>116</v>
      </c>
      <c r="B5305" t="s">
        <v>74</v>
      </c>
      <c r="C5305">
        <v>0.2056</v>
      </c>
      <c r="D5305" t="s">
        <v>201</v>
      </c>
      <c r="E5305" t="s">
        <v>231</v>
      </c>
      <c r="F5305" t="str">
        <f t="shared" si="328"/>
        <v>VoegeleOstapenko</v>
      </c>
      <c r="G5305">
        <f t="shared" si="329"/>
        <v>0.2056</v>
      </c>
      <c r="H5305" t="str">
        <f t="shared" si="330"/>
        <v>OstapenkoVoegele</v>
      </c>
      <c r="I5305">
        <f t="shared" si="331"/>
        <v>0.7944</v>
      </c>
    </row>
    <row r="5306" spans="1:9" x14ac:dyDescent="0.25">
      <c r="A5306" t="s">
        <v>117</v>
      </c>
      <c r="B5306" t="s">
        <v>74</v>
      </c>
      <c r="C5306">
        <v>0.37469999999999998</v>
      </c>
      <c r="D5306" t="s">
        <v>153</v>
      </c>
      <c r="E5306" t="s">
        <v>231</v>
      </c>
      <c r="F5306" t="str">
        <f t="shared" si="328"/>
        <v>HsiehOstapenko</v>
      </c>
      <c r="G5306">
        <f t="shared" si="329"/>
        <v>0.37469999999999998</v>
      </c>
      <c r="H5306" t="str">
        <f t="shared" si="330"/>
        <v>OstapenkoHsieh</v>
      </c>
      <c r="I5306">
        <f t="shared" si="331"/>
        <v>0.62529999999999997</v>
      </c>
    </row>
    <row r="5307" spans="1:9" x14ac:dyDescent="0.25">
      <c r="A5307" t="s">
        <v>33</v>
      </c>
      <c r="B5307" t="s">
        <v>74</v>
      </c>
      <c r="C5307">
        <v>0.41610000000000003</v>
      </c>
      <c r="D5307" t="s">
        <v>151</v>
      </c>
      <c r="E5307" t="s">
        <v>231</v>
      </c>
      <c r="F5307" t="str">
        <f t="shared" si="328"/>
        <v>WangOstapenko</v>
      </c>
      <c r="G5307">
        <f t="shared" si="329"/>
        <v>0.41610000000000003</v>
      </c>
      <c r="H5307" t="str">
        <f t="shared" si="330"/>
        <v>OstapenkoWang</v>
      </c>
      <c r="I5307">
        <f t="shared" si="331"/>
        <v>0.58389999999999997</v>
      </c>
    </row>
    <row r="5308" spans="1:9" x14ac:dyDescent="0.25">
      <c r="A5308" t="s">
        <v>123</v>
      </c>
      <c r="B5308" t="s">
        <v>74</v>
      </c>
      <c r="C5308">
        <v>0.33100000000000002</v>
      </c>
      <c r="D5308" t="s">
        <v>215</v>
      </c>
      <c r="E5308" t="s">
        <v>231</v>
      </c>
      <c r="F5308" t="str">
        <f t="shared" si="328"/>
        <v>DiyasOstapenko</v>
      </c>
      <c r="G5308">
        <f t="shared" si="329"/>
        <v>0.33100000000000002</v>
      </c>
      <c r="H5308" t="str">
        <f t="shared" si="330"/>
        <v>OstapenkoDiyas</v>
      </c>
      <c r="I5308">
        <f t="shared" si="331"/>
        <v>0.66900000000000004</v>
      </c>
    </row>
    <row r="5309" spans="1:9" x14ac:dyDescent="0.25">
      <c r="A5309" t="s">
        <v>124</v>
      </c>
      <c r="B5309" t="s">
        <v>74</v>
      </c>
      <c r="C5309">
        <v>4.7000000000000002E-3</v>
      </c>
      <c r="D5309" t="s">
        <v>206</v>
      </c>
      <c r="E5309" t="s">
        <v>231</v>
      </c>
      <c r="F5309" t="str">
        <f t="shared" si="328"/>
        <v>OsuigweOstapenko</v>
      </c>
      <c r="G5309">
        <f t="shared" si="329"/>
        <v>4.7000000000000002E-3</v>
      </c>
      <c r="H5309" t="str">
        <f t="shared" si="330"/>
        <v>OstapenkoOsuigwe</v>
      </c>
      <c r="I5309">
        <f t="shared" si="331"/>
        <v>0.99529999999999996</v>
      </c>
    </row>
    <row r="5310" spans="1:9" x14ac:dyDescent="0.25">
      <c r="A5310" t="s">
        <v>37</v>
      </c>
      <c r="B5310" t="s">
        <v>74</v>
      </c>
      <c r="C5310">
        <v>0.35909999999999997</v>
      </c>
      <c r="D5310" t="s">
        <v>212</v>
      </c>
      <c r="E5310" t="s">
        <v>231</v>
      </c>
      <c r="F5310" t="str">
        <f t="shared" si="328"/>
        <v>BarthelOstapenko</v>
      </c>
      <c r="G5310">
        <f t="shared" si="329"/>
        <v>0.35909999999999997</v>
      </c>
      <c r="H5310" t="str">
        <f t="shared" si="330"/>
        <v>OstapenkoBarthel</v>
      </c>
      <c r="I5310">
        <f t="shared" si="331"/>
        <v>0.64090000000000003</v>
      </c>
    </row>
    <row r="5311" spans="1:9" x14ac:dyDescent="0.25">
      <c r="A5311" t="s">
        <v>41</v>
      </c>
      <c r="B5311" t="s">
        <v>74</v>
      </c>
      <c r="C5311">
        <v>0.28670000000000001</v>
      </c>
      <c r="D5311" t="s">
        <v>196</v>
      </c>
      <c r="E5311" t="s">
        <v>231</v>
      </c>
      <c r="F5311" t="str">
        <f t="shared" si="328"/>
        <v>ZhuOstapenko</v>
      </c>
      <c r="G5311">
        <f t="shared" si="329"/>
        <v>0.28670000000000001</v>
      </c>
      <c r="H5311" t="str">
        <f t="shared" si="330"/>
        <v>OstapenkoZhu</v>
      </c>
      <c r="I5311">
        <f t="shared" si="331"/>
        <v>0.71330000000000005</v>
      </c>
    </row>
    <row r="5312" spans="1:9" x14ac:dyDescent="0.25">
      <c r="A5312" t="s">
        <v>42</v>
      </c>
      <c r="B5312" t="s">
        <v>74</v>
      </c>
      <c r="C5312">
        <v>0.41770000000000002</v>
      </c>
      <c r="D5312" t="s">
        <v>170</v>
      </c>
      <c r="E5312" t="s">
        <v>231</v>
      </c>
      <c r="F5312" t="str">
        <f t="shared" si="328"/>
        <v>GasparyanOstapenko</v>
      </c>
      <c r="G5312">
        <f t="shared" si="329"/>
        <v>0.41770000000000002</v>
      </c>
      <c r="H5312" t="str">
        <f t="shared" si="330"/>
        <v>OstapenkoGasparyan</v>
      </c>
      <c r="I5312">
        <f t="shared" si="331"/>
        <v>0.58230000000000004</v>
      </c>
    </row>
    <row r="5313" spans="1:9" x14ac:dyDescent="0.25">
      <c r="A5313" t="s">
        <v>43</v>
      </c>
      <c r="B5313" t="s">
        <v>74</v>
      </c>
      <c r="C5313">
        <v>0.29099999999999998</v>
      </c>
      <c r="D5313" t="s">
        <v>219</v>
      </c>
      <c r="E5313" t="s">
        <v>231</v>
      </c>
      <c r="F5313" t="str">
        <f t="shared" si="328"/>
        <v>ParmentierOstapenko</v>
      </c>
      <c r="G5313">
        <f t="shared" si="329"/>
        <v>0.29099999999999998</v>
      </c>
      <c r="H5313" t="str">
        <f t="shared" si="330"/>
        <v>OstapenkoParmentier</v>
      </c>
      <c r="I5313">
        <f t="shared" si="331"/>
        <v>0.70900000000000007</v>
      </c>
    </row>
    <row r="5314" spans="1:9" x14ac:dyDescent="0.25">
      <c r="A5314" t="s">
        <v>46</v>
      </c>
      <c r="B5314" t="s">
        <v>74</v>
      </c>
      <c r="C5314">
        <v>0.65580000000000005</v>
      </c>
      <c r="D5314" t="s">
        <v>142</v>
      </c>
      <c r="E5314" t="s">
        <v>231</v>
      </c>
      <c r="F5314" t="str">
        <f t="shared" si="328"/>
        <v>KeysOstapenko</v>
      </c>
      <c r="G5314">
        <f t="shared" si="329"/>
        <v>0.65580000000000005</v>
      </c>
      <c r="H5314" t="str">
        <f t="shared" si="330"/>
        <v>OstapenkoKeys</v>
      </c>
      <c r="I5314">
        <f t="shared" si="331"/>
        <v>0.34419999999999995</v>
      </c>
    </row>
    <row r="5315" spans="1:9" x14ac:dyDescent="0.25">
      <c r="A5315" t="s">
        <v>48</v>
      </c>
      <c r="B5315" t="s">
        <v>74</v>
      </c>
      <c r="C5315">
        <v>0.35799999999999998</v>
      </c>
      <c r="D5315" t="s">
        <v>152</v>
      </c>
      <c r="E5315" t="s">
        <v>231</v>
      </c>
      <c r="F5315" t="str">
        <f t="shared" ref="F5315:F5378" si="332">D5315&amp;E5315</f>
        <v>ZhangOstapenko</v>
      </c>
      <c r="G5315">
        <f t="shared" ref="G5315:G5378" si="333">C5315</f>
        <v>0.35799999999999998</v>
      </c>
      <c r="H5315" t="str">
        <f t="shared" ref="H5315:H5378" si="334">E5315&amp;D5315</f>
        <v>OstapenkoZhang</v>
      </c>
      <c r="I5315">
        <f t="shared" ref="I5315:I5378" si="335">1-C5315</f>
        <v>0.64200000000000002</v>
      </c>
    </row>
    <row r="5316" spans="1:9" x14ac:dyDescent="0.25">
      <c r="A5316" t="s">
        <v>49</v>
      </c>
      <c r="B5316" t="s">
        <v>74</v>
      </c>
      <c r="C5316">
        <v>0.2838</v>
      </c>
      <c r="D5316" t="s">
        <v>133</v>
      </c>
      <c r="E5316" t="s">
        <v>231</v>
      </c>
      <c r="F5316" t="str">
        <f t="shared" si="332"/>
        <v>PliskovaOstapenko</v>
      </c>
      <c r="G5316">
        <f t="shared" si="333"/>
        <v>0.2838</v>
      </c>
      <c r="H5316" t="str">
        <f t="shared" si="334"/>
        <v>OstapenkoPliskova</v>
      </c>
      <c r="I5316">
        <f t="shared" si="335"/>
        <v>0.71619999999999995</v>
      </c>
    </row>
    <row r="5317" spans="1:9" x14ac:dyDescent="0.25">
      <c r="A5317" t="s">
        <v>125</v>
      </c>
      <c r="B5317" t="s">
        <v>74</v>
      </c>
      <c r="C5317">
        <v>0.27839999999999998</v>
      </c>
      <c r="D5317" t="s">
        <v>171</v>
      </c>
      <c r="E5317" t="s">
        <v>231</v>
      </c>
      <c r="F5317" t="str">
        <f t="shared" si="332"/>
        <v>KuzmovaOstapenko</v>
      </c>
      <c r="G5317">
        <f t="shared" si="333"/>
        <v>0.27839999999999998</v>
      </c>
      <c r="H5317" t="str">
        <f t="shared" si="334"/>
        <v>OstapenkoKuzmova</v>
      </c>
      <c r="I5317">
        <f t="shared" si="335"/>
        <v>0.72160000000000002</v>
      </c>
    </row>
    <row r="5318" spans="1:9" x14ac:dyDescent="0.25">
      <c r="A5318" t="s">
        <v>51</v>
      </c>
      <c r="B5318" t="s">
        <v>74</v>
      </c>
      <c r="C5318">
        <v>0.27610000000000001</v>
      </c>
      <c r="D5318" t="s">
        <v>199</v>
      </c>
      <c r="E5318" t="s">
        <v>231</v>
      </c>
      <c r="F5318" t="str">
        <f t="shared" si="332"/>
        <v>KozlovaOstapenko</v>
      </c>
      <c r="G5318">
        <f t="shared" si="333"/>
        <v>0.27610000000000001</v>
      </c>
      <c r="H5318" t="str">
        <f t="shared" si="334"/>
        <v>OstapenkoKozlova</v>
      </c>
      <c r="I5318">
        <f t="shared" si="335"/>
        <v>0.72389999999999999</v>
      </c>
    </row>
    <row r="5319" spans="1:9" x14ac:dyDescent="0.25">
      <c r="A5319" t="s">
        <v>126</v>
      </c>
      <c r="B5319" t="s">
        <v>74</v>
      </c>
      <c r="C5319">
        <v>0.29880000000000001</v>
      </c>
      <c r="D5319" t="s">
        <v>197</v>
      </c>
      <c r="E5319" t="s">
        <v>231</v>
      </c>
      <c r="F5319" t="str">
        <f t="shared" si="332"/>
        <v>GolubicOstapenko</v>
      </c>
      <c r="G5319">
        <f t="shared" si="333"/>
        <v>0.29880000000000001</v>
      </c>
      <c r="H5319" t="str">
        <f t="shared" si="334"/>
        <v>OstapenkoGolubic</v>
      </c>
      <c r="I5319">
        <f t="shared" si="335"/>
        <v>0.70120000000000005</v>
      </c>
    </row>
    <row r="5320" spans="1:9" x14ac:dyDescent="0.25">
      <c r="A5320" t="s">
        <v>53</v>
      </c>
      <c r="B5320" t="s">
        <v>74</v>
      </c>
      <c r="C5320">
        <v>0.70040000000000002</v>
      </c>
      <c r="D5320" t="s">
        <v>132</v>
      </c>
      <c r="E5320" t="s">
        <v>231</v>
      </c>
      <c r="F5320" t="str">
        <f t="shared" si="332"/>
        <v>KvitovaOstapenko</v>
      </c>
      <c r="G5320">
        <f t="shared" si="333"/>
        <v>0.70040000000000002</v>
      </c>
      <c r="H5320" t="str">
        <f t="shared" si="334"/>
        <v>OstapenkoKvitova</v>
      </c>
      <c r="I5320">
        <f t="shared" si="335"/>
        <v>0.29959999999999998</v>
      </c>
    </row>
    <row r="5321" spans="1:9" x14ac:dyDescent="0.25">
      <c r="A5321" t="s">
        <v>54</v>
      </c>
      <c r="B5321" t="s">
        <v>74</v>
      </c>
      <c r="C5321">
        <v>0.34499999999999997</v>
      </c>
      <c r="D5321" t="s">
        <v>221</v>
      </c>
      <c r="E5321" t="s">
        <v>231</v>
      </c>
      <c r="F5321" t="str">
        <f t="shared" si="332"/>
        <v>RybarikovaOstapenko</v>
      </c>
      <c r="G5321">
        <f t="shared" si="333"/>
        <v>0.34499999999999997</v>
      </c>
      <c r="H5321" t="str">
        <f t="shared" si="334"/>
        <v>OstapenkoRybarikova</v>
      </c>
      <c r="I5321">
        <f t="shared" si="335"/>
        <v>0.65500000000000003</v>
      </c>
    </row>
    <row r="5322" spans="1:9" x14ac:dyDescent="0.25">
      <c r="A5322" t="s">
        <v>58</v>
      </c>
      <c r="B5322" t="s">
        <v>74</v>
      </c>
      <c r="C5322">
        <v>0.39250000000000002</v>
      </c>
      <c r="D5322" t="s">
        <v>225</v>
      </c>
      <c r="E5322" t="s">
        <v>231</v>
      </c>
      <c r="F5322" t="str">
        <f t="shared" si="332"/>
        <v>SiniakovaOstapenko</v>
      </c>
      <c r="G5322">
        <f t="shared" si="333"/>
        <v>0.39250000000000002</v>
      </c>
      <c r="H5322" t="str">
        <f t="shared" si="334"/>
        <v>OstapenkoSiniakova</v>
      </c>
      <c r="I5322">
        <f t="shared" si="335"/>
        <v>0.60749999999999993</v>
      </c>
    </row>
    <row r="5323" spans="1:9" x14ac:dyDescent="0.25">
      <c r="A5323" t="s">
        <v>127</v>
      </c>
      <c r="B5323" t="s">
        <v>74</v>
      </c>
      <c r="C5323">
        <v>0.31669999999999998</v>
      </c>
      <c r="D5323" t="s">
        <v>178</v>
      </c>
      <c r="E5323" t="s">
        <v>231</v>
      </c>
      <c r="F5323" t="str">
        <f t="shared" si="332"/>
        <v>PutintsevaOstapenko</v>
      </c>
      <c r="G5323">
        <f t="shared" si="333"/>
        <v>0.31669999999999998</v>
      </c>
      <c r="H5323" t="str">
        <f t="shared" si="334"/>
        <v>OstapenkoPutintseva</v>
      </c>
      <c r="I5323">
        <f t="shared" si="335"/>
        <v>0.68330000000000002</v>
      </c>
    </row>
    <row r="5324" spans="1:9" x14ac:dyDescent="0.25">
      <c r="A5324" t="s">
        <v>60</v>
      </c>
      <c r="B5324" t="s">
        <v>74</v>
      </c>
      <c r="C5324">
        <v>0.42159999999999997</v>
      </c>
      <c r="D5324" t="s">
        <v>183</v>
      </c>
      <c r="E5324" t="s">
        <v>231</v>
      </c>
      <c r="F5324" t="str">
        <f t="shared" si="332"/>
        <v>TsurenkoOstapenko</v>
      </c>
      <c r="G5324">
        <f t="shared" si="333"/>
        <v>0.42159999999999997</v>
      </c>
      <c r="H5324" t="str">
        <f t="shared" si="334"/>
        <v>OstapenkoTsurenko</v>
      </c>
      <c r="I5324">
        <f t="shared" si="335"/>
        <v>0.57840000000000003</v>
      </c>
    </row>
    <row r="5325" spans="1:9" x14ac:dyDescent="0.25">
      <c r="A5325" t="s">
        <v>62</v>
      </c>
      <c r="B5325" t="s">
        <v>74</v>
      </c>
      <c r="C5325">
        <v>0.34589999999999999</v>
      </c>
      <c r="D5325" t="s">
        <v>233</v>
      </c>
      <c r="E5325" t="s">
        <v>231</v>
      </c>
      <c r="F5325" t="str">
        <f t="shared" si="332"/>
        <v>NiculescuOstapenko</v>
      </c>
      <c r="G5325">
        <f t="shared" si="333"/>
        <v>0.34589999999999999</v>
      </c>
      <c r="H5325" t="str">
        <f t="shared" si="334"/>
        <v>OstapenkoNiculescu</v>
      </c>
      <c r="I5325">
        <f t="shared" si="335"/>
        <v>0.65410000000000001</v>
      </c>
    </row>
    <row r="5326" spans="1:9" x14ac:dyDescent="0.25">
      <c r="A5326" t="s">
        <v>64</v>
      </c>
      <c r="B5326" t="s">
        <v>74</v>
      </c>
      <c r="C5326">
        <v>0.27360000000000001</v>
      </c>
      <c r="D5326" t="s">
        <v>179</v>
      </c>
      <c r="E5326" t="s">
        <v>231</v>
      </c>
      <c r="F5326" t="str">
        <f t="shared" si="332"/>
        <v>BoulterOstapenko</v>
      </c>
      <c r="G5326">
        <f t="shared" si="333"/>
        <v>0.27360000000000001</v>
      </c>
      <c r="H5326" t="str">
        <f t="shared" si="334"/>
        <v>OstapenkoBoulter</v>
      </c>
      <c r="I5326">
        <f t="shared" si="335"/>
        <v>0.72639999999999993</v>
      </c>
    </row>
    <row r="5327" spans="1:9" x14ac:dyDescent="0.25">
      <c r="A5327" t="s">
        <v>69</v>
      </c>
      <c r="B5327" t="s">
        <v>74</v>
      </c>
      <c r="C5327">
        <v>0.2092</v>
      </c>
      <c r="D5327" t="s">
        <v>223</v>
      </c>
      <c r="E5327" t="s">
        <v>231</v>
      </c>
      <c r="F5327" t="str">
        <f t="shared" si="332"/>
        <v>KumkhumOstapenko</v>
      </c>
      <c r="G5327">
        <f t="shared" si="333"/>
        <v>0.2092</v>
      </c>
      <c r="H5327" t="str">
        <f t="shared" si="334"/>
        <v>OstapenkoKumkhum</v>
      </c>
      <c r="I5327">
        <f t="shared" si="335"/>
        <v>0.79079999999999995</v>
      </c>
    </row>
    <row r="5328" spans="1:9" x14ac:dyDescent="0.25">
      <c r="A5328" t="s">
        <v>128</v>
      </c>
      <c r="B5328" t="s">
        <v>74</v>
      </c>
      <c r="C5328">
        <v>0.31590000000000001</v>
      </c>
      <c r="D5328" t="s">
        <v>151</v>
      </c>
      <c r="E5328" t="s">
        <v>231</v>
      </c>
      <c r="F5328" t="str">
        <f t="shared" si="332"/>
        <v>WangOstapenko</v>
      </c>
      <c r="G5328">
        <f t="shared" si="333"/>
        <v>0.31590000000000001</v>
      </c>
      <c r="H5328" t="str">
        <f t="shared" si="334"/>
        <v>OstapenkoWang</v>
      </c>
      <c r="I5328">
        <f t="shared" si="335"/>
        <v>0.68409999999999993</v>
      </c>
    </row>
    <row r="5329" spans="1:9" x14ac:dyDescent="0.25">
      <c r="A5329" t="s">
        <v>72</v>
      </c>
      <c r="B5329" t="s">
        <v>74</v>
      </c>
      <c r="C5329">
        <v>0.1704</v>
      </c>
      <c r="D5329" t="s">
        <v>247</v>
      </c>
      <c r="E5329" t="s">
        <v>231</v>
      </c>
      <c r="F5329" t="str">
        <f t="shared" si="332"/>
        <v>HonOstapenko</v>
      </c>
      <c r="G5329">
        <f t="shared" si="333"/>
        <v>0.1704</v>
      </c>
      <c r="H5329" t="str">
        <f t="shared" si="334"/>
        <v>OstapenkoHon</v>
      </c>
      <c r="I5329">
        <f t="shared" si="335"/>
        <v>0.8296</v>
      </c>
    </row>
    <row r="5330" spans="1:9" x14ac:dyDescent="0.25">
      <c r="A5330" t="s">
        <v>73</v>
      </c>
      <c r="B5330" t="s">
        <v>74</v>
      </c>
      <c r="C5330">
        <v>0.36730000000000002</v>
      </c>
      <c r="D5330" t="s">
        <v>161</v>
      </c>
      <c r="E5330" t="s">
        <v>231</v>
      </c>
      <c r="F5330" t="str">
        <f t="shared" si="332"/>
        <v>SakkariOstapenko</v>
      </c>
      <c r="G5330">
        <f t="shared" si="333"/>
        <v>0.36730000000000002</v>
      </c>
      <c r="H5330" t="str">
        <f t="shared" si="334"/>
        <v>OstapenkoSakkari</v>
      </c>
      <c r="I5330">
        <f t="shared" si="335"/>
        <v>0.63270000000000004</v>
      </c>
    </row>
    <row r="5331" spans="1:9" x14ac:dyDescent="0.25">
      <c r="A5331" t="s">
        <v>75</v>
      </c>
      <c r="B5331" t="s">
        <v>74</v>
      </c>
      <c r="C5331">
        <v>0.76600000000000001</v>
      </c>
      <c r="D5331" t="s">
        <v>145</v>
      </c>
      <c r="E5331" t="s">
        <v>231</v>
      </c>
      <c r="F5331" t="str">
        <f t="shared" si="332"/>
        <v>SharapovaOstapenko</v>
      </c>
      <c r="G5331">
        <f t="shared" si="333"/>
        <v>0.76600000000000001</v>
      </c>
      <c r="H5331" t="str">
        <f t="shared" si="334"/>
        <v>OstapenkoSharapova</v>
      </c>
      <c r="I5331">
        <f t="shared" si="335"/>
        <v>0.23399999999999999</v>
      </c>
    </row>
    <row r="5332" spans="1:9" x14ac:dyDescent="0.25">
      <c r="A5332" t="s">
        <v>118</v>
      </c>
      <c r="B5332" t="s">
        <v>74</v>
      </c>
      <c r="C5332">
        <v>0.32619999999999999</v>
      </c>
      <c r="D5332" t="s">
        <v>243</v>
      </c>
      <c r="E5332" t="s">
        <v>231</v>
      </c>
      <c r="F5332" t="str">
        <f t="shared" si="332"/>
        <v>CirsteaOstapenko</v>
      </c>
      <c r="G5332">
        <f t="shared" si="333"/>
        <v>0.32619999999999999</v>
      </c>
      <c r="H5332" t="str">
        <f t="shared" si="334"/>
        <v>OstapenkoCirstea</v>
      </c>
      <c r="I5332">
        <f t="shared" si="335"/>
        <v>0.67379999999999995</v>
      </c>
    </row>
    <row r="5333" spans="1:9" x14ac:dyDescent="0.25">
      <c r="A5333" t="s">
        <v>77</v>
      </c>
      <c r="B5333" t="s">
        <v>74</v>
      </c>
      <c r="C5333">
        <v>0.2742</v>
      </c>
      <c r="D5333" t="s">
        <v>176</v>
      </c>
      <c r="E5333" t="s">
        <v>231</v>
      </c>
      <c r="F5333" t="str">
        <f t="shared" si="332"/>
        <v>PetersonOstapenko</v>
      </c>
      <c r="G5333">
        <f t="shared" si="333"/>
        <v>0.2742</v>
      </c>
      <c r="H5333" t="str">
        <f t="shared" si="334"/>
        <v>OstapenkoPeterson</v>
      </c>
      <c r="I5333">
        <f t="shared" si="335"/>
        <v>0.7258</v>
      </c>
    </row>
    <row r="5334" spans="1:9" x14ac:dyDescent="0.25">
      <c r="A5334" t="s">
        <v>119</v>
      </c>
      <c r="B5334" t="s">
        <v>74</v>
      </c>
      <c r="C5334">
        <v>0.45319999999999999</v>
      </c>
      <c r="D5334" t="s">
        <v>226</v>
      </c>
      <c r="E5334" t="s">
        <v>231</v>
      </c>
      <c r="F5334" t="str">
        <f t="shared" si="332"/>
        <v>LapkoOstapenko</v>
      </c>
      <c r="G5334">
        <f t="shared" si="333"/>
        <v>0.45319999999999999</v>
      </c>
      <c r="H5334" t="str">
        <f t="shared" si="334"/>
        <v>OstapenkoLapko</v>
      </c>
      <c r="I5334">
        <f t="shared" si="335"/>
        <v>0.54679999999999995</v>
      </c>
    </row>
    <row r="5335" spans="1:9" x14ac:dyDescent="0.25">
      <c r="A5335" t="s">
        <v>78</v>
      </c>
      <c r="B5335" t="s">
        <v>74</v>
      </c>
      <c r="C5335">
        <v>0.33810000000000001</v>
      </c>
      <c r="D5335" t="s">
        <v>180</v>
      </c>
      <c r="E5335" t="s">
        <v>231</v>
      </c>
      <c r="F5335" t="str">
        <f t="shared" si="332"/>
        <v>LarssonOstapenko</v>
      </c>
      <c r="G5335">
        <f t="shared" si="333"/>
        <v>0.33810000000000001</v>
      </c>
      <c r="H5335" t="str">
        <f t="shared" si="334"/>
        <v>OstapenkoLarsson</v>
      </c>
      <c r="I5335">
        <f t="shared" si="335"/>
        <v>0.66189999999999993</v>
      </c>
    </row>
    <row r="5336" spans="1:9" x14ac:dyDescent="0.25">
      <c r="A5336" t="s">
        <v>109</v>
      </c>
      <c r="B5336" t="s">
        <v>74</v>
      </c>
      <c r="C5336">
        <v>0.49469999999999997</v>
      </c>
      <c r="D5336" t="s">
        <v>143</v>
      </c>
      <c r="E5336" t="s">
        <v>231</v>
      </c>
      <c r="F5336" t="str">
        <f t="shared" si="332"/>
        <v>StephensOstapenko</v>
      </c>
      <c r="G5336">
        <f t="shared" si="333"/>
        <v>0.49469999999999997</v>
      </c>
      <c r="H5336" t="str">
        <f t="shared" si="334"/>
        <v>OstapenkoStephens</v>
      </c>
      <c r="I5336">
        <f t="shared" si="335"/>
        <v>0.50530000000000008</v>
      </c>
    </row>
    <row r="5337" spans="1:9" x14ac:dyDescent="0.25">
      <c r="A5337" t="s">
        <v>120</v>
      </c>
      <c r="B5337" t="s">
        <v>74</v>
      </c>
      <c r="C5337">
        <v>0.19789999999999999</v>
      </c>
      <c r="D5337" t="s">
        <v>235</v>
      </c>
      <c r="E5337" t="s">
        <v>231</v>
      </c>
      <c r="F5337" t="str">
        <f t="shared" si="332"/>
        <v>TownsendOstapenko</v>
      </c>
      <c r="G5337">
        <f t="shared" si="333"/>
        <v>0.19789999999999999</v>
      </c>
      <c r="H5337" t="str">
        <f t="shared" si="334"/>
        <v>OstapenkoTownsend</v>
      </c>
      <c r="I5337">
        <f t="shared" si="335"/>
        <v>0.80210000000000004</v>
      </c>
    </row>
    <row r="5338" spans="1:9" x14ac:dyDescent="0.25">
      <c r="A5338" t="s">
        <v>81</v>
      </c>
      <c r="B5338" t="s">
        <v>74</v>
      </c>
      <c r="C5338">
        <v>0.2394</v>
      </c>
      <c r="D5338" t="s">
        <v>232</v>
      </c>
      <c r="E5338" t="s">
        <v>231</v>
      </c>
      <c r="F5338" t="str">
        <f t="shared" si="332"/>
        <v>JabeurOstapenko</v>
      </c>
      <c r="G5338">
        <f t="shared" si="333"/>
        <v>0.2394</v>
      </c>
      <c r="H5338" t="str">
        <f t="shared" si="334"/>
        <v>OstapenkoJabeur</v>
      </c>
      <c r="I5338">
        <f t="shared" si="335"/>
        <v>0.76059999999999994</v>
      </c>
    </row>
    <row r="5339" spans="1:9" x14ac:dyDescent="0.25">
      <c r="A5339" t="s">
        <v>121</v>
      </c>
      <c r="B5339" t="s">
        <v>74</v>
      </c>
      <c r="C5339">
        <v>0.38109999999999999</v>
      </c>
      <c r="D5339" t="s">
        <v>185</v>
      </c>
      <c r="E5339" t="s">
        <v>231</v>
      </c>
      <c r="F5339" t="str">
        <f t="shared" si="332"/>
        <v>BabosOstapenko</v>
      </c>
      <c r="G5339">
        <f t="shared" si="333"/>
        <v>0.38109999999999999</v>
      </c>
      <c r="H5339" t="str">
        <f t="shared" si="334"/>
        <v>OstapenkoBabos</v>
      </c>
      <c r="I5339">
        <f t="shared" si="335"/>
        <v>0.61890000000000001</v>
      </c>
    </row>
    <row r="5340" spans="1:9" x14ac:dyDescent="0.25">
      <c r="A5340" t="s">
        <v>82</v>
      </c>
      <c r="B5340" t="s">
        <v>74</v>
      </c>
      <c r="C5340">
        <v>0.49080000000000001</v>
      </c>
      <c r="D5340" t="s">
        <v>189</v>
      </c>
      <c r="E5340" t="s">
        <v>231</v>
      </c>
      <c r="F5340" t="str">
        <f t="shared" si="332"/>
        <v>VondrousovaOstapenko</v>
      </c>
      <c r="G5340">
        <f t="shared" si="333"/>
        <v>0.49080000000000001</v>
      </c>
      <c r="H5340" t="str">
        <f t="shared" si="334"/>
        <v>OstapenkoVondrousova</v>
      </c>
      <c r="I5340">
        <f t="shared" si="335"/>
        <v>0.50919999999999999</v>
      </c>
    </row>
    <row r="5341" spans="1:9" x14ac:dyDescent="0.25">
      <c r="A5341" t="s">
        <v>85</v>
      </c>
      <c r="B5341" t="s">
        <v>74</v>
      </c>
      <c r="C5341">
        <v>0.35930000000000001</v>
      </c>
      <c r="D5341" t="s">
        <v>157</v>
      </c>
      <c r="E5341" t="s">
        <v>231</v>
      </c>
      <c r="F5341" t="str">
        <f t="shared" si="332"/>
        <v>MarticOstapenko</v>
      </c>
      <c r="G5341">
        <f t="shared" si="333"/>
        <v>0.35930000000000001</v>
      </c>
      <c r="H5341" t="str">
        <f t="shared" si="334"/>
        <v>OstapenkoMartic</v>
      </c>
      <c r="I5341">
        <f t="shared" si="335"/>
        <v>0.64070000000000005</v>
      </c>
    </row>
    <row r="5342" spans="1:9" x14ac:dyDescent="0.25">
      <c r="A5342" t="s">
        <v>102</v>
      </c>
      <c r="B5342" t="s">
        <v>74</v>
      </c>
      <c r="C5342">
        <v>0.10349999999999999</v>
      </c>
      <c r="D5342" t="s">
        <v>237</v>
      </c>
      <c r="E5342" t="s">
        <v>231</v>
      </c>
      <c r="F5342" t="str">
        <f t="shared" si="332"/>
        <v>BadosaOstapenko</v>
      </c>
      <c r="G5342">
        <f t="shared" si="333"/>
        <v>0.10349999999999999</v>
      </c>
      <c r="H5342" t="str">
        <f t="shared" si="334"/>
        <v>OstapenkoBadosa</v>
      </c>
      <c r="I5342">
        <f t="shared" si="335"/>
        <v>0.89649999999999996</v>
      </c>
    </row>
    <row r="5343" spans="1:9" x14ac:dyDescent="0.25">
      <c r="A5343" t="s">
        <v>88</v>
      </c>
      <c r="B5343" t="s">
        <v>74</v>
      </c>
      <c r="C5343">
        <v>0.3644</v>
      </c>
      <c r="D5343" t="s">
        <v>222</v>
      </c>
      <c r="E5343" t="s">
        <v>231</v>
      </c>
      <c r="F5343" t="str">
        <f t="shared" si="332"/>
        <v>FlipkensOstapenko</v>
      </c>
      <c r="G5343">
        <f t="shared" si="333"/>
        <v>0.3644</v>
      </c>
      <c r="H5343" t="str">
        <f t="shared" si="334"/>
        <v>OstapenkoFlipkens</v>
      </c>
      <c r="I5343">
        <f t="shared" si="335"/>
        <v>0.63559999999999994</v>
      </c>
    </row>
    <row r="5344" spans="1:9" x14ac:dyDescent="0.25">
      <c r="A5344" t="s">
        <v>90</v>
      </c>
      <c r="B5344" t="s">
        <v>74</v>
      </c>
      <c r="C5344">
        <v>0.43990000000000001</v>
      </c>
      <c r="D5344" t="s">
        <v>234</v>
      </c>
      <c r="E5344" t="s">
        <v>231</v>
      </c>
      <c r="F5344" t="str">
        <f t="shared" si="332"/>
        <v>PuigOstapenko</v>
      </c>
      <c r="G5344">
        <f t="shared" si="333"/>
        <v>0.43990000000000001</v>
      </c>
      <c r="H5344" t="str">
        <f t="shared" si="334"/>
        <v>OstapenkoPuig</v>
      </c>
      <c r="I5344">
        <f t="shared" si="335"/>
        <v>0.56010000000000004</v>
      </c>
    </row>
    <row r="5345" spans="1:9" x14ac:dyDescent="0.25">
      <c r="A5345" t="s">
        <v>93</v>
      </c>
      <c r="B5345" t="s">
        <v>74</v>
      </c>
      <c r="C5345">
        <v>0.50409999999999999</v>
      </c>
      <c r="D5345" t="s">
        <v>188</v>
      </c>
      <c r="E5345" t="s">
        <v>231</v>
      </c>
      <c r="F5345" t="str">
        <f t="shared" si="332"/>
        <v>BertensOstapenko</v>
      </c>
      <c r="G5345">
        <f t="shared" si="333"/>
        <v>0.50409999999999999</v>
      </c>
      <c r="H5345" t="str">
        <f t="shared" si="334"/>
        <v>OstapenkoBertens</v>
      </c>
      <c r="I5345">
        <f t="shared" si="335"/>
        <v>0.49590000000000001</v>
      </c>
    </row>
    <row r="5346" spans="1:9" x14ac:dyDescent="0.25">
      <c r="A5346" t="s">
        <v>94</v>
      </c>
      <c r="B5346" t="s">
        <v>74</v>
      </c>
      <c r="C5346">
        <v>0.51870000000000005</v>
      </c>
      <c r="D5346" t="s">
        <v>244</v>
      </c>
      <c r="E5346" t="s">
        <v>231</v>
      </c>
      <c r="F5346" t="str">
        <f t="shared" si="332"/>
        <v>GoergesOstapenko</v>
      </c>
      <c r="G5346">
        <f t="shared" si="333"/>
        <v>0.51870000000000005</v>
      </c>
      <c r="H5346" t="str">
        <f t="shared" si="334"/>
        <v>OstapenkoGoerges</v>
      </c>
      <c r="I5346">
        <f t="shared" si="335"/>
        <v>0.48129999999999995</v>
      </c>
    </row>
    <row r="5347" spans="1:9" x14ac:dyDescent="0.25">
      <c r="A5347" t="s">
        <v>129</v>
      </c>
      <c r="B5347" t="s">
        <v>74</v>
      </c>
      <c r="C5347">
        <v>0.12379999999999999</v>
      </c>
      <c r="D5347" t="s">
        <v>241</v>
      </c>
      <c r="E5347" t="s">
        <v>231</v>
      </c>
      <c r="F5347" t="str">
        <f t="shared" si="332"/>
        <v>BonaventureOstapenko</v>
      </c>
      <c r="G5347">
        <f t="shared" si="333"/>
        <v>0.12379999999999999</v>
      </c>
      <c r="H5347" t="str">
        <f t="shared" si="334"/>
        <v>OstapenkoBonaventure</v>
      </c>
      <c r="I5347">
        <f t="shared" si="335"/>
        <v>0.87619999999999998</v>
      </c>
    </row>
    <row r="5348" spans="1:9" x14ac:dyDescent="0.25">
      <c r="A5348" t="s">
        <v>96</v>
      </c>
      <c r="B5348" t="s">
        <v>74</v>
      </c>
      <c r="C5348">
        <v>0.28889999999999999</v>
      </c>
      <c r="D5348" t="s">
        <v>182</v>
      </c>
      <c r="E5348" t="s">
        <v>231</v>
      </c>
      <c r="F5348" t="str">
        <f t="shared" si="332"/>
        <v>VickeryOstapenko</v>
      </c>
      <c r="G5348">
        <f t="shared" si="333"/>
        <v>0.28889999999999999</v>
      </c>
      <c r="H5348" t="str">
        <f t="shared" si="334"/>
        <v>OstapenkoVickery</v>
      </c>
      <c r="I5348">
        <f t="shared" si="335"/>
        <v>0.71110000000000007</v>
      </c>
    </row>
    <row r="5349" spans="1:9" x14ac:dyDescent="0.25">
      <c r="A5349" t="s">
        <v>130</v>
      </c>
      <c r="B5349" t="s">
        <v>74</v>
      </c>
      <c r="C5349">
        <v>0.15770000000000001</v>
      </c>
      <c r="D5349" t="s">
        <v>186</v>
      </c>
      <c r="E5349" t="s">
        <v>231</v>
      </c>
      <c r="F5349" t="str">
        <f t="shared" si="332"/>
        <v>HivesOstapenko</v>
      </c>
      <c r="G5349">
        <f t="shared" si="333"/>
        <v>0.15770000000000001</v>
      </c>
      <c r="H5349" t="str">
        <f t="shared" si="334"/>
        <v>OstapenkoHives</v>
      </c>
      <c r="I5349">
        <f t="shared" si="335"/>
        <v>0.84230000000000005</v>
      </c>
    </row>
    <row r="5350" spans="1:9" x14ac:dyDescent="0.25">
      <c r="A5350" t="s">
        <v>98</v>
      </c>
      <c r="B5350" t="s">
        <v>74</v>
      </c>
      <c r="C5350">
        <v>4.5999999999999999E-3</v>
      </c>
      <c r="D5350" t="s">
        <v>246</v>
      </c>
      <c r="E5350" t="s">
        <v>231</v>
      </c>
      <c r="F5350" t="str">
        <f t="shared" si="332"/>
        <v>PonchetOstapenko</v>
      </c>
      <c r="G5350">
        <f t="shared" si="333"/>
        <v>4.5999999999999999E-3</v>
      </c>
      <c r="H5350" t="str">
        <f t="shared" si="334"/>
        <v>OstapenkoPonchet</v>
      </c>
      <c r="I5350">
        <f t="shared" si="335"/>
        <v>0.99539999999999995</v>
      </c>
    </row>
    <row r="5351" spans="1:9" x14ac:dyDescent="0.25">
      <c r="A5351" t="s">
        <v>101</v>
      </c>
      <c r="B5351" t="s">
        <v>74</v>
      </c>
      <c r="C5351">
        <v>0.38690000000000002</v>
      </c>
      <c r="D5351" t="s">
        <v>248</v>
      </c>
      <c r="E5351" t="s">
        <v>231</v>
      </c>
      <c r="F5351" t="str">
        <f t="shared" si="332"/>
        <v>MladenovicOstapenko</v>
      </c>
      <c r="G5351">
        <f t="shared" si="333"/>
        <v>0.38690000000000002</v>
      </c>
      <c r="H5351" t="str">
        <f t="shared" si="334"/>
        <v>OstapenkoMladenovic</v>
      </c>
      <c r="I5351">
        <f t="shared" si="335"/>
        <v>0.61309999999999998</v>
      </c>
    </row>
    <row r="5352" spans="1:9" x14ac:dyDescent="0.25">
      <c r="A5352" t="s">
        <v>87</v>
      </c>
      <c r="B5352" t="s">
        <v>74</v>
      </c>
      <c r="C5352">
        <v>0.1928</v>
      </c>
      <c r="D5352" t="s">
        <v>254</v>
      </c>
      <c r="E5352" t="s">
        <v>231</v>
      </c>
      <c r="F5352" t="str">
        <f t="shared" si="332"/>
        <v>Sorribes TormoOstapenko</v>
      </c>
      <c r="G5352">
        <f t="shared" si="333"/>
        <v>0.1928</v>
      </c>
      <c r="H5352" t="str">
        <f t="shared" si="334"/>
        <v>OstapenkoSorribes Tormo</v>
      </c>
      <c r="I5352">
        <f t="shared" si="335"/>
        <v>0.80720000000000003</v>
      </c>
    </row>
    <row r="5353" spans="1:9" x14ac:dyDescent="0.25">
      <c r="A5353" t="s">
        <v>103</v>
      </c>
      <c r="B5353" t="s">
        <v>74</v>
      </c>
      <c r="C5353">
        <v>0.10589999999999999</v>
      </c>
      <c r="D5353" t="s">
        <v>154</v>
      </c>
      <c r="E5353" t="s">
        <v>231</v>
      </c>
      <c r="F5353" t="str">
        <f t="shared" si="332"/>
        <v>BirrellOstapenko</v>
      </c>
      <c r="G5353">
        <f t="shared" si="333"/>
        <v>0.10589999999999999</v>
      </c>
      <c r="H5353" t="str">
        <f t="shared" si="334"/>
        <v>OstapenkoBirrell</v>
      </c>
      <c r="I5353">
        <f t="shared" si="335"/>
        <v>0.89410000000000001</v>
      </c>
    </row>
    <row r="5354" spans="1:9" x14ac:dyDescent="0.25">
      <c r="A5354" t="s">
        <v>106</v>
      </c>
      <c r="B5354" t="s">
        <v>74</v>
      </c>
      <c r="C5354">
        <v>0.29249999999999998</v>
      </c>
      <c r="D5354" t="s">
        <v>230</v>
      </c>
      <c r="E5354" t="s">
        <v>231</v>
      </c>
      <c r="F5354" t="str">
        <f t="shared" si="332"/>
        <v>HercogOstapenko</v>
      </c>
      <c r="G5354">
        <f t="shared" si="333"/>
        <v>0.29249999999999998</v>
      </c>
      <c r="H5354" t="str">
        <f t="shared" si="334"/>
        <v>OstapenkoHercog</v>
      </c>
      <c r="I5354">
        <f t="shared" si="335"/>
        <v>0.70750000000000002</v>
      </c>
    </row>
    <row r="5355" spans="1:9" x14ac:dyDescent="0.25">
      <c r="A5355" t="s">
        <v>3</v>
      </c>
      <c r="B5355" t="s">
        <v>98</v>
      </c>
      <c r="C5355">
        <v>0.99809999999999999</v>
      </c>
      <c r="D5355" t="s">
        <v>139</v>
      </c>
      <c r="E5355" t="s">
        <v>246</v>
      </c>
      <c r="F5355" t="str">
        <f t="shared" si="332"/>
        <v>HalepPonchet</v>
      </c>
      <c r="G5355">
        <f t="shared" si="333"/>
        <v>0.99809999999999999</v>
      </c>
      <c r="H5355" t="str">
        <f t="shared" si="334"/>
        <v>PonchetHalep</v>
      </c>
      <c r="I5355">
        <f t="shared" si="335"/>
        <v>1.9000000000000128E-3</v>
      </c>
    </row>
    <row r="5356" spans="1:9" x14ac:dyDescent="0.25">
      <c r="A5356" t="s">
        <v>4</v>
      </c>
      <c r="B5356" t="s">
        <v>98</v>
      </c>
      <c r="C5356">
        <v>0.98480000000000001</v>
      </c>
      <c r="D5356" t="s">
        <v>191</v>
      </c>
      <c r="E5356" t="s">
        <v>246</v>
      </c>
      <c r="F5356" t="str">
        <f t="shared" si="332"/>
        <v>KanepiPonchet</v>
      </c>
      <c r="G5356">
        <f t="shared" si="333"/>
        <v>0.98480000000000001</v>
      </c>
      <c r="H5356" t="str">
        <f t="shared" si="334"/>
        <v>PonchetKanepi</v>
      </c>
      <c r="I5356">
        <f t="shared" si="335"/>
        <v>1.5199999999999991E-2</v>
      </c>
    </row>
    <row r="5357" spans="1:9" x14ac:dyDescent="0.25">
      <c r="A5357" t="s">
        <v>108</v>
      </c>
      <c r="B5357" t="s">
        <v>98</v>
      </c>
      <c r="C5357">
        <v>0.98980000000000001</v>
      </c>
      <c r="D5357" t="s">
        <v>164</v>
      </c>
      <c r="E5357" t="s">
        <v>246</v>
      </c>
      <c r="F5357" t="str">
        <f t="shared" si="332"/>
        <v>KeninPonchet</v>
      </c>
      <c r="G5357">
        <f t="shared" si="333"/>
        <v>0.98980000000000001</v>
      </c>
      <c r="H5357" t="str">
        <f t="shared" si="334"/>
        <v>PonchetKenin</v>
      </c>
      <c r="I5357">
        <f t="shared" si="335"/>
        <v>1.0199999999999987E-2</v>
      </c>
    </row>
    <row r="5358" spans="1:9" x14ac:dyDescent="0.25">
      <c r="A5358" t="s">
        <v>110</v>
      </c>
      <c r="B5358" t="s">
        <v>98</v>
      </c>
      <c r="C5358">
        <v>0.98740000000000006</v>
      </c>
      <c r="D5358" t="s">
        <v>193</v>
      </c>
      <c r="E5358" t="s">
        <v>246</v>
      </c>
      <c r="F5358" t="str">
        <f t="shared" si="332"/>
        <v>KudermetovaPonchet</v>
      </c>
      <c r="G5358">
        <f t="shared" si="333"/>
        <v>0.98740000000000006</v>
      </c>
      <c r="H5358" t="str">
        <f t="shared" si="334"/>
        <v>PonchetKudermetova</v>
      </c>
      <c r="I5358">
        <f t="shared" si="335"/>
        <v>1.2599999999999945E-2</v>
      </c>
    </row>
    <row r="5359" spans="1:9" x14ac:dyDescent="0.25">
      <c r="A5359" t="s">
        <v>6</v>
      </c>
      <c r="B5359" t="s">
        <v>98</v>
      </c>
      <c r="C5359">
        <v>0.97699999999999998</v>
      </c>
      <c r="D5359" t="s">
        <v>262</v>
      </c>
      <c r="E5359" t="s">
        <v>246</v>
      </c>
      <c r="F5359" t="str">
        <f t="shared" si="332"/>
        <v>ArruabarrenaPonchet</v>
      </c>
      <c r="G5359">
        <f t="shared" si="333"/>
        <v>0.97699999999999998</v>
      </c>
      <c r="H5359" t="str">
        <f t="shared" si="334"/>
        <v>PonchetArruabarrena</v>
      </c>
      <c r="I5359">
        <f t="shared" si="335"/>
        <v>2.300000000000002E-2</v>
      </c>
    </row>
    <row r="5360" spans="1:9" x14ac:dyDescent="0.25">
      <c r="A5360" t="s">
        <v>111</v>
      </c>
      <c r="B5360" t="s">
        <v>98</v>
      </c>
      <c r="C5360">
        <v>0.996</v>
      </c>
      <c r="D5360" t="s">
        <v>135</v>
      </c>
      <c r="E5360" t="s">
        <v>246</v>
      </c>
      <c r="F5360" t="str">
        <f t="shared" si="332"/>
        <v>WilliamsPonchet</v>
      </c>
      <c r="G5360">
        <f t="shared" si="333"/>
        <v>0.996</v>
      </c>
      <c r="H5360" t="str">
        <f t="shared" si="334"/>
        <v>PonchetWilliams</v>
      </c>
      <c r="I5360">
        <f t="shared" si="335"/>
        <v>4.0000000000000036E-3</v>
      </c>
    </row>
    <row r="5361" spans="1:9" x14ac:dyDescent="0.25">
      <c r="A5361" t="s">
        <v>7</v>
      </c>
      <c r="B5361" t="s">
        <v>98</v>
      </c>
      <c r="C5361">
        <v>0.9919</v>
      </c>
      <c r="D5361" t="s">
        <v>200</v>
      </c>
      <c r="E5361" t="s">
        <v>246</v>
      </c>
      <c r="F5361" t="str">
        <f t="shared" si="332"/>
        <v>BuzarnescuPonchet</v>
      </c>
      <c r="G5361">
        <f t="shared" si="333"/>
        <v>0.9919</v>
      </c>
      <c r="H5361" t="str">
        <f t="shared" si="334"/>
        <v>PonchetBuzarnescu</v>
      </c>
      <c r="I5361">
        <f t="shared" si="335"/>
        <v>8.0999999999999961E-3</v>
      </c>
    </row>
    <row r="5362" spans="1:9" x14ac:dyDescent="0.25">
      <c r="A5362" t="s">
        <v>10</v>
      </c>
      <c r="B5362" t="s">
        <v>98</v>
      </c>
      <c r="C5362">
        <v>0.99019999999999997</v>
      </c>
      <c r="D5362" t="s">
        <v>194</v>
      </c>
      <c r="E5362" t="s">
        <v>246</v>
      </c>
      <c r="F5362" t="str">
        <f t="shared" si="332"/>
        <v>StosurPonchet</v>
      </c>
      <c r="G5362">
        <f t="shared" si="333"/>
        <v>0.99019999999999997</v>
      </c>
      <c r="H5362" t="str">
        <f t="shared" si="334"/>
        <v>PonchetStosur</v>
      </c>
      <c r="I5362">
        <f t="shared" si="335"/>
        <v>9.8000000000000309E-3</v>
      </c>
    </row>
    <row r="5363" spans="1:9" x14ac:dyDescent="0.25">
      <c r="A5363" t="s">
        <v>13</v>
      </c>
      <c r="B5363" t="s">
        <v>98</v>
      </c>
      <c r="C5363">
        <v>0.98980000000000001</v>
      </c>
      <c r="D5363" t="s">
        <v>211</v>
      </c>
      <c r="E5363" t="s">
        <v>246</v>
      </c>
      <c r="F5363" t="str">
        <f t="shared" si="332"/>
        <v>PengPonchet</v>
      </c>
      <c r="G5363">
        <f t="shared" si="333"/>
        <v>0.98980000000000001</v>
      </c>
      <c r="H5363" t="str">
        <f t="shared" si="334"/>
        <v>PonchetPeng</v>
      </c>
      <c r="I5363">
        <f t="shared" si="335"/>
        <v>1.0199999999999987E-2</v>
      </c>
    </row>
    <row r="5364" spans="1:9" x14ac:dyDescent="0.25">
      <c r="A5364" t="s">
        <v>112</v>
      </c>
      <c r="B5364" t="s">
        <v>98</v>
      </c>
      <c r="C5364">
        <v>0.95530000000000004</v>
      </c>
      <c r="D5364" t="s">
        <v>213</v>
      </c>
      <c r="E5364" t="s">
        <v>246</v>
      </c>
      <c r="F5364" t="str">
        <f t="shared" si="332"/>
        <v>MariaPonchet</v>
      </c>
      <c r="G5364">
        <f t="shared" si="333"/>
        <v>0.95530000000000004</v>
      </c>
      <c r="H5364" t="str">
        <f t="shared" si="334"/>
        <v>PonchetMaria</v>
      </c>
      <c r="I5364">
        <f t="shared" si="335"/>
        <v>4.4699999999999962E-2</v>
      </c>
    </row>
    <row r="5365" spans="1:9" x14ac:dyDescent="0.25">
      <c r="A5365" t="s">
        <v>14</v>
      </c>
      <c r="B5365" t="s">
        <v>98</v>
      </c>
      <c r="C5365">
        <v>0.999</v>
      </c>
      <c r="D5365" t="s">
        <v>135</v>
      </c>
      <c r="E5365" t="s">
        <v>246</v>
      </c>
      <c r="F5365" t="str">
        <f t="shared" si="332"/>
        <v>WilliamsPonchet</v>
      </c>
      <c r="G5365">
        <f t="shared" si="333"/>
        <v>0.999</v>
      </c>
      <c r="H5365" t="str">
        <f t="shared" si="334"/>
        <v>PonchetWilliams</v>
      </c>
      <c r="I5365">
        <f t="shared" si="335"/>
        <v>1.0000000000000009E-3</v>
      </c>
    </row>
    <row r="5366" spans="1:9" x14ac:dyDescent="0.25">
      <c r="A5366" t="s">
        <v>113</v>
      </c>
      <c r="B5366" t="s">
        <v>98</v>
      </c>
      <c r="C5366">
        <v>0.99480000000000002</v>
      </c>
      <c r="D5366" t="s">
        <v>148</v>
      </c>
      <c r="E5366" t="s">
        <v>246</v>
      </c>
      <c r="F5366" t="str">
        <f t="shared" si="332"/>
        <v>BacsinszkyPonchet</v>
      </c>
      <c r="G5366">
        <f t="shared" si="333"/>
        <v>0.99480000000000002</v>
      </c>
      <c r="H5366" t="str">
        <f t="shared" si="334"/>
        <v>PonchetBacsinszky</v>
      </c>
      <c r="I5366">
        <f t="shared" si="335"/>
        <v>5.1999999999999824E-3</v>
      </c>
    </row>
    <row r="5367" spans="1:9" x14ac:dyDescent="0.25">
      <c r="A5367" t="s">
        <v>16</v>
      </c>
      <c r="B5367" t="s">
        <v>98</v>
      </c>
      <c r="C5367">
        <v>0.95840000000000003</v>
      </c>
      <c r="D5367" t="s">
        <v>167</v>
      </c>
      <c r="E5367" t="s">
        <v>246</v>
      </c>
      <c r="F5367" t="str">
        <f t="shared" si="332"/>
        <v>VikhlyantsevaPonchet</v>
      </c>
      <c r="G5367">
        <f t="shared" si="333"/>
        <v>0.95840000000000003</v>
      </c>
      <c r="H5367" t="str">
        <f t="shared" si="334"/>
        <v>PonchetVikhlyantseva</v>
      </c>
      <c r="I5367">
        <f t="shared" si="335"/>
        <v>4.159999999999997E-2</v>
      </c>
    </row>
    <row r="5368" spans="1:9" x14ac:dyDescent="0.25">
      <c r="A5368" t="s">
        <v>114</v>
      </c>
      <c r="B5368" t="s">
        <v>98</v>
      </c>
      <c r="C5368">
        <v>0.98360000000000003</v>
      </c>
      <c r="D5368" t="s">
        <v>205</v>
      </c>
      <c r="E5368" t="s">
        <v>246</v>
      </c>
      <c r="F5368" t="str">
        <f t="shared" si="332"/>
        <v>LepchenkoPonchet</v>
      </c>
      <c r="G5368">
        <f t="shared" si="333"/>
        <v>0.98360000000000003</v>
      </c>
      <c r="H5368" t="str">
        <f t="shared" si="334"/>
        <v>PonchetLepchenko</v>
      </c>
      <c r="I5368">
        <f t="shared" si="335"/>
        <v>1.639999999999997E-2</v>
      </c>
    </row>
    <row r="5369" spans="1:9" x14ac:dyDescent="0.25">
      <c r="A5369" t="s">
        <v>17</v>
      </c>
      <c r="B5369" t="s">
        <v>98</v>
      </c>
      <c r="C5369">
        <v>0.99460000000000004</v>
      </c>
      <c r="D5369" t="s">
        <v>162</v>
      </c>
      <c r="E5369" t="s">
        <v>246</v>
      </c>
      <c r="F5369" t="str">
        <f t="shared" si="332"/>
        <v>KontaPonchet</v>
      </c>
      <c r="G5369">
        <f t="shared" si="333"/>
        <v>0.99460000000000004</v>
      </c>
      <c r="H5369" t="str">
        <f t="shared" si="334"/>
        <v>PonchetKonta</v>
      </c>
      <c r="I5369">
        <f t="shared" si="335"/>
        <v>5.3999999999999604E-3</v>
      </c>
    </row>
    <row r="5370" spans="1:9" x14ac:dyDescent="0.25">
      <c r="A5370" t="s">
        <v>19</v>
      </c>
      <c r="B5370" t="s">
        <v>98</v>
      </c>
      <c r="C5370">
        <v>0.97299999999999998</v>
      </c>
      <c r="D5370" t="s">
        <v>210</v>
      </c>
      <c r="E5370" t="s">
        <v>246</v>
      </c>
      <c r="F5370" t="str">
        <f t="shared" si="332"/>
        <v>ZhengPonchet</v>
      </c>
      <c r="G5370">
        <f t="shared" si="333"/>
        <v>0.97299999999999998</v>
      </c>
      <c r="H5370" t="str">
        <f t="shared" si="334"/>
        <v>PonchetZheng</v>
      </c>
      <c r="I5370">
        <f t="shared" si="335"/>
        <v>2.7000000000000024E-2</v>
      </c>
    </row>
    <row r="5371" spans="1:9" x14ac:dyDescent="0.25">
      <c r="A5371" t="s">
        <v>25</v>
      </c>
      <c r="B5371" t="s">
        <v>98</v>
      </c>
      <c r="C5371">
        <v>0.97399999999999998</v>
      </c>
      <c r="D5371" t="s">
        <v>173</v>
      </c>
      <c r="E5371" t="s">
        <v>246</v>
      </c>
      <c r="F5371" t="str">
        <f t="shared" si="332"/>
        <v>BrenglePonchet</v>
      </c>
      <c r="G5371">
        <f t="shared" si="333"/>
        <v>0.97399999999999998</v>
      </c>
      <c r="H5371" t="str">
        <f t="shared" si="334"/>
        <v>PonchetBrengle</v>
      </c>
      <c r="I5371">
        <f t="shared" si="335"/>
        <v>2.6000000000000023E-2</v>
      </c>
    </row>
    <row r="5372" spans="1:9" x14ac:dyDescent="0.25">
      <c r="A5372" t="s">
        <v>26</v>
      </c>
      <c r="B5372" t="s">
        <v>98</v>
      </c>
      <c r="C5372">
        <v>0.96460000000000001</v>
      </c>
      <c r="D5372" t="s">
        <v>208</v>
      </c>
      <c r="E5372" t="s">
        <v>246</v>
      </c>
      <c r="F5372" t="str">
        <f t="shared" si="332"/>
        <v>DoiPonchet</v>
      </c>
      <c r="G5372">
        <f t="shared" si="333"/>
        <v>0.96460000000000001</v>
      </c>
      <c r="H5372" t="str">
        <f t="shared" si="334"/>
        <v>PonchetDoi</v>
      </c>
      <c r="I5372">
        <f t="shared" si="335"/>
        <v>3.5399999999999987E-2</v>
      </c>
    </row>
    <row r="5373" spans="1:9" x14ac:dyDescent="0.25">
      <c r="A5373" t="s">
        <v>27</v>
      </c>
      <c r="B5373" t="s">
        <v>98</v>
      </c>
      <c r="C5373">
        <v>0.97199999999999998</v>
      </c>
      <c r="D5373" t="s">
        <v>218</v>
      </c>
      <c r="E5373" t="s">
        <v>246</v>
      </c>
      <c r="F5373" t="str">
        <f t="shared" si="332"/>
        <v>MuchovaPonchet</v>
      </c>
      <c r="G5373">
        <f t="shared" si="333"/>
        <v>0.97199999999999998</v>
      </c>
      <c r="H5373" t="str">
        <f t="shared" si="334"/>
        <v>PonchetMuchova</v>
      </c>
      <c r="I5373">
        <f t="shared" si="335"/>
        <v>2.8000000000000025E-2</v>
      </c>
    </row>
    <row r="5374" spans="1:9" x14ac:dyDescent="0.25">
      <c r="A5374" t="s">
        <v>28</v>
      </c>
      <c r="B5374" t="s">
        <v>98</v>
      </c>
      <c r="C5374">
        <v>0.99519999999999997</v>
      </c>
      <c r="D5374" t="s">
        <v>133</v>
      </c>
      <c r="E5374" t="s">
        <v>246</v>
      </c>
      <c r="F5374" t="str">
        <f t="shared" si="332"/>
        <v>PliskovaPonchet</v>
      </c>
      <c r="G5374">
        <f t="shared" si="333"/>
        <v>0.99519999999999997</v>
      </c>
      <c r="H5374" t="str">
        <f t="shared" si="334"/>
        <v>PonchetPliskova</v>
      </c>
      <c r="I5374">
        <f t="shared" si="335"/>
        <v>4.8000000000000265E-3</v>
      </c>
    </row>
    <row r="5375" spans="1:9" x14ac:dyDescent="0.25">
      <c r="A5375" t="s">
        <v>29</v>
      </c>
      <c r="B5375" t="s">
        <v>98</v>
      </c>
      <c r="C5375">
        <v>0.99250000000000005</v>
      </c>
      <c r="D5375" t="s">
        <v>131</v>
      </c>
      <c r="E5375" t="s">
        <v>246</v>
      </c>
      <c r="F5375" t="str">
        <f t="shared" si="332"/>
        <v>OsakaPonchet</v>
      </c>
      <c r="G5375">
        <f t="shared" si="333"/>
        <v>0.99250000000000005</v>
      </c>
      <c r="H5375" t="str">
        <f t="shared" si="334"/>
        <v>PonchetOsaka</v>
      </c>
      <c r="I5375">
        <f t="shared" si="335"/>
        <v>7.4999999999999512E-3</v>
      </c>
    </row>
    <row r="5376" spans="1:9" x14ac:dyDescent="0.25">
      <c r="A5376" t="s">
        <v>30</v>
      </c>
      <c r="B5376" t="s">
        <v>98</v>
      </c>
      <c r="C5376">
        <v>0.97750000000000004</v>
      </c>
      <c r="D5376" t="s">
        <v>190</v>
      </c>
      <c r="E5376" t="s">
        <v>246</v>
      </c>
      <c r="F5376" t="str">
        <f t="shared" si="332"/>
        <v>LinettePonchet</v>
      </c>
      <c r="G5376">
        <f t="shared" si="333"/>
        <v>0.97750000000000004</v>
      </c>
      <c r="H5376" t="str">
        <f t="shared" si="334"/>
        <v>PonchetLinette</v>
      </c>
      <c r="I5376">
        <f t="shared" si="335"/>
        <v>2.2499999999999964E-2</v>
      </c>
    </row>
    <row r="5377" spans="1:9" x14ac:dyDescent="0.25">
      <c r="A5377" t="s">
        <v>115</v>
      </c>
      <c r="B5377" t="s">
        <v>98</v>
      </c>
      <c r="C5377">
        <v>0.98480000000000001</v>
      </c>
      <c r="D5377" t="s">
        <v>166</v>
      </c>
      <c r="E5377" t="s">
        <v>246</v>
      </c>
      <c r="F5377" t="str">
        <f t="shared" si="332"/>
        <v>ZidansekPonchet</v>
      </c>
      <c r="G5377">
        <f t="shared" si="333"/>
        <v>0.98480000000000001</v>
      </c>
      <c r="H5377" t="str">
        <f t="shared" si="334"/>
        <v>PonchetZidansek</v>
      </c>
      <c r="I5377">
        <f t="shared" si="335"/>
        <v>1.5199999999999991E-2</v>
      </c>
    </row>
    <row r="5378" spans="1:9" x14ac:dyDescent="0.25">
      <c r="A5378" t="s">
        <v>32</v>
      </c>
      <c r="B5378" t="s">
        <v>98</v>
      </c>
      <c r="C5378">
        <v>0.98819999999999997</v>
      </c>
      <c r="D5378" t="s">
        <v>169</v>
      </c>
      <c r="E5378" t="s">
        <v>246</v>
      </c>
      <c r="F5378" t="str">
        <f t="shared" si="332"/>
        <v>SiegemundPonchet</v>
      </c>
      <c r="G5378">
        <f t="shared" si="333"/>
        <v>0.98819999999999997</v>
      </c>
      <c r="H5378" t="str">
        <f t="shared" si="334"/>
        <v>PonchetSiegemund</v>
      </c>
      <c r="I5378">
        <f t="shared" si="335"/>
        <v>1.1800000000000033E-2</v>
      </c>
    </row>
    <row r="5379" spans="1:9" x14ac:dyDescent="0.25">
      <c r="A5379" t="s">
        <v>122</v>
      </c>
      <c r="B5379" t="s">
        <v>98</v>
      </c>
      <c r="C5379">
        <v>0.99709999999999999</v>
      </c>
      <c r="D5379" t="s">
        <v>204</v>
      </c>
      <c r="E5379" t="s">
        <v>246</v>
      </c>
      <c r="F5379" t="str">
        <f t="shared" ref="F5379:F5442" si="336">D5379&amp;E5379</f>
        <v>AzarenkaPonchet</v>
      </c>
      <c r="G5379">
        <f t="shared" ref="G5379:G5442" si="337">C5379</f>
        <v>0.99709999999999999</v>
      </c>
      <c r="H5379" t="str">
        <f t="shared" ref="H5379:H5442" si="338">E5379&amp;D5379</f>
        <v>PonchetAzarenka</v>
      </c>
      <c r="I5379">
        <f t="shared" ref="I5379:I5442" si="339">1-C5379</f>
        <v>2.9000000000000137E-3</v>
      </c>
    </row>
    <row r="5380" spans="1:9" x14ac:dyDescent="0.25">
      <c r="A5380" t="s">
        <v>116</v>
      </c>
      <c r="B5380" t="s">
        <v>98</v>
      </c>
      <c r="C5380">
        <v>0.95979999999999999</v>
      </c>
      <c r="D5380" t="s">
        <v>201</v>
      </c>
      <c r="E5380" t="s">
        <v>246</v>
      </c>
      <c r="F5380" t="str">
        <f t="shared" si="336"/>
        <v>VoegelePonchet</v>
      </c>
      <c r="G5380">
        <f t="shared" si="337"/>
        <v>0.95979999999999999</v>
      </c>
      <c r="H5380" t="str">
        <f t="shared" si="338"/>
        <v>PonchetVoegele</v>
      </c>
      <c r="I5380">
        <f t="shared" si="339"/>
        <v>4.0200000000000014E-2</v>
      </c>
    </row>
    <row r="5381" spans="1:9" x14ac:dyDescent="0.25">
      <c r="A5381" t="s">
        <v>117</v>
      </c>
      <c r="B5381" t="s">
        <v>98</v>
      </c>
      <c r="C5381">
        <v>0.98529999999999995</v>
      </c>
      <c r="D5381" t="s">
        <v>153</v>
      </c>
      <c r="E5381" t="s">
        <v>246</v>
      </c>
      <c r="F5381" t="str">
        <f t="shared" si="336"/>
        <v>HsiehPonchet</v>
      </c>
      <c r="G5381">
        <f t="shared" si="337"/>
        <v>0.98529999999999995</v>
      </c>
      <c r="H5381" t="str">
        <f t="shared" si="338"/>
        <v>PonchetHsieh</v>
      </c>
      <c r="I5381">
        <f t="shared" si="339"/>
        <v>1.4700000000000046E-2</v>
      </c>
    </row>
    <row r="5382" spans="1:9" x14ac:dyDescent="0.25">
      <c r="A5382" t="s">
        <v>33</v>
      </c>
      <c r="B5382" t="s">
        <v>98</v>
      </c>
      <c r="C5382">
        <v>0.99029999999999996</v>
      </c>
      <c r="D5382" t="s">
        <v>151</v>
      </c>
      <c r="E5382" t="s">
        <v>246</v>
      </c>
      <c r="F5382" t="str">
        <f t="shared" si="336"/>
        <v>WangPonchet</v>
      </c>
      <c r="G5382">
        <f t="shared" si="337"/>
        <v>0.99029999999999996</v>
      </c>
      <c r="H5382" t="str">
        <f t="shared" si="338"/>
        <v>PonchetWang</v>
      </c>
      <c r="I5382">
        <f t="shared" si="339"/>
        <v>9.7000000000000419E-3</v>
      </c>
    </row>
    <row r="5383" spans="1:9" x14ac:dyDescent="0.25">
      <c r="A5383" t="s">
        <v>123</v>
      </c>
      <c r="B5383" t="s">
        <v>98</v>
      </c>
      <c r="C5383">
        <v>0.98380000000000001</v>
      </c>
      <c r="D5383" t="s">
        <v>215</v>
      </c>
      <c r="E5383" t="s">
        <v>246</v>
      </c>
      <c r="F5383" t="str">
        <f t="shared" si="336"/>
        <v>DiyasPonchet</v>
      </c>
      <c r="G5383">
        <f t="shared" si="337"/>
        <v>0.98380000000000001</v>
      </c>
      <c r="H5383" t="str">
        <f t="shared" si="338"/>
        <v>PonchetDiyas</v>
      </c>
      <c r="I5383">
        <f t="shared" si="339"/>
        <v>1.6199999999999992E-2</v>
      </c>
    </row>
    <row r="5384" spans="1:9" x14ac:dyDescent="0.25">
      <c r="A5384" t="s">
        <v>124</v>
      </c>
      <c r="B5384" t="s">
        <v>98</v>
      </c>
      <c r="C5384">
        <v>0.36299999999999999</v>
      </c>
      <c r="D5384" t="s">
        <v>206</v>
      </c>
      <c r="E5384" t="s">
        <v>246</v>
      </c>
      <c r="F5384" t="str">
        <f t="shared" si="336"/>
        <v>OsuigwePonchet</v>
      </c>
      <c r="G5384">
        <f t="shared" si="337"/>
        <v>0.36299999999999999</v>
      </c>
      <c r="H5384" t="str">
        <f t="shared" si="338"/>
        <v>PonchetOsuigwe</v>
      </c>
      <c r="I5384">
        <f t="shared" si="339"/>
        <v>0.63700000000000001</v>
      </c>
    </row>
    <row r="5385" spans="1:9" x14ac:dyDescent="0.25">
      <c r="A5385" t="s">
        <v>37</v>
      </c>
      <c r="B5385" t="s">
        <v>98</v>
      </c>
      <c r="C5385">
        <v>0.97950000000000004</v>
      </c>
      <c r="D5385" t="s">
        <v>212</v>
      </c>
      <c r="E5385" t="s">
        <v>246</v>
      </c>
      <c r="F5385" t="str">
        <f t="shared" si="336"/>
        <v>BarthelPonchet</v>
      </c>
      <c r="G5385">
        <f t="shared" si="337"/>
        <v>0.97950000000000004</v>
      </c>
      <c r="H5385" t="str">
        <f t="shared" si="338"/>
        <v>PonchetBarthel</v>
      </c>
      <c r="I5385">
        <f t="shared" si="339"/>
        <v>2.0499999999999963E-2</v>
      </c>
    </row>
    <row r="5386" spans="1:9" x14ac:dyDescent="0.25">
      <c r="A5386" t="s">
        <v>41</v>
      </c>
      <c r="B5386" t="s">
        <v>98</v>
      </c>
      <c r="C5386">
        <v>0.97599999999999998</v>
      </c>
      <c r="D5386" t="s">
        <v>196</v>
      </c>
      <c r="E5386" t="s">
        <v>246</v>
      </c>
      <c r="F5386" t="str">
        <f t="shared" si="336"/>
        <v>ZhuPonchet</v>
      </c>
      <c r="G5386">
        <f t="shared" si="337"/>
        <v>0.97599999999999998</v>
      </c>
      <c r="H5386" t="str">
        <f t="shared" si="338"/>
        <v>PonchetZhu</v>
      </c>
      <c r="I5386">
        <f t="shared" si="339"/>
        <v>2.4000000000000021E-2</v>
      </c>
    </row>
    <row r="5387" spans="1:9" x14ac:dyDescent="0.25">
      <c r="A5387" t="s">
        <v>42</v>
      </c>
      <c r="B5387" t="s">
        <v>98</v>
      </c>
      <c r="C5387">
        <v>0.98980000000000001</v>
      </c>
      <c r="D5387" t="s">
        <v>170</v>
      </c>
      <c r="E5387" t="s">
        <v>246</v>
      </c>
      <c r="F5387" t="str">
        <f t="shared" si="336"/>
        <v>GasparyanPonchet</v>
      </c>
      <c r="G5387">
        <f t="shared" si="337"/>
        <v>0.98980000000000001</v>
      </c>
      <c r="H5387" t="str">
        <f t="shared" si="338"/>
        <v>PonchetGasparyan</v>
      </c>
      <c r="I5387">
        <f t="shared" si="339"/>
        <v>1.0199999999999987E-2</v>
      </c>
    </row>
    <row r="5388" spans="1:9" x14ac:dyDescent="0.25">
      <c r="A5388" t="s">
        <v>43</v>
      </c>
      <c r="B5388" t="s">
        <v>98</v>
      </c>
      <c r="C5388">
        <v>0.97340000000000004</v>
      </c>
      <c r="D5388" t="s">
        <v>219</v>
      </c>
      <c r="E5388" t="s">
        <v>246</v>
      </c>
      <c r="F5388" t="str">
        <f t="shared" si="336"/>
        <v>ParmentierPonchet</v>
      </c>
      <c r="G5388">
        <f t="shared" si="337"/>
        <v>0.97340000000000004</v>
      </c>
      <c r="H5388" t="str">
        <f t="shared" si="338"/>
        <v>PonchetParmentier</v>
      </c>
      <c r="I5388">
        <f t="shared" si="339"/>
        <v>2.6599999999999957E-2</v>
      </c>
    </row>
    <row r="5389" spans="1:9" x14ac:dyDescent="0.25">
      <c r="A5389" t="s">
        <v>46</v>
      </c>
      <c r="B5389" t="s">
        <v>98</v>
      </c>
      <c r="C5389">
        <v>0.99609999999999999</v>
      </c>
      <c r="D5389" t="s">
        <v>142</v>
      </c>
      <c r="E5389" t="s">
        <v>246</v>
      </c>
      <c r="F5389" t="str">
        <f t="shared" si="336"/>
        <v>KeysPonchet</v>
      </c>
      <c r="G5389">
        <f t="shared" si="337"/>
        <v>0.99609999999999999</v>
      </c>
      <c r="H5389" t="str">
        <f t="shared" si="338"/>
        <v>PonchetKeys</v>
      </c>
      <c r="I5389">
        <f t="shared" si="339"/>
        <v>3.9000000000000146E-3</v>
      </c>
    </row>
    <row r="5390" spans="1:9" x14ac:dyDescent="0.25">
      <c r="A5390" t="s">
        <v>48</v>
      </c>
      <c r="B5390" t="s">
        <v>98</v>
      </c>
      <c r="C5390">
        <v>0.9849</v>
      </c>
      <c r="D5390" t="s">
        <v>152</v>
      </c>
      <c r="E5390" t="s">
        <v>246</v>
      </c>
      <c r="F5390" t="str">
        <f t="shared" si="336"/>
        <v>ZhangPonchet</v>
      </c>
      <c r="G5390">
        <f t="shared" si="337"/>
        <v>0.9849</v>
      </c>
      <c r="H5390" t="str">
        <f t="shared" si="338"/>
        <v>PonchetZhang</v>
      </c>
      <c r="I5390">
        <f t="shared" si="339"/>
        <v>1.5100000000000002E-2</v>
      </c>
    </row>
    <row r="5391" spans="1:9" x14ac:dyDescent="0.25">
      <c r="A5391" t="s">
        <v>49</v>
      </c>
      <c r="B5391" t="s">
        <v>98</v>
      </c>
      <c r="C5391">
        <v>0.97389999999999999</v>
      </c>
      <c r="D5391" t="s">
        <v>133</v>
      </c>
      <c r="E5391" t="s">
        <v>246</v>
      </c>
      <c r="F5391" t="str">
        <f t="shared" si="336"/>
        <v>PliskovaPonchet</v>
      </c>
      <c r="G5391">
        <f t="shared" si="337"/>
        <v>0.97389999999999999</v>
      </c>
      <c r="H5391" t="str">
        <f t="shared" si="338"/>
        <v>PonchetPliskova</v>
      </c>
      <c r="I5391">
        <f t="shared" si="339"/>
        <v>2.6100000000000012E-2</v>
      </c>
    </row>
    <row r="5392" spans="1:9" x14ac:dyDescent="0.25">
      <c r="A5392" t="s">
        <v>125</v>
      </c>
      <c r="B5392" t="s">
        <v>98</v>
      </c>
      <c r="C5392">
        <v>0.97</v>
      </c>
      <c r="D5392" t="s">
        <v>171</v>
      </c>
      <c r="E5392" t="s">
        <v>246</v>
      </c>
      <c r="F5392" t="str">
        <f t="shared" si="336"/>
        <v>KuzmovaPonchet</v>
      </c>
      <c r="G5392">
        <f t="shared" si="337"/>
        <v>0.97</v>
      </c>
      <c r="H5392" t="str">
        <f t="shared" si="338"/>
        <v>PonchetKuzmova</v>
      </c>
      <c r="I5392">
        <f t="shared" si="339"/>
        <v>3.0000000000000027E-2</v>
      </c>
    </row>
    <row r="5393" spans="1:9" x14ac:dyDescent="0.25">
      <c r="A5393" t="s">
        <v>51</v>
      </c>
      <c r="B5393" t="s">
        <v>98</v>
      </c>
      <c r="C5393">
        <v>0.97970000000000002</v>
      </c>
      <c r="D5393" t="s">
        <v>199</v>
      </c>
      <c r="E5393" t="s">
        <v>246</v>
      </c>
      <c r="F5393" t="str">
        <f t="shared" si="336"/>
        <v>KozlovaPonchet</v>
      </c>
      <c r="G5393">
        <f t="shared" si="337"/>
        <v>0.97970000000000002</v>
      </c>
      <c r="H5393" t="str">
        <f t="shared" si="338"/>
        <v>PonchetKozlova</v>
      </c>
      <c r="I5393">
        <f t="shared" si="339"/>
        <v>2.0299999999999985E-2</v>
      </c>
    </row>
    <row r="5394" spans="1:9" x14ac:dyDescent="0.25">
      <c r="A5394" t="s">
        <v>126</v>
      </c>
      <c r="B5394" t="s">
        <v>98</v>
      </c>
      <c r="C5394">
        <v>0.97899999999999998</v>
      </c>
      <c r="D5394" t="s">
        <v>197</v>
      </c>
      <c r="E5394" t="s">
        <v>246</v>
      </c>
      <c r="F5394" t="str">
        <f t="shared" si="336"/>
        <v>GolubicPonchet</v>
      </c>
      <c r="G5394">
        <f t="shared" si="337"/>
        <v>0.97899999999999998</v>
      </c>
      <c r="H5394" t="str">
        <f t="shared" si="338"/>
        <v>PonchetGolubic</v>
      </c>
      <c r="I5394">
        <f t="shared" si="339"/>
        <v>2.1000000000000019E-2</v>
      </c>
    </row>
    <row r="5395" spans="1:9" x14ac:dyDescent="0.25">
      <c r="A5395" t="s">
        <v>53</v>
      </c>
      <c r="B5395" t="s">
        <v>98</v>
      </c>
      <c r="C5395">
        <v>0.99680000000000002</v>
      </c>
      <c r="D5395" t="s">
        <v>132</v>
      </c>
      <c r="E5395" t="s">
        <v>246</v>
      </c>
      <c r="F5395" t="str">
        <f t="shared" si="336"/>
        <v>KvitovaPonchet</v>
      </c>
      <c r="G5395">
        <f t="shared" si="337"/>
        <v>0.99680000000000002</v>
      </c>
      <c r="H5395" t="str">
        <f t="shared" si="338"/>
        <v>PonchetKvitova</v>
      </c>
      <c r="I5395">
        <f t="shared" si="339"/>
        <v>3.1999999999999806E-3</v>
      </c>
    </row>
    <row r="5396" spans="1:9" x14ac:dyDescent="0.25">
      <c r="A5396" t="s">
        <v>54</v>
      </c>
      <c r="B5396" t="s">
        <v>98</v>
      </c>
      <c r="C5396">
        <v>0.98099999999999998</v>
      </c>
      <c r="D5396" t="s">
        <v>221</v>
      </c>
      <c r="E5396" t="s">
        <v>246</v>
      </c>
      <c r="F5396" t="str">
        <f t="shared" si="336"/>
        <v>RybarikovaPonchet</v>
      </c>
      <c r="G5396">
        <f t="shared" si="337"/>
        <v>0.98099999999999998</v>
      </c>
      <c r="H5396" t="str">
        <f t="shared" si="338"/>
        <v>PonchetRybarikova</v>
      </c>
      <c r="I5396">
        <f t="shared" si="339"/>
        <v>1.9000000000000017E-2</v>
      </c>
    </row>
    <row r="5397" spans="1:9" x14ac:dyDescent="0.25">
      <c r="A5397" t="s">
        <v>58</v>
      </c>
      <c r="B5397" t="s">
        <v>98</v>
      </c>
      <c r="C5397">
        <v>0.98180000000000001</v>
      </c>
      <c r="D5397" t="s">
        <v>225</v>
      </c>
      <c r="E5397" t="s">
        <v>246</v>
      </c>
      <c r="F5397" t="str">
        <f t="shared" si="336"/>
        <v>SiniakovaPonchet</v>
      </c>
      <c r="G5397">
        <f t="shared" si="337"/>
        <v>0.98180000000000001</v>
      </c>
      <c r="H5397" t="str">
        <f t="shared" si="338"/>
        <v>PonchetSiniakova</v>
      </c>
      <c r="I5397">
        <f t="shared" si="339"/>
        <v>1.8199999999999994E-2</v>
      </c>
    </row>
    <row r="5398" spans="1:9" x14ac:dyDescent="0.25">
      <c r="A5398" t="s">
        <v>127</v>
      </c>
      <c r="B5398" t="s">
        <v>98</v>
      </c>
      <c r="C5398">
        <v>0.98309999999999997</v>
      </c>
      <c r="D5398" t="s">
        <v>178</v>
      </c>
      <c r="E5398" t="s">
        <v>246</v>
      </c>
      <c r="F5398" t="str">
        <f t="shared" si="336"/>
        <v>PutintsevaPonchet</v>
      </c>
      <c r="G5398">
        <f t="shared" si="337"/>
        <v>0.98309999999999997</v>
      </c>
      <c r="H5398" t="str">
        <f t="shared" si="338"/>
        <v>PonchetPutintseva</v>
      </c>
      <c r="I5398">
        <f t="shared" si="339"/>
        <v>1.6900000000000026E-2</v>
      </c>
    </row>
    <row r="5399" spans="1:9" x14ac:dyDescent="0.25">
      <c r="A5399" t="s">
        <v>60</v>
      </c>
      <c r="B5399" t="s">
        <v>98</v>
      </c>
      <c r="C5399">
        <v>0.9889</v>
      </c>
      <c r="D5399" t="s">
        <v>183</v>
      </c>
      <c r="E5399" t="s">
        <v>246</v>
      </c>
      <c r="F5399" t="str">
        <f t="shared" si="336"/>
        <v>TsurenkoPonchet</v>
      </c>
      <c r="G5399">
        <f t="shared" si="337"/>
        <v>0.9889</v>
      </c>
      <c r="H5399" t="str">
        <f t="shared" si="338"/>
        <v>PonchetTsurenko</v>
      </c>
      <c r="I5399">
        <f t="shared" si="339"/>
        <v>1.1099999999999999E-2</v>
      </c>
    </row>
    <row r="5400" spans="1:9" x14ac:dyDescent="0.25">
      <c r="A5400" t="s">
        <v>62</v>
      </c>
      <c r="B5400" t="s">
        <v>98</v>
      </c>
      <c r="C5400">
        <v>0.99070000000000003</v>
      </c>
      <c r="D5400" t="s">
        <v>233</v>
      </c>
      <c r="E5400" t="s">
        <v>246</v>
      </c>
      <c r="F5400" t="str">
        <f t="shared" si="336"/>
        <v>NiculescuPonchet</v>
      </c>
      <c r="G5400">
        <f t="shared" si="337"/>
        <v>0.99070000000000003</v>
      </c>
      <c r="H5400" t="str">
        <f t="shared" si="338"/>
        <v>PonchetNiculescu</v>
      </c>
      <c r="I5400">
        <f t="shared" si="339"/>
        <v>9.299999999999975E-3</v>
      </c>
    </row>
    <row r="5401" spans="1:9" x14ac:dyDescent="0.25">
      <c r="A5401" t="s">
        <v>64</v>
      </c>
      <c r="B5401" t="s">
        <v>98</v>
      </c>
      <c r="C5401">
        <v>0.97019999999999995</v>
      </c>
      <c r="D5401" t="s">
        <v>179</v>
      </c>
      <c r="E5401" t="s">
        <v>246</v>
      </c>
      <c r="F5401" t="str">
        <f t="shared" si="336"/>
        <v>BoulterPonchet</v>
      </c>
      <c r="G5401">
        <f t="shared" si="337"/>
        <v>0.97019999999999995</v>
      </c>
      <c r="H5401" t="str">
        <f t="shared" si="338"/>
        <v>PonchetBoulter</v>
      </c>
      <c r="I5401">
        <f t="shared" si="339"/>
        <v>2.9800000000000049E-2</v>
      </c>
    </row>
    <row r="5402" spans="1:9" x14ac:dyDescent="0.25">
      <c r="A5402" t="s">
        <v>69</v>
      </c>
      <c r="B5402" t="s">
        <v>98</v>
      </c>
      <c r="C5402">
        <v>0.95909999999999995</v>
      </c>
      <c r="D5402" t="s">
        <v>223</v>
      </c>
      <c r="E5402" t="s">
        <v>246</v>
      </c>
      <c r="F5402" t="str">
        <f t="shared" si="336"/>
        <v>KumkhumPonchet</v>
      </c>
      <c r="G5402">
        <f t="shared" si="337"/>
        <v>0.95909999999999995</v>
      </c>
      <c r="H5402" t="str">
        <f t="shared" si="338"/>
        <v>PonchetKumkhum</v>
      </c>
      <c r="I5402">
        <f t="shared" si="339"/>
        <v>4.0900000000000047E-2</v>
      </c>
    </row>
    <row r="5403" spans="1:9" x14ac:dyDescent="0.25">
      <c r="A5403" t="s">
        <v>128</v>
      </c>
      <c r="B5403" t="s">
        <v>98</v>
      </c>
      <c r="C5403">
        <v>0.97929999999999995</v>
      </c>
      <c r="D5403" t="s">
        <v>151</v>
      </c>
      <c r="E5403" t="s">
        <v>246</v>
      </c>
      <c r="F5403" t="str">
        <f t="shared" si="336"/>
        <v>WangPonchet</v>
      </c>
      <c r="G5403">
        <f t="shared" si="337"/>
        <v>0.97929999999999995</v>
      </c>
      <c r="H5403" t="str">
        <f t="shared" si="338"/>
        <v>PonchetWang</v>
      </c>
      <c r="I5403">
        <f t="shared" si="339"/>
        <v>2.0700000000000052E-2</v>
      </c>
    </row>
    <row r="5404" spans="1:9" x14ac:dyDescent="0.25">
      <c r="A5404" t="s">
        <v>72</v>
      </c>
      <c r="B5404" t="s">
        <v>98</v>
      </c>
      <c r="C5404">
        <v>0.94750000000000001</v>
      </c>
      <c r="D5404" t="s">
        <v>247</v>
      </c>
      <c r="E5404" t="s">
        <v>246</v>
      </c>
      <c r="F5404" t="str">
        <f t="shared" si="336"/>
        <v>HonPonchet</v>
      </c>
      <c r="G5404">
        <f t="shared" si="337"/>
        <v>0.94750000000000001</v>
      </c>
      <c r="H5404" t="str">
        <f t="shared" si="338"/>
        <v>PonchetHon</v>
      </c>
      <c r="I5404">
        <f t="shared" si="339"/>
        <v>5.2499999999999991E-2</v>
      </c>
    </row>
    <row r="5405" spans="1:9" x14ac:dyDescent="0.25">
      <c r="A5405" t="s">
        <v>73</v>
      </c>
      <c r="B5405" t="s">
        <v>98</v>
      </c>
      <c r="C5405">
        <v>0.98319999999999996</v>
      </c>
      <c r="D5405" t="s">
        <v>161</v>
      </c>
      <c r="E5405" t="s">
        <v>246</v>
      </c>
      <c r="F5405" t="str">
        <f t="shared" si="336"/>
        <v>SakkariPonchet</v>
      </c>
      <c r="G5405">
        <f t="shared" si="337"/>
        <v>0.98319999999999996</v>
      </c>
      <c r="H5405" t="str">
        <f t="shared" si="338"/>
        <v>PonchetSakkari</v>
      </c>
      <c r="I5405">
        <f t="shared" si="339"/>
        <v>1.6800000000000037E-2</v>
      </c>
    </row>
    <row r="5406" spans="1:9" x14ac:dyDescent="0.25">
      <c r="A5406" t="s">
        <v>75</v>
      </c>
      <c r="B5406" t="s">
        <v>98</v>
      </c>
      <c r="C5406">
        <v>0.99760000000000004</v>
      </c>
      <c r="D5406" t="s">
        <v>145</v>
      </c>
      <c r="E5406" t="s">
        <v>246</v>
      </c>
      <c r="F5406" t="str">
        <f t="shared" si="336"/>
        <v>SharapovaPonchet</v>
      </c>
      <c r="G5406">
        <f t="shared" si="337"/>
        <v>0.99760000000000004</v>
      </c>
      <c r="H5406" t="str">
        <f t="shared" si="338"/>
        <v>PonchetSharapova</v>
      </c>
      <c r="I5406">
        <f t="shared" si="339"/>
        <v>2.3999999999999577E-3</v>
      </c>
    </row>
    <row r="5407" spans="1:9" x14ac:dyDescent="0.25">
      <c r="A5407" t="s">
        <v>118</v>
      </c>
      <c r="B5407" t="s">
        <v>98</v>
      </c>
      <c r="C5407">
        <v>0.97970000000000002</v>
      </c>
      <c r="D5407" t="s">
        <v>243</v>
      </c>
      <c r="E5407" t="s">
        <v>246</v>
      </c>
      <c r="F5407" t="str">
        <f t="shared" si="336"/>
        <v>CirsteaPonchet</v>
      </c>
      <c r="G5407">
        <f t="shared" si="337"/>
        <v>0.97970000000000002</v>
      </c>
      <c r="H5407" t="str">
        <f t="shared" si="338"/>
        <v>PonchetCirstea</v>
      </c>
      <c r="I5407">
        <f t="shared" si="339"/>
        <v>2.0299999999999985E-2</v>
      </c>
    </row>
    <row r="5408" spans="1:9" x14ac:dyDescent="0.25">
      <c r="A5408" t="s">
        <v>77</v>
      </c>
      <c r="B5408" t="s">
        <v>98</v>
      </c>
      <c r="C5408">
        <v>0.97360000000000002</v>
      </c>
      <c r="D5408" t="s">
        <v>176</v>
      </c>
      <c r="E5408" t="s">
        <v>246</v>
      </c>
      <c r="F5408" t="str">
        <f t="shared" si="336"/>
        <v>PetersonPonchet</v>
      </c>
      <c r="G5408">
        <f t="shared" si="337"/>
        <v>0.97360000000000002</v>
      </c>
      <c r="H5408" t="str">
        <f t="shared" si="338"/>
        <v>PonchetPeterson</v>
      </c>
      <c r="I5408">
        <f t="shared" si="339"/>
        <v>2.6399999999999979E-2</v>
      </c>
    </row>
    <row r="5409" spans="1:9" x14ac:dyDescent="0.25">
      <c r="A5409" t="s">
        <v>119</v>
      </c>
      <c r="B5409" t="s">
        <v>98</v>
      </c>
      <c r="C5409">
        <v>0.98899999999999999</v>
      </c>
      <c r="D5409" t="s">
        <v>226</v>
      </c>
      <c r="E5409" t="s">
        <v>246</v>
      </c>
      <c r="F5409" t="str">
        <f t="shared" si="336"/>
        <v>LapkoPonchet</v>
      </c>
      <c r="G5409">
        <f t="shared" si="337"/>
        <v>0.98899999999999999</v>
      </c>
      <c r="H5409" t="str">
        <f t="shared" si="338"/>
        <v>PonchetLapko</v>
      </c>
      <c r="I5409">
        <f t="shared" si="339"/>
        <v>1.100000000000001E-2</v>
      </c>
    </row>
    <row r="5410" spans="1:9" x14ac:dyDescent="0.25">
      <c r="A5410" t="s">
        <v>78</v>
      </c>
      <c r="B5410" t="s">
        <v>98</v>
      </c>
      <c r="C5410">
        <v>0.98209999999999997</v>
      </c>
      <c r="D5410" t="s">
        <v>180</v>
      </c>
      <c r="E5410" t="s">
        <v>246</v>
      </c>
      <c r="F5410" t="str">
        <f t="shared" si="336"/>
        <v>LarssonPonchet</v>
      </c>
      <c r="G5410">
        <f t="shared" si="337"/>
        <v>0.98209999999999997</v>
      </c>
      <c r="H5410" t="str">
        <f t="shared" si="338"/>
        <v>PonchetLarsson</v>
      </c>
      <c r="I5410">
        <f t="shared" si="339"/>
        <v>1.7900000000000027E-2</v>
      </c>
    </row>
    <row r="5411" spans="1:9" x14ac:dyDescent="0.25">
      <c r="A5411" t="s">
        <v>109</v>
      </c>
      <c r="B5411" t="s">
        <v>98</v>
      </c>
      <c r="C5411">
        <v>0.99399999999999999</v>
      </c>
      <c r="D5411" t="s">
        <v>143</v>
      </c>
      <c r="E5411" t="s">
        <v>246</v>
      </c>
      <c r="F5411" t="str">
        <f t="shared" si="336"/>
        <v>StephensPonchet</v>
      </c>
      <c r="G5411">
        <f t="shared" si="337"/>
        <v>0.99399999999999999</v>
      </c>
      <c r="H5411" t="str">
        <f t="shared" si="338"/>
        <v>PonchetStephens</v>
      </c>
      <c r="I5411">
        <f t="shared" si="339"/>
        <v>6.0000000000000053E-3</v>
      </c>
    </row>
    <row r="5412" spans="1:9" x14ac:dyDescent="0.25">
      <c r="A5412" t="s">
        <v>120</v>
      </c>
      <c r="B5412" t="s">
        <v>98</v>
      </c>
      <c r="C5412">
        <v>0.9597</v>
      </c>
      <c r="D5412" t="s">
        <v>235</v>
      </c>
      <c r="E5412" t="s">
        <v>246</v>
      </c>
      <c r="F5412" t="str">
        <f t="shared" si="336"/>
        <v>TownsendPonchet</v>
      </c>
      <c r="G5412">
        <f t="shared" si="337"/>
        <v>0.9597</v>
      </c>
      <c r="H5412" t="str">
        <f t="shared" si="338"/>
        <v>PonchetTownsend</v>
      </c>
      <c r="I5412">
        <f t="shared" si="339"/>
        <v>4.0300000000000002E-2</v>
      </c>
    </row>
    <row r="5413" spans="1:9" x14ac:dyDescent="0.25">
      <c r="A5413" t="s">
        <v>81</v>
      </c>
      <c r="B5413" t="s">
        <v>98</v>
      </c>
      <c r="C5413">
        <v>0.96130000000000004</v>
      </c>
      <c r="D5413" t="s">
        <v>232</v>
      </c>
      <c r="E5413" t="s">
        <v>246</v>
      </c>
      <c r="F5413" t="str">
        <f t="shared" si="336"/>
        <v>JabeurPonchet</v>
      </c>
      <c r="G5413">
        <f t="shared" si="337"/>
        <v>0.96130000000000004</v>
      </c>
      <c r="H5413" t="str">
        <f t="shared" si="338"/>
        <v>PonchetJabeur</v>
      </c>
      <c r="I5413">
        <f t="shared" si="339"/>
        <v>3.8699999999999957E-2</v>
      </c>
    </row>
    <row r="5414" spans="1:9" x14ac:dyDescent="0.25">
      <c r="A5414" t="s">
        <v>121</v>
      </c>
      <c r="B5414" t="s">
        <v>98</v>
      </c>
      <c r="C5414">
        <v>0.98229999999999995</v>
      </c>
      <c r="D5414" t="s">
        <v>185</v>
      </c>
      <c r="E5414" t="s">
        <v>246</v>
      </c>
      <c r="F5414" t="str">
        <f t="shared" si="336"/>
        <v>BabosPonchet</v>
      </c>
      <c r="G5414">
        <f t="shared" si="337"/>
        <v>0.98229999999999995</v>
      </c>
      <c r="H5414" t="str">
        <f t="shared" si="338"/>
        <v>PonchetBabos</v>
      </c>
      <c r="I5414">
        <f t="shared" si="339"/>
        <v>1.7700000000000049E-2</v>
      </c>
    </row>
    <row r="5415" spans="1:9" x14ac:dyDescent="0.25">
      <c r="A5415" t="s">
        <v>82</v>
      </c>
      <c r="B5415" t="s">
        <v>98</v>
      </c>
      <c r="C5415">
        <v>0.98819999999999997</v>
      </c>
      <c r="D5415" t="s">
        <v>189</v>
      </c>
      <c r="E5415" t="s">
        <v>246</v>
      </c>
      <c r="F5415" t="str">
        <f t="shared" si="336"/>
        <v>VondrousovaPonchet</v>
      </c>
      <c r="G5415">
        <f t="shared" si="337"/>
        <v>0.98819999999999997</v>
      </c>
      <c r="H5415" t="str">
        <f t="shared" si="338"/>
        <v>PonchetVondrousova</v>
      </c>
      <c r="I5415">
        <f t="shared" si="339"/>
        <v>1.1800000000000033E-2</v>
      </c>
    </row>
    <row r="5416" spans="1:9" x14ac:dyDescent="0.25">
      <c r="A5416" t="s">
        <v>85</v>
      </c>
      <c r="B5416" t="s">
        <v>98</v>
      </c>
      <c r="C5416">
        <v>0.98109999999999997</v>
      </c>
      <c r="D5416" t="s">
        <v>157</v>
      </c>
      <c r="E5416" t="s">
        <v>246</v>
      </c>
      <c r="F5416" t="str">
        <f t="shared" si="336"/>
        <v>MarticPonchet</v>
      </c>
      <c r="G5416">
        <f t="shared" si="337"/>
        <v>0.98109999999999997</v>
      </c>
      <c r="H5416" t="str">
        <f t="shared" si="338"/>
        <v>PonchetMartic</v>
      </c>
      <c r="I5416">
        <f t="shared" si="339"/>
        <v>1.8900000000000028E-2</v>
      </c>
    </row>
    <row r="5417" spans="1:9" x14ac:dyDescent="0.25">
      <c r="A5417" t="s">
        <v>102</v>
      </c>
      <c r="B5417" t="s">
        <v>98</v>
      </c>
      <c r="C5417">
        <v>0.93940000000000001</v>
      </c>
      <c r="D5417" t="s">
        <v>237</v>
      </c>
      <c r="E5417" t="s">
        <v>246</v>
      </c>
      <c r="F5417" t="str">
        <f t="shared" si="336"/>
        <v>BadosaPonchet</v>
      </c>
      <c r="G5417">
        <f t="shared" si="337"/>
        <v>0.93940000000000001</v>
      </c>
      <c r="H5417" t="str">
        <f t="shared" si="338"/>
        <v>PonchetBadosa</v>
      </c>
      <c r="I5417">
        <f t="shared" si="339"/>
        <v>6.0599999999999987E-2</v>
      </c>
    </row>
    <row r="5418" spans="1:9" x14ac:dyDescent="0.25">
      <c r="A5418" t="s">
        <v>88</v>
      </c>
      <c r="B5418" t="s">
        <v>98</v>
      </c>
      <c r="C5418">
        <v>0.98140000000000005</v>
      </c>
      <c r="D5418" t="s">
        <v>222</v>
      </c>
      <c r="E5418" t="s">
        <v>246</v>
      </c>
      <c r="F5418" t="str">
        <f t="shared" si="336"/>
        <v>FlipkensPonchet</v>
      </c>
      <c r="G5418">
        <f t="shared" si="337"/>
        <v>0.98140000000000005</v>
      </c>
      <c r="H5418" t="str">
        <f t="shared" si="338"/>
        <v>PonchetFlipkens</v>
      </c>
      <c r="I5418">
        <f t="shared" si="339"/>
        <v>1.859999999999995E-2</v>
      </c>
    </row>
    <row r="5419" spans="1:9" x14ac:dyDescent="0.25">
      <c r="A5419" t="s">
        <v>90</v>
      </c>
      <c r="B5419" t="s">
        <v>98</v>
      </c>
      <c r="C5419">
        <v>0.98950000000000005</v>
      </c>
      <c r="D5419" t="s">
        <v>234</v>
      </c>
      <c r="E5419" t="s">
        <v>246</v>
      </c>
      <c r="F5419" t="str">
        <f t="shared" si="336"/>
        <v>PuigPonchet</v>
      </c>
      <c r="G5419">
        <f t="shared" si="337"/>
        <v>0.98950000000000005</v>
      </c>
      <c r="H5419" t="str">
        <f t="shared" si="338"/>
        <v>PonchetPuig</v>
      </c>
      <c r="I5419">
        <f t="shared" si="339"/>
        <v>1.0499999999999954E-2</v>
      </c>
    </row>
    <row r="5420" spans="1:9" x14ac:dyDescent="0.25">
      <c r="A5420" t="s">
        <v>93</v>
      </c>
      <c r="B5420" t="s">
        <v>98</v>
      </c>
      <c r="C5420">
        <v>0.99080000000000001</v>
      </c>
      <c r="D5420" t="s">
        <v>188</v>
      </c>
      <c r="E5420" t="s">
        <v>246</v>
      </c>
      <c r="F5420" t="str">
        <f t="shared" si="336"/>
        <v>BertensPonchet</v>
      </c>
      <c r="G5420">
        <f t="shared" si="337"/>
        <v>0.99080000000000001</v>
      </c>
      <c r="H5420" t="str">
        <f t="shared" si="338"/>
        <v>PonchetBertens</v>
      </c>
      <c r="I5420">
        <f t="shared" si="339"/>
        <v>9.199999999999986E-3</v>
      </c>
    </row>
    <row r="5421" spans="1:9" x14ac:dyDescent="0.25">
      <c r="A5421" t="s">
        <v>94</v>
      </c>
      <c r="B5421" t="s">
        <v>98</v>
      </c>
      <c r="C5421">
        <v>0.99170000000000003</v>
      </c>
      <c r="D5421" t="s">
        <v>244</v>
      </c>
      <c r="E5421" t="s">
        <v>246</v>
      </c>
      <c r="F5421" t="str">
        <f t="shared" si="336"/>
        <v>GoergesPonchet</v>
      </c>
      <c r="G5421">
        <f t="shared" si="337"/>
        <v>0.99170000000000003</v>
      </c>
      <c r="H5421" t="str">
        <f t="shared" si="338"/>
        <v>PonchetGoerges</v>
      </c>
      <c r="I5421">
        <f t="shared" si="339"/>
        <v>8.2999999999999741E-3</v>
      </c>
    </row>
    <row r="5422" spans="1:9" x14ac:dyDescent="0.25">
      <c r="A5422" t="s">
        <v>129</v>
      </c>
      <c r="B5422" t="s">
        <v>98</v>
      </c>
      <c r="C5422">
        <v>0.93869999999999998</v>
      </c>
      <c r="D5422" t="s">
        <v>241</v>
      </c>
      <c r="E5422" t="s">
        <v>246</v>
      </c>
      <c r="F5422" t="str">
        <f t="shared" si="336"/>
        <v>BonaventurePonchet</v>
      </c>
      <c r="G5422">
        <f t="shared" si="337"/>
        <v>0.93869999999999998</v>
      </c>
      <c r="H5422" t="str">
        <f t="shared" si="338"/>
        <v>PonchetBonaventure</v>
      </c>
      <c r="I5422">
        <f t="shared" si="339"/>
        <v>6.1300000000000021E-2</v>
      </c>
    </row>
    <row r="5423" spans="1:9" x14ac:dyDescent="0.25">
      <c r="A5423" t="s">
        <v>96</v>
      </c>
      <c r="B5423" t="s">
        <v>98</v>
      </c>
      <c r="C5423">
        <v>0.97660000000000002</v>
      </c>
      <c r="D5423" t="s">
        <v>182</v>
      </c>
      <c r="E5423" t="s">
        <v>246</v>
      </c>
      <c r="F5423" t="str">
        <f t="shared" si="336"/>
        <v>VickeryPonchet</v>
      </c>
      <c r="G5423">
        <f t="shared" si="337"/>
        <v>0.97660000000000002</v>
      </c>
      <c r="H5423" t="str">
        <f t="shared" si="338"/>
        <v>PonchetVickery</v>
      </c>
      <c r="I5423">
        <f t="shared" si="339"/>
        <v>2.3399999999999976E-2</v>
      </c>
    </row>
    <row r="5424" spans="1:9" x14ac:dyDescent="0.25">
      <c r="A5424" t="s">
        <v>130</v>
      </c>
      <c r="B5424" t="s">
        <v>98</v>
      </c>
      <c r="C5424">
        <v>0.94610000000000005</v>
      </c>
      <c r="D5424" t="s">
        <v>186</v>
      </c>
      <c r="E5424" t="s">
        <v>246</v>
      </c>
      <c r="F5424" t="str">
        <f t="shared" si="336"/>
        <v>HivesPonchet</v>
      </c>
      <c r="G5424">
        <f t="shared" si="337"/>
        <v>0.94610000000000005</v>
      </c>
      <c r="H5424" t="str">
        <f t="shared" si="338"/>
        <v>PonchetHives</v>
      </c>
      <c r="I5424">
        <f t="shared" si="339"/>
        <v>5.3899999999999948E-2</v>
      </c>
    </row>
    <row r="5425" spans="1:9" x14ac:dyDescent="0.25">
      <c r="A5425" t="s">
        <v>101</v>
      </c>
      <c r="B5425" t="s">
        <v>98</v>
      </c>
      <c r="C5425">
        <v>0.98250000000000004</v>
      </c>
      <c r="D5425" t="s">
        <v>248</v>
      </c>
      <c r="E5425" t="s">
        <v>246</v>
      </c>
      <c r="F5425" t="str">
        <f t="shared" si="336"/>
        <v>MladenovicPonchet</v>
      </c>
      <c r="G5425">
        <f t="shared" si="337"/>
        <v>0.98250000000000004</v>
      </c>
      <c r="H5425" t="str">
        <f t="shared" si="338"/>
        <v>PonchetMladenovic</v>
      </c>
      <c r="I5425">
        <f t="shared" si="339"/>
        <v>1.749999999999996E-2</v>
      </c>
    </row>
    <row r="5426" spans="1:9" x14ac:dyDescent="0.25">
      <c r="A5426" t="s">
        <v>103</v>
      </c>
      <c r="B5426" t="s">
        <v>98</v>
      </c>
      <c r="C5426">
        <v>0.93779999999999997</v>
      </c>
      <c r="D5426" t="s">
        <v>154</v>
      </c>
      <c r="E5426" t="s">
        <v>246</v>
      </c>
      <c r="F5426" t="str">
        <f t="shared" si="336"/>
        <v>BirrellPonchet</v>
      </c>
      <c r="G5426">
        <f t="shared" si="337"/>
        <v>0.93779999999999997</v>
      </c>
      <c r="H5426" t="str">
        <f t="shared" si="338"/>
        <v>PonchetBirrell</v>
      </c>
      <c r="I5426">
        <f t="shared" si="339"/>
        <v>6.2200000000000033E-2</v>
      </c>
    </row>
    <row r="5427" spans="1:9" x14ac:dyDescent="0.25">
      <c r="A5427" t="s">
        <v>87</v>
      </c>
      <c r="B5427" t="s">
        <v>98</v>
      </c>
      <c r="C5427">
        <v>0.96899999999999997</v>
      </c>
      <c r="D5427" t="s">
        <v>254</v>
      </c>
      <c r="E5427" t="s">
        <v>246</v>
      </c>
      <c r="F5427" t="str">
        <f t="shared" si="336"/>
        <v>Sorribes TormoPonchet</v>
      </c>
      <c r="G5427">
        <f t="shared" si="337"/>
        <v>0.96899999999999997</v>
      </c>
      <c r="H5427" t="str">
        <f t="shared" si="338"/>
        <v>PonchetSorribes Tormo</v>
      </c>
      <c r="I5427">
        <f t="shared" si="339"/>
        <v>3.1000000000000028E-2</v>
      </c>
    </row>
    <row r="5428" spans="1:9" x14ac:dyDescent="0.25">
      <c r="A5428" t="s">
        <v>106</v>
      </c>
      <c r="B5428" t="s">
        <v>98</v>
      </c>
      <c r="C5428">
        <v>0.97430000000000005</v>
      </c>
      <c r="D5428" t="s">
        <v>230</v>
      </c>
      <c r="E5428" t="s">
        <v>246</v>
      </c>
      <c r="F5428" t="str">
        <f t="shared" si="336"/>
        <v>HercogPonchet</v>
      </c>
      <c r="G5428">
        <f t="shared" si="337"/>
        <v>0.97430000000000005</v>
      </c>
      <c r="H5428" t="str">
        <f t="shared" si="338"/>
        <v>PonchetHercog</v>
      </c>
      <c r="I5428">
        <f t="shared" si="339"/>
        <v>2.5699999999999945E-2</v>
      </c>
    </row>
    <row r="5429" spans="1:9" x14ac:dyDescent="0.25">
      <c r="A5429" t="s">
        <v>3</v>
      </c>
      <c r="B5429" t="s">
        <v>17</v>
      </c>
      <c r="C5429">
        <v>0.71509999999999996</v>
      </c>
      <c r="D5429" t="s">
        <v>139</v>
      </c>
      <c r="E5429" t="s">
        <v>162</v>
      </c>
      <c r="F5429" t="str">
        <f t="shared" si="336"/>
        <v>HalepKonta</v>
      </c>
      <c r="G5429">
        <f t="shared" si="337"/>
        <v>0.71509999999999996</v>
      </c>
      <c r="H5429" t="str">
        <f t="shared" si="338"/>
        <v>KontaHalep</v>
      </c>
      <c r="I5429">
        <f t="shared" si="339"/>
        <v>0.28490000000000004</v>
      </c>
    </row>
    <row r="5430" spans="1:9" x14ac:dyDescent="0.25">
      <c r="A5430" t="s">
        <v>4</v>
      </c>
      <c r="B5430" t="s">
        <v>17</v>
      </c>
      <c r="C5430">
        <v>0.30349999999999999</v>
      </c>
      <c r="D5430" t="s">
        <v>191</v>
      </c>
      <c r="E5430" t="s">
        <v>162</v>
      </c>
      <c r="F5430" t="str">
        <f t="shared" si="336"/>
        <v>KanepiKonta</v>
      </c>
      <c r="G5430">
        <f t="shared" si="337"/>
        <v>0.30349999999999999</v>
      </c>
      <c r="H5430" t="str">
        <f t="shared" si="338"/>
        <v>KontaKanepi</v>
      </c>
      <c r="I5430">
        <f t="shared" si="339"/>
        <v>0.69650000000000001</v>
      </c>
    </row>
    <row r="5431" spans="1:9" x14ac:dyDescent="0.25">
      <c r="A5431" t="s">
        <v>108</v>
      </c>
      <c r="B5431" t="s">
        <v>17</v>
      </c>
      <c r="C5431">
        <v>0.36059999999999998</v>
      </c>
      <c r="D5431" t="s">
        <v>164</v>
      </c>
      <c r="E5431" t="s">
        <v>162</v>
      </c>
      <c r="F5431" t="str">
        <f t="shared" si="336"/>
        <v>KeninKonta</v>
      </c>
      <c r="G5431">
        <f t="shared" si="337"/>
        <v>0.36059999999999998</v>
      </c>
      <c r="H5431" t="str">
        <f t="shared" si="338"/>
        <v>KontaKenin</v>
      </c>
      <c r="I5431">
        <f t="shared" si="339"/>
        <v>0.63939999999999997</v>
      </c>
    </row>
    <row r="5432" spans="1:9" x14ac:dyDescent="0.25">
      <c r="A5432" t="s">
        <v>110</v>
      </c>
      <c r="B5432" t="s">
        <v>17</v>
      </c>
      <c r="C5432">
        <v>0.3271</v>
      </c>
      <c r="D5432" t="s">
        <v>193</v>
      </c>
      <c r="E5432" t="s">
        <v>162</v>
      </c>
      <c r="F5432" t="str">
        <f t="shared" si="336"/>
        <v>KudermetovaKonta</v>
      </c>
      <c r="G5432">
        <f t="shared" si="337"/>
        <v>0.3271</v>
      </c>
      <c r="H5432" t="str">
        <f t="shared" si="338"/>
        <v>KontaKudermetova</v>
      </c>
      <c r="I5432">
        <f t="shared" si="339"/>
        <v>0.67290000000000005</v>
      </c>
    </row>
    <row r="5433" spans="1:9" x14ac:dyDescent="0.25">
      <c r="A5433" t="s">
        <v>6</v>
      </c>
      <c r="B5433" t="s">
        <v>17</v>
      </c>
      <c r="C5433">
        <v>0.1847</v>
      </c>
      <c r="D5433" t="s">
        <v>262</v>
      </c>
      <c r="E5433" t="s">
        <v>162</v>
      </c>
      <c r="F5433" t="str">
        <f t="shared" si="336"/>
        <v>ArruabarrenaKonta</v>
      </c>
      <c r="G5433">
        <f t="shared" si="337"/>
        <v>0.1847</v>
      </c>
      <c r="H5433" t="str">
        <f t="shared" si="338"/>
        <v>KontaArruabarrena</v>
      </c>
      <c r="I5433">
        <f t="shared" si="339"/>
        <v>0.81530000000000002</v>
      </c>
    </row>
    <row r="5434" spans="1:9" x14ac:dyDescent="0.25">
      <c r="A5434" t="s">
        <v>111</v>
      </c>
      <c r="B5434" t="s">
        <v>17</v>
      </c>
      <c r="C5434">
        <v>0.61380000000000001</v>
      </c>
      <c r="D5434" t="s">
        <v>135</v>
      </c>
      <c r="E5434" t="s">
        <v>162</v>
      </c>
      <c r="F5434" t="str">
        <f t="shared" si="336"/>
        <v>WilliamsKonta</v>
      </c>
      <c r="G5434">
        <f t="shared" si="337"/>
        <v>0.61380000000000001</v>
      </c>
      <c r="H5434" t="str">
        <f t="shared" si="338"/>
        <v>KontaWilliams</v>
      </c>
      <c r="I5434">
        <f t="shared" si="339"/>
        <v>0.38619999999999999</v>
      </c>
    </row>
    <row r="5435" spans="1:9" x14ac:dyDescent="0.25">
      <c r="A5435" t="s">
        <v>7</v>
      </c>
      <c r="B5435" t="s">
        <v>17</v>
      </c>
      <c r="C5435">
        <v>0.45129999999999998</v>
      </c>
      <c r="D5435" t="s">
        <v>200</v>
      </c>
      <c r="E5435" t="s">
        <v>162</v>
      </c>
      <c r="F5435" t="str">
        <f t="shared" si="336"/>
        <v>BuzarnescuKonta</v>
      </c>
      <c r="G5435">
        <f t="shared" si="337"/>
        <v>0.45129999999999998</v>
      </c>
      <c r="H5435" t="str">
        <f t="shared" si="338"/>
        <v>KontaBuzarnescu</v>
      </c>
      <c r="I5435">
        <f t="shared" si="339"/>
        <v>0.54869999999999997</v>
      </c>
    </row>
    <row r="5436" spans="1:9" x14ac:dyDescent="0.25">
      <c r="A5436" t="s">
        <v>10</v>
      </c>
      <c r="B5436" t="s">
        <v>17</v>
      </c>
      <c r="C5436">
        <v>0.36280000000000001</v>
      </c>
      <c r="D5436" t="s">
        <v>194</v>
      </c>
      <c r="E5436" t="s">
        <v>162</v>
      </c>
      <c r="F5436" t="str">
        <f t="shared" si="336"/>
        <v>StosurKonta</v>
      </c>
      <c r="G5436">
        <f t="shared" si="337"/>
        <v>0.36280000000000001</v>
      </c>
      <c r="H5436" t="str">
        <f t="shared" si="338"/>
        <v>KontaStosur</v>
      </c>
      <c r="I5436">
        <f t="shared" si="339"/>
        <v>0.63719999999999999</v>
      </c>
    </row>
    <row r="5437" spans="1:9" x14ac:dyDescent="0.25">
      <c r="A5437" t="s">
        <v>13</v>
      </c>
      <c r="B5437" t="s">
        <v>17</v>
      </c>
      <c r="C5437">
        <v>0.30609999999999998</v>
      </c>
      <c r="D5437" t="s">
        <v>211</v>
      </c>
      <c r="E5437" t="s">
        <v>162</v>
      </c>
      <c r="F5437" t="str">
        <f t="shared" si="336"/>
        <v>PengKonta</v>
      </c>
      <c r="G5437">
        <f t="shared" si="337"/>
        <v>0.30609999999999998</v>
      </c>
      <c r="H5437" t="str">
        <f t="shared" si="338"/>
        <v>KontaPeng</v>
      </c>
      <c r="I5437">
        <f t="shared" si="339"/>
        <v>0.69389999999999996</v>
      </c>
    </row>
    <row r="5438" spans="1:9" x14ac:dyDescent="0.25">
      <c r="A5438" t="s">
        <v>112</v>
      </c>
      <c r="B5438" t="s">
        <v>17</v>
      </c>
      <c r="C5438">
        <v>0.1242</v>
      </c>
      <c r="D5438" t="s">
        <v>213</v>
      </c>
      <c r="E5438" t="s">
        <v>162</v>
      </c>
      <c r="F5438" t="str">
        <f t="shared" si="336"/>
        <v>MariaKonta</v>
      </c>
      <c r="G5438">
        <f t="shared" si="337"/>
        <v>0.1242</v>
      </c>
      <c r="H5438" t="str">
        <f t="shared" si="338"/>
        <v>KontaMaria</v>
      </c>
      <c r="I5438">
        <f t="shared" si="339"/>
        <v>0.87580000000000002</v>
      </c>
    </row>
    <row r="5439" spans="1:9" x14ac:dyDescent="0.25">
      <c r="A5439" t="s">
        <v>14</v>
      </c>
      <c r="B5439" t="s">
        <v>17</v>
      </c>
      <c r="C5439">
        <v>0.83160000000000001</v>
      </c>
      <c r="D5439" t="s">
        <v>135</v>
      </c>
      <c r="E5439" t="s">
        <v>162</v>
      </c>
      <c r="F5439" t="str">
        <f t="shared" si="336"/>
        <v>WilliamsKonta</v>
      </c>
      <c r="G5439">
        <f t="shared" si="337"/>
        <v>0.83160000000000001</v>
      </c>
      <c r="H5439" t="str">
        <f t="shared" si="338"/>
        <v>KontaWilliams</v>
      </c>
      <c r="I5439">
        <f t="shared" si="339"/>
        <v>0.16839999999999999</v>
      </c>
    </row>
    <row r="5440" spans="1:9" x14ac:dyDescent="0.25">
      <c r="A5440" t="s">
        <v>113</v>
      </c>
      <c r="B5440" t="s">
        <v>17</v>
      </c>
      <c r="C5440">
        <v>0.43619999999999998</v>
      </c>
      <c r="D5440" t="s">
        <v>148</v>
      </c>
      <c r="E5440" t="s">
        <v>162</v>
      </c>
      <c r="F5440" t="str">
        <f t="shared" si="336"/>
        <v>BacsinszkyKonta</v>
      </c>
      <c r="G5440">
        <f t="shared" si="337"/>
        <v>0.43619999999999998</v>
      </c>
      <c r="H5440" t="str">
        <f t="shared" si="338"/>
        <v>KontaBacsinszky</v>
      </c>
      <c r="I5440">
        <f t="shared" si="339"/>
        <v>0.56380000000000008</v>
      </c>
    </row>
    <row r="5441" spans="1:9" x14ac:dyDescent="0.25">
      <c r="A5441" t="s">
        <v>16</v>
      </c>
      <c r="B5441" t="s">
        <v>17</v>
      </c>
      <c r="C5441">
        <v>0.126</v>
      </c>
      <c r="D5441" t="s">
        <v>167</v>
      </c>
      <c r="E5441" t="s">
        <v>162</v>
      </c>
      <c r="F5441" t="str">
        <f t="shared" si="336"/>
        <v>VikhlyantsevaKonta</v>
      </c>
      <c r="G5441">
        <f t="shared" si="337"/>
        <v>0.126</v>
      </c>
      <c r="H5441" t="str">
        <f t="shared" si="338"/>
        <v>KontaVikhlyantseva</v>
      </c>
      <c r="I5441">
        <f t="shared" si="339"/>
        <v>0.874</v>
      </c>
    </row>
    <row r="5442" spans="1:9" x14ac:dyDescent="0.25">
      <c r="A5442" t="s">
        <v>114</v>
      </c>
      <c r="B5442" t="s">
        <v>17</v>
      </c>
      <c r="C5442">
        <v>0.2412</v>
      </c>
      <c r="D5442" t="s">
        <v>205</v>
      </c>
      <c r="E5442" t="s">
        <v>162</v>
      </c>
      <c r="F5442" t="str">
        <f t="shared" si="336"/>
        <v>LepchenkoKonta</v>
      </c>
      <c r="G5442">
        <f t="shared" si="337"/>
        <v>0.2412</v>
      </c>
      <c r="H5442" t="str">
        <f t="shared" si="338"/>
        <v>KontaLepchenko</v>
      </c>
      <c r="I5442">
        <f t="shared" si="339"/>
        <v>0.75880000000000003</v>
      </c>
    </row>
    <row r="5443" spans="1:9" x14ac:dyDescent="0.25">
      <c r="A5443" t="s">
        <v>19</v>
      </c>
      <c r="B5443" t="s">
        <v>17</v>
      </c>
      <c r="C5443">
        <v>0.16400000000000001</v>
      </c>
      <c r="D5443" t="s">
        <v>210</v>
      </c>
      <c r="E5443" t="s">
        <v>162</v>
      </c>
      <c r="F5443" t="str">
        <f t="shared" ref="F5443:F5506" si="340">D5443&amp;E5443</f>
        <v>ZhengKonta</v>
      </c>
      <c r="G5443">
        <f t="shared" ref="G5443:G5506" si="341">C5443</f>
        <v>0.16400000000000001</v>
      </c>
      <c r="H5443" t="str">
        <f t="shared" ref="H5443:H5506" si="342">E5443&amp;D5443</f>
        <v>KontaZheng</v>
      </c>
      <c r="I5443">
        <f t="shared" ref="I5443:I5506" si="343">1-C5443</f>
        <v>0.83599999999999997</v>
      </c>
    </row>
    <row r="5444" spans="1:9" x14ac:dyDescent="0.25">
      <c r="A5444" t="s">
        <v>25</v>
      </c>
      <c r="B5444" t="s">
        <v>17</v>
      </c>
      <c r="C5444">
        <v>0.16569999999999999</v>
      </c>
      <c r="D5444" t="s">
        <v>173</v>
      </c>
      <c r="E5444" t="s">
        <v>162</v>
      </c>
      <c r="F5444" t="str">
        <f t="shared" si="340"/>
        <v>BrengleKonta</v>
      </c>
      <c r="G5444">
        <f t="shared" si="341"/>
        <v>0.16569999999999999</v>
      </c>
      <c r="H5444" t="str">
        <f t="shared" si="342"/>
        <v>KontaBrengle</v>
      </c>
      <c r="I5444">
        <f t="shared" si="343"/>
        <v>0.83430000000000004</v>
      </c>
    </row>
    <row r="5445" spans="1:9" x14ac:dyDescent="0.25">
      <c r="A5445" t="s">
        <v>26</v>
      </c>
      <c r="B5445" t="s">
        <v>17</v>
      </c>
      <c r="C5445">
        <v>0.12889999999999999</v>
      </c>
      <c r="D5445" t="s">
        <v>208</v>
      </c>
      <c r="E5445" t="s">
        <v>162</v>
      </c>
      <c r="F5445" t="str">
        <f t="shared" si="340"/>
        <v>DoiKonta</v>
      </c>
      <c r="G5445">
        <f t="shared" si="341"/>
        <v>0.12889999999999999</v>
      </c>
      <c r="H5445" t="str">
        <f t="shared" si="342"/>
        <v>KontaDoi</v>
      </c>
      <c r="I5445">
        <f t="shared" si="343"/>
        <v>0.87109999999999999</v>
      </c>
    </row>
    <row r="5446" spans="1:9" x14ac:dyDescent="0.25">
      <c r="A5446" t="s">
        <v>27</v>
      </c>
      <c r="B5446" t="s">
        <v>17</v>
      </c>
      <c r="C5446">
        <v>0.16309999999999999</v>
      </c>
      <c r="D5446" t="s">
        <v>218</v>
      </c>
      <c r="E5446" t="s">
        <v>162</v>
      </c>
      <c r="F5446" t="str">
        <f t="shared" si="340"/>
        <v>MuchovaKonta</v>
      </c>
      <c r="G5446">
        <f t="shared" si="341"/>
        <v>0.16309999999999999</v>
      </c>
      <c r="H5446" t="str">
        <f t="shared" si="342"/>
        <v>KontaMuchova</v>
      </c>
      <c r="I5446">
        <f t="shared" si="343"/>
        <v>0.83689999999999998</v>
      </c>
    </row>
    <row r="5447" spans="1:9" x14ac:dyDescent="0.25">
      <c r="A5447" t="s">
        <v>28</v>
      </c>
      <c r="B5447" t="s">
        <v>17</v>
      </c>
      <c r="C5447">
        <v>0.49719999999999998</v>
      </c>
      <c r="D5447" t="s">
        <v>133</v>
      </c>
      <c r="E5447" t="s">
        <v>162</v>
      </c>
      <c r="F5447" t="str">
        <f t="shared" si="340"/>
        <v>PliskovaKonta</v>
      </c>
      <c r="G5447">
        <f t="shared" si="341"/>
        <v>0.49719999999999998</v>
      </c>
      <c r="H5447" t="str">
        <f t="shared" si="342"/>
        <v>KontaPliskova</v>
      </c>
      <c r="I5447">
        <f t="shared" si="343"/>
        <v>0.50280000000000002</v>
      </c>
    </row>
    <row r="5448" spans="1:9" x14ac:dyDescent="0.25">
      <c r="A5448" t="s">
        <v>29</v>
      </c>
      <c r="B5448" t="s">
        <v>17</v>
      </c>
      <c r="C5448">
        <v>0.40889999999999999</v>
      </c>
      <c r="D5448" t="s">
        <v>131</v>
      </c>
      <c r="E5448" t="s">
        <v>162</v>
      </c>
      <c r="F5448" t="str">
        <f t="shared" si="340"/>
        <v>OsakaKonta</v>
      </c>
      <c r="G5448">
        <f t="shared" si="341"/>
        <v>0.40889999999999999</v>
      </c>
      <c r="H5448" t="str">
        <f t="shared" si="342"/>
        <v>KontaOsaka</v>
      </c>
      <c r="I5448">
        <f t="shared" si="343"/>
        <v>0.59109999999999996</v>
      </c>
    </row>
    <row r="5449" spans="1:9" x14ac:dyDescent="0.25">
      <c r="A5449" t="s">
        <v>30</v>
      </c>
      <c r="B5449" t="s">
        <v>17</v>
      </c>
      <c r="C5449">
        <v>0.20549999999999999</v>
      </c>
      <c r="D5449" t="s">
        <v>190</v>
      </c>
      <c r="E5449" t="s">
        <v>162</v>
      </c>
      <c r="F5449" t="str">
        <f t="shared" si="340"/>
        <v>LinetteKonta</v>
      </c>
      <c r="G5449">
        <f t="shared" si="341"/>
        <v>0.20549999999999999</v>
      </c>
      <c r="H5449" t="str">
        <f t="shared" si="342"/>
        <v>KontaLinette</v>
      </c>
      <c r="I5449">
        <f t="shared" si="343"/>
        <v>0.79449999999999998</v>
      </c>
    </row>
    <row r="5450" spans="1:9" x14ac:dyDescent="0.25">
      <c r="A5450" t="s">
        <v>115</v>
      </c>
      <c r="B5450" t="s">
        <v>17</v>
      </c>
      <c r="C5450">
        <v>0.2495</v>
      </c>
      <c r="D5450" t="s">
        <v>166</v>
      </c>
      <c r="E5450" t="s">
        <v>162</v>
      </c>
      <c r="F5450" t="str">
        <f t="shared" si="340"/>
        <v>ZidansekKonta</v>
      </c>
      <c r="G5450">
        <f t="shared" si="341"/>
        <v>0.2495</v>
      </c>
      <c r="H5450" t="str">
        <f t="shared" si="342"/>
        <v>KontaZidansek</v>
      </c>
      <c r="I5450">
        <f t="shared" si="343"/>
        <v>0.75049999999999994</v>
      </c>
    </row>
    <row r="5451" spans="1:9" x14ac:dyDescent="0.25">
      <c r="A5451" t="s">
        <v>32</v>
      </c>
      <c r="B5451" t="s">
        <v>17</v>
      </c>
      <c r="C5451">
        <v>0.31769999999999998</v>
      </c>
      <c r="D5451" t="s">
        <v>169</v>
      </c>
      <c r="E5451" t="s">
        <v>162</v>
      </c>
      <c r="F5451" t="str">
        <f t="shared" si="340"/>
        <v>SiegemundKonta</v>
      </c>
      <c r="G5451">
        <f t="shared" si="341"/>
        <v>0.31769999999999998</v>
      </c>
      <c r="H5451" t="str">
        <f t="shared" si="342"/>
        <v>KontaSiegemund</v>
      </c>
      <c r="I5451">
        <f t="shared" si="343"/>
        <v>0.68230000000000002</v>
      </c>
    </row>
    <row r="5452" spans="1:9" x14ac:dyDescent="0.25">
      <c r="A5452" t="s">
        <v>122</v>
      </c>
      <c r="B5452" t="s">
        <v>17</v>
      </c>
      <c r="C5452">
        <v>0.63759999999999994</v>
      </c>
      <c r="D5452" t="s">
        <v>204</v>
      </c>
      <c r="E5452" t="s">
        <v>162</v>
      </c>
      <c r="F5452" t="str">
        <f t="shared" si="340"/>
        <v>AzarenkaKonta</v>
      </c>
      <c r="G5452">
        <f t="shared" si="341"/>
        <v>0.63759999999999994</v>
      </c>
      <c r="H5452" t="str">
        <f t="shared" si="342"/>
        <v>KontaAzarenka</v>
      </c>
      <c r="I5452">
        <f t="shared" si="343"/>
        <v>0.36240000000000006</v>
      </c>
    </row>
    <row r="5453" spans="1:9" x14ac:dyDescent="0.25">
      <c r="A5453" t="s">
        <v>116</v>
      </c>
      <c r="B5453" t="s">
        <v>17</v>
      </c>
      <c r="C5453">
        <v>0.1328</v>
      </c>
      <c r="D5453" t="s">
        <v>201</v>
      </c>
      <c r="E5453" t="s">
        <v>162</v>
      </c>
      <c r="F5453" t="str">
        <f t="shared" si="340"/>
        <v>VoegeleKonta</v>
      </c>
      <c r="G5453">
        <f t="shared" si="341"/>
        <v>0.1328</v>
      </c>
      <c r="H5453" t="str">
        <f t="shared" si="342"/>
        <v>KontaVoegele</v>
      </c>
      <c r="I5453">
        <f t="shared" si="343"/>
        <v>0.86719999999999997</v>
      </c>
    </row>
    <row r="5454" spans="1:9" x14ac:dyDescent="0.25">
      <c r="A5454" t="s">
        <v>117</v>
      </c>
      <c r="B5454" t="s">
        <v>17</v>
      </c>
      <c r="C5454">
        <v>0.29349999999999998</v>
      </c>
      <c r="D5454" t="s">
        <v>153</v>
      </c>
      <c r="E5454" t="s">
        <v>162</v>
      </c>
      <c r="F5454" t="str">
        <f t="shared" si="340"/>
        <v>HsiehKonta</v>
      </c>
      <c r="G5454">
        <f t="shared" si="341"/>
        <v>0.29349999999999998</v>
      </c>
      <c r="H5454" t="str">
        <f t="shared" si="342"/>
        <v>KontaHsieh</v>
      </c>
      <c r="I5454">
        <f t="shared" si="343"/>
        <v>0.70650000000000002</v>
      </c>
    </row>
    <row r="5455" spans="1:9" x14ac:dyDescent="0.25">
      <c r="A5455" t="s">
        <v>33</v>
      </c>
      <c r="B5455" t="s">
        <v>17</v>
      </c>
      <c r="C5455">
        <v>0.37669999999999998</v>
      </c>
      <c r="D5455" t="s">
        <v>151</v>
      </c>
      <c r="E5455" t="s">
        <v>162</v>
      </c>
      <c r="F5455" t="str">
        <f t="shared" si="340"/>
        <v>WangKonta</v>
      </c>
      <c r="G5455">
        <f t="shared" si="341"/>
        <v>0.37669999999999998</v>
      </c>
      <c r="H5455" t="str">
        <f t="shared" si="342"/>
        <v>KontaWang</v>
      </c>
      <c r="I5455">
        <f t="shared" si="343"/>
        <v>0.62329999999999997</v>
      </c>
    </row>
    <row r="5456" spans="1:9" x14ac:dyDescent="0.25">
      <c r="A5456" t="s">
        <v>123</v>
      </c>
      <c r="B5456" t="s">
        <v>17</v>
      </c>
      <c r="C5456">
        <v>0.24740000000000001</v>
      </c>
      <c r="D5456" t="s">
        <v>215</v>
      </c>
      <c r="E5456" t="s">
        <v>162</v>
      </c>
      <c r="F5456" t="str">
        <f t="shared" si="340"/>
        <v>DiyasKonta</v>
      </c>
      <c r="G5456">
        <f t="shared" si="341"/>
        <v>0.24740000000000001</v>
      </c>
      <c r="H5456" t="str">
        <f t="shared" si="342"/>
        <v>KontaDiyas</v>
      </c>
      <c r="I5456">
        <f t="shared" si="343"/>
        <v>0.75259999999999994</v>
      </c>
    </row>
    <row r="5457" spans="1:9" x14ac:dyDescent="0.25">
      <c r="A5457" t="s">
        <v>124</v>
      </c>
      <c r="B5457" t="s">
        <v>17</v>
      </c>
      <c r="C5457">
        <v>2.8E-3</v>
      </c>
      <c r="D5457" t="s">
        <v>206</v>
      </c>
      <c r="E5457" t="s">
        <v>162</v>
      </c>
      <c r="F5457" t="str">
        <f t="shared" si="340"/>
        <v>OsuigweKonta</v>
      </c>
      <c r="G5457">
        <f t="shared" si="341"/>
        <v>2.8E-3</v>
      </c>
      <c r="H5457" t="str">
        <f t="shared" si="342"/>
        <v>KontaOsuigwe</v>
      </c>
      <c r="I5457">
        <f t="shared" si="343"/>
        <v>0.99719999999999998</v>
      </c>
    </row>
    <row r="5458" spans="1:9" x14ac:dyDescent="0.25">
      <c r="A5458" t="s">
        <v>37</v>
      </c>
      <c r="B5458" t="s">
        <v>17</v>
      </c>
      <c r="C5458">
        <v>0.25790000000000002</v>
      </c>
      <c r="D5458" t="s">
        <v>212</v>
      </c>
      <c r="E5458" t="s">
        <v>162</v>
      </c>
      <c r="F5458" t="str">
        <f t="shared" si="340"/>
        <v>BarthelKonta</v>
      </c>
      <c r="G5458">
        <f t="shared" si="341"/>
        <v>0.25790000000000002</v>
      </c>
      <c r="H5458" t="str">
        <f t="shared" si="342"/>
        <v>KontaBarthel</v>
      </c>
      <c r="I5458">
        <f t="shared" si="343"/>
        <v>0.74209999999999998</v>
      </c>
    </row>
    <row r="5459" spans="1:9" x14ac:dyDescent="0.25">
      <c r="A5459" t="s">
        <v>41</v>
      </c>
      <c r="B5459" t="s">
        <v>17</v>
      </c>
      <c r="C5459">
        <v>0.19209999999999999</v>
      </c>
      <c r="D5459" t="s">
        <v>196</v>
      </c>
      <c r="E5459" t="s">
        <v>162</v>
      </c>
      <c r="F5459" t="str">
        <f t="shared" si="340"/>
        <v>ZhuKonta</v>
      </c>
      <c r="G5459">
        <f t="shared" si="341"/>
        <v>0.19209999999999999</v>
      </c>
      <c r="H5459" t="str">
        <f t="shared" si="342"/>
        <v>KontaZhu</v>
      </c>
      <c r="I5459">
        <f t="shared" si="343"/>
        <v>0.80790000000000006</v>
      </c>
    </row>
    <row r="5460" spans="1:9" x14ac:dyDescent="0.25">
      <c r="A5460" t="s">
        <v>42</v>
      </c>
      <c r="B5460" t="s">
        <v>17</v>
      </c>
      <c r="C5460">
        <v>0.34429999999999999</v>
      </c>
      <c r="D5460" t="s">
        <v>170</v>
      </c>
      <c r="E5460" t="s">
        <v>162</v>
      </c>
      <c r="F5460" t="str">
        <f t="shared" si="340"/>
        <v>GasparyanKonta</v>
      </c>
      <c r="G5460">
        <f t="shared" si="341"/>
        <v>0.34429999999999999</v>
      </c>
      <c r="H5460" t="str">
        <f t="shared" si="342"/>
        <v>KontaGasparyan</v>
      </c>
      <c r="I5460">
        <f t="shared" si="343"/>
        <v>0.65569999999999995</v>
      </c>
    </row>
    <row r="5461" spans="1:9" x14ac:dyDescent="0.25">
      <c r="A5461" t="s">
        <v>43</v>
      </c>
      <c r="B5461" t="s">
        <v>17</v>
      </c>
      <c r="C5461">
        <v>0.1953</v>
      </c>
      <c r="D5461" t="s">
        <v>219</v>
      </c>
      <c r="E5461" t="s">
        <v>162</v>
      </c>
      <c r="F5461" t="str">
        <f t="shared" si="340"/>
        <v>ParmentierKonta</v>
      </c>
      <c r="G5461">
        <f t="shared" si="341"/>
        <v>0.1953</v>
      </c>
      <c r="H5461" t="str">
        <f t="shared" si="342"/>
        <v>KontaParmentier</v>
      </c>
      <c r="I5461">
        <f t="shared" si="343"/>
        <v>0.80469999999999997</v>
      </c>
    </row>
    <row r="5462" spans="1:9" x14ac:dyDescent="0.25">
      <c r="A5462" t="s">
        <v>46</v>
      </c>
      <c r="B5462" t="s">
        <v>17</v>
      </c>
      <c r="C5462">
        <v>0.57620000000000005</v>
      </c>
      <c r="D5462" t="s">
        <v>142</v>
      </c>
      <c r="E5462" t="s">
        <v>162</v>
      </c>
      <c r="F5462" t="str">
        <f t="shared" si="340"/>
        <v>KeysKonta</v>
      </c>
      <c r="G5462">
        <f t="shared" si="341"/>
        <v>0.57620000000000005</v>
      </c>
      <c r="H5462" t="str">
        <f t="shared" si="342"/>
        <v>KontaKeys</v>
      </c>
      <c r="I5462">
        <f t="shared" si="343"/>
        <v>0.42379999999999995</v>
      </c>
    </row>
    <row r="5463" spans="1:9" x14ac:dyDescent="0.25">
      <c r="A5463" t="s">
        <v>48</v>
      </c>
      <c r="B5463" t="s">
        <v>17</v>
      </c>
      <c r="C5463">
        <v>0.27339999999999998</v>
      </c>
      <c r="D5463" t="s">
        <v>152</v>
      </c>
      <c r="E5463" t="s">
        <v>162</v>
      </c>
      <c r="F5463" t="str">
        <f t="shared" si="340"/>
        <v>ZhangKonta</v>
      </c>
      <c r="G5463">
        <f t="shared" si="341"/>
        <v>0.27339999999999998</v>
      </c>
      <c r="H5463" t="str">
        <f t="shared" si="342"/>
        <v>KontaZhang</v>
      </c>
      <c r="I5463">
        <f t="shared" si="343"/>
        <v>0.72660000000000002</v>
      </c>
    </row>
    <row r="5464" spans="1:9" x14ac:dyDescent="0.25">
      <c r="A5464" t="s">
        <v>49</v>
      </c>
      <c r="B5464" t="s">
        <v>17</v>
      </c>
      <c r="C5464">
        <v>0.1973</v>
      </c>
      <c r="D5464" t="s">
        <v>133</v>
      </c>
      <c r="E5464" t="s">
        <v>162</v>
      </c>
      <c r="F5464" t="str">
        <f t="shared" si="340"/>
        <v>PliskovaKonta</v>
      </c>
      <c r="G5464">
        <f t="shared" si="341"/>
        <v>0.1973</v>
      </c>
      <c r="H5464" t="str">
        <f t="shared" si="342"/>
        <v>KontaPliskova</v>
      </c>
      <c r="I5464">
        <f t="shared" si="343"/>
        <v>0.80269999999999997</v>
      </c>
    </row>
    <row r="5465" spans="1:9" x14ac:dyDescent="0.25">
      <c r="A5465" t="s">
        <v>125</v>
      </c>
      <c r="B5465" t="s">
        <v>17</v>
      </c>
      <c r="C5465">
        <v>0.2044</v>
      </c>
      <c r="D5465" t="s">
        <v>171</v>
      </c>
      <c r="E5465" t="s">
        <v>162</v>
      </c>
      <c r="F5465" t="str">
        <f t="shared" si="340"/>
        <v>KuzmovaKonta</v>
      </c>
      <c r="G5465">
        <f t="shared" si="341"/>
        <v>0.2044</v>
      </c>
      <c r="H5465" t="str">
        <f t="shared" si="342"/>
        <v>KontaKuzmova</v>
      </c>
      <c r="I5465">
        <f t="shared" si="343"/>
        <v>0.79559999999999997</v>
      </c>
    </row>
    <row r="5466" spans="1:9" x14ac:dyDescent="0.25">
      <c r="A5466" t="s">
        <v>51</v>
      </c>
      <c r="B5466" t="s">
        <v>17</v>
      </c>
      <c r="C5466">
        <v>0.1933</v>
      </c>
      <c r="D5466" t="s">
        <v>199</v>
      </c>
      <c r="E5466" t="s">
        <v>162</v>
      </c>
      <c r="F5466" t="str">
        <f t="shared" si="340"/>
        <v>KozlovaKonta</v>
      </c>
      <c r="G5466">
        <f t="shared" si="341"/>
        <v>0.1933</v>
      </c>
      <c r="H5466" t="str">
        <f t="shared" si="342"/>
        <v>KontaKozlova</v>
      </c>
      <c r="I5466">
        <f t="shared" si="343"/>
        <v>0.80669999999999997</v>
      </c>
    </row>
    <row r="5467" spans="1:9" x14ac:dyDescent="0.25">
      <c r="A5467" t="s">
        <v>126</v>
      </c>
      <c r="B5467" t="s">
        <v>17</v>
      </c>
      <c r="C5467">
        <v>0.20710000000000001</v>
      </c>
      <c r="D5467" t="s">
        <v>197</v>
      </c>
      <c r="E5467" t="s">
        <v>162</v>
      </c>
      <c r="F5467" t="str">
        <f t="shared" si="340"/>
        <v>GolubicKonta</v>
      </c>
      <c r="G5467">
        <f t="shared" si="341"/>
        <v>0.20710000000000001</v>
      </c>
      <c r="H5467" t="str">
        <f t="shared" si="342"/>
        <v>KontaGolubic</v>
      </c>
      <c r="I5467">
        <f t="shared" si="343"/>
        <v>0.79289999999999994</v>
      </c>
    </row>
    <row r="5468" spans="1:9" x14ac:dyDescent="0.25">
      <c r="A5468" t="s">
        <v>53</v>
      </c>
      <c r="B5468" t="s">
        <v>17</v>
      </c>
      <c r="C5468">
        <v>0.6462</v>
      </c>
      <c r="D5468" t="s">
        <v>132</v>
      </c>
      <c r="E5468" t="s">
        <v>162</v>
      </c>
      <c r="F5468" t="str">
        <f t="shared" si="340"/>
        <v>KvitovaKonta</v>
      </c>
      <c r="G5468">
        <f t="shared" si="341"/>
        <v>0.6462</v>
      </c>
      <c r="H5468" t="str">
        <f t="shared" si="342"/>
        <v>KontaKvitova</v>
      </c>
      <c r="I5468">
        <f t="shared" si="343"/>
        <v>0.3538</v>
      </c>
    </row>
    <row r="5469" spans="1:9" x14ac:dyDescent="0.25">
      <c r="A5469" t="s">
        <v>54</v>
      </c>
      <c r="B5469" t="s">
        <v>17</v>
      </c>
      <c r="C5469">
        <v>0.24790000000000001</v>
      </c>
      <c r="D5469" t="s">
        <v>221</v>
      </c>
      <c r="E5469" t="s">
        <v>162</v>
      </c>
      <c r="F5469" t="str">
        <f t="shared" si="340"/>
        <v>RybarikovaKonta</v>
      </c>
      <c r="G5469">
        <f t="shared" si="341"/>
        <v>0.24790000000000001</v>
      </c>
      <c r="H5469" t="str">
        <f t="shared" si="342"/>
        <v>KontaRybarikova</v>
      </c>
      <c r="I5469">
        <f t="shared" si="343"/>
        <v>0.75209999999999999</v>
      </c>
    </row>
    <row r="5470" spans="1:9" x14ac:dyDescent="0.25">
      <c r="A5470" t="s">
        <v>58</v>
      </c>
      <c r="B5470" t="s">
        <v>17</v>
      </c>
      <c r="C5470">
        <v>0.27560000000000001</v>
      </c>
      <c r="D5470" t="s">
        <v>225</v>
      </c>
      <c r="E5470" t="s">
        <v>162</v>
      </c>
      <c r="F5470" t="str">
        <f t="shared" si="340"/>
        <v>SiniakovaKonta</v>
      </c>
      <c r="G5470">
        <f t="shared" si="341"/>
        <v>0.27560000000000001</v>
      </c>
      <c r="H5470" t="str">
        <f t="shared" si="342"/>
        <v>KontaSiniakova</v>
      </c>
      <c r="I5470">
        <f t="shared" si="343"/>
        <v>0.72439999999999993</v>
      </c>
    </row>
    <row r="5471" spans="1:9" x14ac:dyDescent="0.25">
      <c r="A5471" t="s">
        <v>127</v>
      </c>
      <c r="B5471" t="s">
        <v>17</v>
      </c>
      <c r="C5471">
        <v>0.2455</v>
      </c>
      <c r="D5471" t="s">
        <v>178</v>
      </c>
      <c r="E5471" t="s">
        <v>162</v>
      </c>
      <c r="F5471" t="str">
        <f t="shared" si="340"/>
        <v>PutintsevaKonta</v>
      </c>
      <c r="G5471">
        <f t="shared" si="341"/>
        <v>0.2455</v>
      </c>
      <c r="H5471" t="str">
        <f t="shared" si="342"/>
        <v>KontaPutintseva</v>
      </c>
      <c r="I5471">
        <f t="shared" si="343"/>
        <v>0.75449999999999995</v>
      </c>
    </row>
    <row r="5472" spans="1:9" x14ac:dyDescent="0.25">
      <c r="A5472" t="s">
        <v>60</v>
      </c>
      <c r="B5472" t="s">
        <v>17</v>
      </c>
      <c r="C5472">
        <v>0.35949999999999999</v>
      </c>
      <c r="D5472" t="s">
        <v>183</v>
      </c>
      <c r="E5472" t="s">
        <v>162</v>
      </c>
      <c r="F5472" t="str">
        <f t="shared" si="340"/>
        <v>TsurenkoKonta</v>
      </c>
      <c r="G5472">
        <f t="shared" si="341"/>
        <v>0.35949999999999999</v>
      </c>
      <c r="H5472" t="str">
        <f t="shared" si="342"/>
        <v>KontaTsurenko</v>
      </c>
      <c r="I5472">
        <f t="shared" si="343"/>
        <v>0.64050000000000007</v>
      </c>
    </row>
    <row r="5473" spans="1:9" x14ac:dyDescent="0.25">
      <c r="A5473" t="s">
        <v>62</v>
      </c>
      <c r="B5473" t="s">
        <v>17</v>
      </c>
      <c r="C5473">
        <v>0.29959999999999998</v>
      </c>
      <c r="D5473" t="s">
        <v>233</v>
      </c>
      <c r="E5473" t="s">
        <v>162</v>
      </c>
      <c r="F5473" t="str">
        <f t="shared" si="340"/>
        <v>NiculescuKonta</v>
      </c>
      <c r="G5473">
        <f t="shared" si="341"/>
        <v>0.29959999999999998</v>
      </c>
      <c r="H5473" t="str">
        <f t="shared" si="342"/>
        <v>KontaNiculescu</v>
      </c>
      <c r="I5473">
        <f t="shared" si="343"/>
        <v>0.70040000000000002</v>
      </c>
    </row>
    <row r="5474" spans="1:9" x14ac:dyDescent="0.25">
      <c r="A5474" t="s">
        <v>64</v>
      </c>
      <c r="B5474" t="s">
        <v>17</v>
      </c>
      <c r="C5474">
        <v>0.18990000000000001</v>
      </c>
      <c r="D5474" t="s">
        <v>179</v>
      </c>
      <c r="E5474" t="s">
        <v>162</v>
      </c>
      <c r="F5474" t="str">
        <f t="shared" si="340"/>
        <v>BoulterKonta</v>
      </c>
      <c r="G5474">
        <f t="shared" si="341"/>
        <v>0.18990000000000001</v>
      </c>
      <c r="H5474" t="str">
        <f t="shared" si="342"/>
        <v>KontaBoulter</v>
      </c>
      <c r="I5474">
        <f t="shared" si="343"/>
        <v>0.81010000000000004</v>
      </c>
    </row>
    <row r="5475" spans="1:9" x14ac:dyDescent="0.25">
      <c r="A5475" t="s">
        <v>69</v>
      </c>
      <c r="B5475" t="s">
        <v>17</v>
      </c>
      <c r="C5475">
        <v>0.1353</v>
      </c>
      <c r="D5475" t="s">
        <v>223</v>
      </c>
      <c r="E5475" t="s">
        <v>162</v>
      </c>
      <c r="F5475" t="str">
        <f t="shared" si="340"/>
        <v>KumkhumKonta</v>
      </c>
      <c r="G5475">
        <f t="shared" si="341"/>
        <v>0.1353</v>
      </c>
      <c r="H5475" t="str">
        <f t="shared" si="342"/>
        <v>KontaKumkhum</v>
      </c>
      <c r="I5475">
        <f t="shared" si="343"/>
        <v>0.86470000000000002</v>
      </c>
    </row>
    <row r="5476" spans="1:9" x14ac:dyDescent="0.25">
      <c r="A5476" t="s">
        <v>128</v>
      </c>
      <c r="B5476" t="s">
        <v>17</v>
      </c>
      <c r="C5476">
        <v>0.22209999999999999</v>
      </c>
      <c r="D5476" t="s">
        <v>151</v>
      </c>
      <c r="E5476" t="s">
        <v>162</v>
      </c>
      <c r="F5476" t="str">
        <f t="shared" si="340"/>
        <v>WangKonta</v>
      </c>
      <c r="G5476">
        <f t="shared" si="341"/>
        <v>0.22209999999999999</v>
      </c>
      <c r="H5476" t="str">
        <f t="shared" si="342"/>
        <v>KontaWang</v>
      </c>
      <c r="I5476">
        <f t="shared" si="343"/>
        <v>0.77790000000000004</v>
      </c>
    </row>
    <row r="5477" spans="1:9" x14ac:dyDescent="0.25">
      <c r="A5477" t="s">
        <v>72</v>
      </c>
      <c r="B5477" t="s">
        <v>17</v>
      </c>
      <c r="C5477">
        <v>0.10829999999999999</v>
      </c>
      <c r="D5477" t="s">
        <v>247</v>
      </c>
      <c r="E5477" t="s">
        <v>162</v>
      </c>
      <c r="F5477" t="str">
        <f t="shared" si="340"/>
        <v>HonKonta</v>
      </c>
      <c r="G5477">
        <f t="shared" si="341"/>
        <v>0.10829999999999999</v>
      </c>
      <c r="H5477" t="str">
        <f t="shared" si="342"/>
        <v>KontaHon</v>
      </c>
      <c r="I5477">
        <f t="shared" si="343"/>
        <v>0.89170000000000005</v>
      </c>
    </row>
    <row r="5478" spans="1:9" x14ac:dyDescent="0.25">
      <c r="A5478" t="s">
        <v>73</v>
      </c>
      <c r="B5478" t="s">
        <v>17</v>
      </c>
      <c r="C5478">
        <v>0.26300000000000001</v>
      </c>
      <c r="D5478" t="s">
        <v>161</v>
      </c>
      <c r="E5478" t="s">
        <v>162</v>
      </c>
      <c r="F5478" t="str">
        <f t="shared" si="340"/>
        <v>SakkariKonta</v>
      </c>
      <c r="G5478">
        <f t="shared" si="341"/>
        <v>0.26300000000000001</v>
      </c>
      <c r="H5478" t="str">
        <f t="shared" si="342"/>
        <v>KontaSakkari</v>
      </c>
      <c r="I5478">
        <f t="shared" si="343"/>
        <v>0.73699999999999999</v>
      </c>
    </row>
    <row r="5479" spans="1:9" x14ac:dyDescent="0.25">
      <c r="A5479" t="s">
        <v>75</v>
      </c>
      <c r="B5479" t="s">
        <v>17</v>
      </c>
      <c r="C5479">
        <v>0.70450000000000002</v>
      </c>
      <c r="D5479" t="s">
        <v>145</v>
      </c>
      <c r="E5479" t="s">
        <v>162</v>
      </c>
      <c r="F5479" t="str">
        <f t="shared" si="340"/>
        <v>SharapovaKonta</v>
      </c>
      <c r="G5479">
        <f t="shared" si="341"/>
        <v>0.70450000000000002</v>
      </c>
      <c r="H5479" t="str">
        <f t="shared" si="342"/>
        <v>KontaSharapova</v>
      </c>
      <c r="I5479">
        <f t="shared" si="343"/>
        <v>0.29549999999999998</v>
      </c>
    </row>
    <row r="5480" spans="1:9" x14ac:dyDescent="0.25">
      <c r="A5480" t="s">
        <v>118</v>
      </c>
      <c r="B5480" t="s">
        <v>17</v>
      </c>
      <c r="C5480">
        <v>0.22259999999999999</v>
      </c>
      <c r="D5480" t="s">
        <v>243</v>
      </c>
      <c r="E5480" t="s">
        <v>162</v>
      </c>
      <c r="F5480" t="str">
        <f t="shared" si="340"/>
        <v>CirsteaKonta</v>
      </c>
      <c r="G5480">
        <f t="shared" si="341"/>
        <v>0.22259999999999999</v>
      </c>
      <c r="H5480" t="str">
        <f t="shared" si="342"/>
        <v>KontaCirstea</v>
      </c>
      <c r="I5480">
        <f t="shared" si="343"/>
        <v>0.77739999999999998</v>
      </c>
    </row>
    <row r="5481" spans="1:9" x14ac:dyDescent="0.25">
      <c r="A5481" t="s">
        <v>77</v>
      </c>
      <c r="B5481" t="s">
        <v>17</v>
      </c>
      <c r="C5481">
        <v>0.17879999999999999</v>
      </c>
      <c r="D5481" t="s">
        <v>176</v>
      </c>
      <c r="E5481" t="s">
        <v>162</v>
      </c>
      <c r="F5481" t="str">
        <f t="shared" si="340"/>
        <v>PetersonKonta</v>
      </c>
      <c r="G5481">
        <f t="shared" si="341"/>
        <v>0.17879999999999999</v>
      </c>
      <c r="H5481" t="str">
        <f t="shared" si="342"/>
        <v>KontaPeterson</v>
      </c>
      <c r="I5481">
        <f t="shared" si="343"/>
        <v>0.82120000000000004</v>
      </c>
    </row>
    <row r="5482" spans="1:9" x14ac:dyDescent="0.25">
      <c r="A5482" t="s">
        <v>119</v>
      </c>
      <c r="B5482" t="s">
        <v>17</v>
      </c>
      <c r="C5482">
        <v>0.35299999999999998</v>
      </c>
      <c r="D5482" t="s">
        <v>226</v>
      </c>
      <c r="E5482" t="s">
        <v>162</v>
      </c>
      <c r="F5482" t="str">
        <f t="shared" si="340"/>
        <v>LapkoKonta</v>
      </c>
      <c r="G5482">
        <f t="shared" si="341"/>
        <v>0.35299999999999998</v>
      </c>
      <c r="H5482" t="str">
        <f t="shared" si="342"/>
        <v>KontaLapko</v>
      </c>
      <c r="I5482">
        <f t="shared" si="343"/>
        <v>0.64700000000000002</v>
      </c>
    </row>
    <row r="5483" spans="1:9" x14ac:dyDescent="0.25">
      <c r="A5483" t="s">
        <v>78</v>
      </c>
      <c r="B5483" t="s">
        <v>17</v>
      </c>
      <c r="C5483">
        <v>0.2407</v>
      </c>
      <c r="D5483" t="s">
        <v>180</v>
      </c>
      <c r="E5483" t="s">
        <v>162</v>
      </c>
      <c r="F5483" t="str">
        <f t="shared" si="340"/>
        <v>LarssonKonta</v>
      </c>
      <c r="G5483">
        <f t="shared" si="341"/>
        <v>0.2407</v>
      </c>
      <c r="H5483" t="str">
        <f t="shared" si="342"/>
        <v>KontaLarsson</v>
      </c>
      <c r="I5483">
        <f t="shared" si="343"/>
        <v>0.75929999999999997</v>
      </c>
    </row>
    <row r="5484" spans="1:9" x14ac:dyDescent="0.25">
      <c r="A5484" t="s">
        <v>109</v>
      </c>
      <c r="B5484" t="s">
        <v>17</v>
      </c>
      <c r="C5484">
        <v>0.46150000000000002</v>
      </c>
      <c r="D5484" t="s">
        <v>143</v>
      </c>
      <c r="E5484" t="s">
        <v>162</v>
      </c>
      <c r="F5484" t="str">
        <f t="shared" si="340"/>
        <v>StephensKonta</v>
      </c>
      <c r="G5484">
        <f t="shared" si="341"/>
        <v>0.46150000000000002</v>
      </c>
      <c r="H5484" t="str">
        <f t="shared" si="342"/>
        <v>KontaStephens</v>
      </c>
      <c r="I5484">
        <f t="shared" si="343"/>
        <v>0.53849999999999998</v>
      </c>
    </row>
    <row r="5485" spans="1:9" x14ac:dyDescent="0.25">
      <c r="A5485" t="s">
        <v>120</v>
      </c>
      <c r="B5485" t="s">
        <v>17</v>
      </c>
      <c r="C5485">
        <v>0.12740000000000001</v>
      </c>
      <c r="D5485" t="s">
        <v>235</v>
      </c>
      <c r="E5485" t="s">
        <v>162</v>
      </c>
      <c r="F5485" t="str">
        <f t="shared" si="340"/>
        <v>TownsendKonta</v>
      </c>
      <c r="G5485">
        <f t="shared" si="341"/>
        <v>0.12740000000000001</v>
      </c>
      <c r="H5485" t="str">
        <f t="shared" si="342"/>
        <v>KontaTownsend</v>
      </c>
      <c r="I5485">
        <f t="shared" si="343"/>
        <v>0.87260000000000004</v>
      </c>
    </row>
    <row r="5486" spans="1:9" x14ac:dyDescent="0.25">
      <c r="A5486" t="s">
        <v>81</v>
      </c>
      <c r="B5486" t="s">
        <v>17</v>
      </c>
      <c r="C5486">
        <v>0.157</v>
      </c>
      <c r="D5486" t="s">
        <v>232</v>
      </c>
      <c r="E5486" t="s">
        <v>162</v>
      </c>
      <c r="F5486" t="str">
        <f t="shared" si="340"/>
        <v>JabeurKonta</v>
      </c>
      <c r="G5486">
        <f t="shared" si="341"/>
        <v>0.157</v>
      </c>
      <c r="H5486" t="str">
        <f t="shared" si="342"/>
        <v>KontaJabeur</v>
      </c>
      <c r="I5486">
        <f t="shared" si="343"/>
        <v>0.84299999999999997</v>
      </c>
    </row>
    <row r="5487" spans="1:9" x14ac:dyDescent="0.25">
      <c r="A5487" t="s">
        <v>121</v>
      </c>
      <c r="B5487" t="s">
        <v>17</v>
      </c>
      <c r="C5487">
        <v>0.28139999999999998</v>
      </c>
      <c r="D5487" t="s">
        <v>185</v>
      </c>
      <c r="E5487" t="s">
        <v>162</v>
      </c>
      <c r="F5487" t="str">
        <f t="shared" si="340"/>
        <v>BabosKonta</v>
      </c>
      <c r="G5487">
        <f t="shared" si="341"/>
        <v>0.28139999999999998</v>
      </c>
      <c r="H5487" t="str">
        <f t="shared" si="342"/>
        <v>KontaBabos</v>
      </c>
      <c r="I5487">
        <f t="shared" si="343"/>
        <v>0.71860000000000002</v>
      </c>
    </row>
    <row r="5488" spans="1:9" x14ac:dyDescent="0.25">
      <c r="A5488" t="s">
        <v>82</v>
      </c>
      <c r="B5488" t="s">
        <v>17</v>
      </c>
      <c r="C5488">
        <v>0.38129999999999997</v>
      </c>
      <c r="D5488" t="s">
        <v>189</v>
      </c>
      <c r="E5488" t="s">
        <v>162</v>
      </c>
      <c r="F5488" t="str">
        <f t="shared" si="340"/>
        <v>VondrousovaKonta</v>
      </c>
      <c r="G5488">
        <f t="shared" si="341"/>
        <v>0.38129999999999997</v>
      </c>
      <c r="H5488" t="str">
        <f t="shared" si="342"/>
        <v>KontaVondrousova</v>
      </c>
      <c r="I5488">
        <f t="shared" si="343"/>
        <v>0.61870000000000003</v>
      </c>
    </row>
    <row r="5489" spans="1:9" x14ac:dyDescent="0.25">
      <c r="A5489" t="s">
        <v>85</v>
      </c>
      <c r="B5489" t="s">
        <v>17</v>
      </c>
      <c r="C5489">
        <v>0.25419999999999998</v>
      </c>
      <c r="D5489" t="s">
        <v>157</v>
      </c>
      <c r="E5489" t="s">
        <v>162</v>
      </c>
      <c r="F5489" t="str">
        <f t="shared" si="340"/>
        <v>MarticKonta</v>
      </c>
      <c r="G5489">
        <f t="shared" si="341"/>
        <v>0.25419999999999998</v>
      </c>
      <c r="H5489" t="str">
        <f t="shared" si="342"/>
        <v>KontaMartic</v>
      </c>
      <c r="I5489">
        <f t="shared" si="343"/>
        <v>0.74580000000000002</v>
      </c>
    </row>
    <row r="5490" spans="1:9" x14ac:dyDescent="0.25">
      <c r="A5490" t="s">
        <v>102</v>
      </c>
      <c r="B5490" t="s">
        <v>17</v>
      </c>
      <c r="C5490">
        <v>6.1800000000000001E-2</v>
      </c>
      <c r="D5490" t="s">
        <v>237</v>
      </c>
      <c r="E5490" t="s">
        <v>162</v>
      </c>
      <c r="F5490" t="str">
        <f t="shared" si="340"/>
        <v>BadosaKonta</v>
      </c>
      <c r="G5490">
        <f t="shared" si="341"/>
        <v>6.1800000000000001E-2</v>
      </c>
      <c r="H5490" t="str">
        <f t="shared" si="342"/>
        <v>KontaBadosa</v>
      </c>
      <c r="I5490">
        <f t="shared" si="343"/>
        <v>0.93820000000000003</v>
      </c>
    </row>
    <row r="5491" spans="1:9" x14ac:dyDescent="0.25">
      <c r="A5491" t="s">
        <v>88</v>
      </c>
      <c r="B5491" t="s">
        <v>17</v>
      </c>
      <c r="C5491">
        <v>0.2596</v>
      </c>
      <c r="D5491" t="s">
        <v>222</v>
      </c>
      <c r="E5491" t="s">
        <v>162</v>
      </c>
      <c r="F5491" t="str">
        <f t="shared" si="340"/>
        <v>FlipkensKonta</v>
      </c>
      <c r="G5491">
        <f t="shared" si="341"/>
        <v>0.2596</v>
      </c>
      <c r="H5491" t="str">
        <f t="shared" si="342"/>
        <v>KontaFlipkens</v>
      </c>
      <c r="I5491">
        <f t="shared" si="343"/>
        <v>0.74039999999999995</v>
      </c>
    </row>
    <row r="5492" spans="1:9" x14ac:dyDescent="0.25">
      <c r="A5492" t="s">
        <v>90</v>
      </c>
      <c r="B5492" t="s">
        <v>17</v>
      </c>
      <c r="C5492">
        <v>0.35439999999999999</v>
      </c>
      <c r="D5492" t="s">
        <v>234</v>
      </c>
      <c r="E5492" t="s">
        <v>162</v>
      </c>
      <c r="F5492" t="str">
        <f t="shared" si="340"/>
        <v>PuigKonta</v>
      </c>
      <c r="G5492">
        <f t="shared" si="341"/>
        <v>0.35439999999999999</v>
      </c>
      <c r="H5492" t="str">
        <f t="shared" si="342"/>
        <v>KontaPuig</v>
      </c>
      <c r="I5492">
        <f t="shared" si="343"/>
        <v>0.64559999999999995</v>
      </c>
    </row>
    <row r="5493" spans="1:9" x14ac:dyDescent="0.25">
      <c r="A5493" t="s">
        <v>93</v>
      </c>
      <c r="B5493" t="s">
        <v>17</v>
      </c>
      <c r="C5493">
        <v>0.41820000000000002</v>
      </c>
      <c r="D5493" t="s">
        <v>188</v>
      </c>
      <c r="E5493" t="s">
        <v>162</v>
      </c>
      <c r="F5493" t="str">
        <f t="shared" si="340"/>
        <v>BertensKonta</v>
      </c>
      <c r="G5493">
        <f t="shared" si="341"/>
        <v>0.41820000000000002</v>
      </c>
      <c r="H5493" t="str">
        <f t="shared" si="342"/>
        <v>KontaBertens</v>
      </c>
      <c r="I5493">
        <f t="shared" si="343"/>
        <v>0.58179999999999998</v>
      </c>
    </row>
    <row r="5494" spans="1:9" x14ac:dyDescent="0.25">
      <c r="A5494" t="s">
        <v>94</v>
      </c>
      <c r="B5494" t="s">
        <v>17</v>
      </c>
      <c r="C5494">
        <v>0.39179999999999998</v>
      </c>
      <c r="D5494" t="s">
        <v>244</v>
      </c>
      <c r="E5494" t="s">
        <v>162</v>
      </c>
      <c r="F5494" t="str">
        <f t="shared" si="340"/>
        <v>GoergesKonta</v>
      </c>
      <c r="G5494">
        <f t="shared" si="341"/>
        <v>0.39179999999999998</v>
      </c>
      <c r="H5494" t="str">
        <f t="shared" si="342"/>
        <v>KontaGoerges</v>
      </c>
      <c r="I5494">
        <f t="shared" si="343"/>
        <v>0.60820000000000007</v>
      </c>
    </row>
    <row r="5495" spans="1:9" x14ac:dyDescent="0.25">
      <c r="A5495" t="s">
        <v>129</v>
      </c>
      <c r="B5495" t="s">
        <v>17</v>
      </c>
      <c r="C5495">
        <v>7.7100000000000002E-2</v>
      </c>
      <c r="D5495" t="s">
        <v>241</v>
      </c>
      <c r="E5495" t="s">
        <v>162</v>
      </c>
      <c r="F5495" t="str">
        <f t="shared" si="340"/>
        <v>BonaventureKonta</v>
      </c>
      <c r="G5495">
        <f t="shared" si="341"/>
        <v>7.7100000000000002E-2</v>
      </c>
      <c r="H5495" t="str">
        <f t="shared" si="342"/>
        <v>KontaBonaventure</v>
      </c>
      <c r="I5495">
        <f t="shared" si="343"/>
        <v>0.92290000000000005</v>
      </c>
    </row>
    <row r="5496" spans="1:9" x14ac:dyDescent="0.25">
      <c r="A5496" t="s">
        <v>96</v>
      </c>
      <c r="B5496" t="s">
        <v>17</v>
      </c>
      <c r="C5496">
        <v>0.19400000000000001</v>
      </c>
      <c r="D5496" t="s">
        <v>182</v>
      </c>
      <c r="E5496" t="s">
        <v>162</v>
      </c>
      <c r="F5496" t="str">
        <f t="shared" si="340"/>
        <v>VickeryKonta</v>
      </c>
      <c r="G5496">
        <f t="shared" si="341"/>
        <v>0.19400000000000001</v>
      </c>
      <c r="H5496" t="str">
        <f t="shared" si="342"/>
        <v>KontaVickery</v>
      </c>
      <c r="I5496">
        <f t="shared" si="343"/>
        <v>0.80600000000000005</v>
      </c>
    </row>
    <row r="5497" spans="1:9" x14ac:dyDescent="0.25">
      <c r="A5497" t="s">
        <v>130</v>
      </c>
      <c r="B5497" t="s">
        <v>17</v>
      </c>
      <c r="C5497">
        <v>9.9699999999999997E-2</v>
      </c>
      <c r="D5497" t="s">
        <v>186</v>
      </c>
      <c r="E5497" t="s">
        <v>162</v>
      </c>
      <c r="F5497" t="str">
        <f t="shared" si="340"/>
        <v>HivesKonta</v>
      </c>
      <c r="G5497">
        <f t="shared" si="341"/>
        <v>9.9699999999999997E-2</v>
      </c>
      <c r="H5497" t="str">
        <f t="shared" si="342"/>
        <v>KontaHives</v>
      </c>
      <c r="I5497">
        <f t="shared" si="343"/>
        <v>0.90029999999999999</v>
      </c>
    </row>
    <row r="5498" spans="1:9" x14ac:dyDescent="0.25">
      <c r="A5498" t="s">
        <v>101</v>
      </c>
      <c r="B5498" t="s">
        <v>17</v>
      </c>
      <c r="C5498">
        <v>0.2949</v>
      </c>
      <c r="D5498" t="s">
        <v>248</v>
      </c>
      <c r="E5498" t="s">
        <v>162</v>
      </c>
      <c r="F5498" t="str">
        <f t="shared" si="340"/>
        <v>MladenovicKonta</v>
      </c>
      <c r="G5498">
        <f t="shared" si="341"/>
        <v>0.2949</v>
      </c>
      <c r="H5498" t="str">
        <f t="shared" si="342"/>
        <v>KontaMladenovic</v>
      </c>
      <c r="I5498">
        <f t="shared" si="343"/>
        <v>0.70510000000000006</v>
      </c>
    </row>
    <row r="5499" spans="1:9" x14ac:dyDescent="0.25">
      <c r="A5499" t="s">
        <v>87</v>
      </c>
      <c r="B5499" t="s">
        <v>17</v>
      </c>
      <c r="C5499">
        <v>0.14050000000000001</v>
      </c>
      <c r="D5499" t="s">
        <v>254</v>
      </c>
      <c r="E5499" t="s">
        <v>162</v>
      </c>
      <c r="F5499" t="str">
        <f t="shared" si="340"/>
        <v>Sorribes TormoKonta</v>
      </c>
      <c r="G5499">
        <f t="shared" si="341"/>
        <v>0.14050000000000001</v>
      </c>
      <c r="H5499" t="str">
        <f t="shared" si="342"/>
        <v>KontaSorribes Tormo</v>
      </c>
      <c r="I5499">
        <f t="shared" si="343"/>
        <v>0.85949999999999993</v>
      </c>
    </row>
    <row r="5500" spans="1:9" x14ac:dyDescent="0.25">
      <c r="A5500" t="s">
        <v>103</v>
      </c>
      <c r="B5500" t="s">
        <v>17</v>
      </c>
      <c r="C5500">
        <v>6.54E-2</v>
      </c>
      <c r="D5500" t="s">
        <v>154</v>
      </c>
      <c r="E5500" t="s">
        <v>162</v>
      </c>
      <c r="F5500" t="str">
        <f t="shared" si="340"/>
        <v>BirrellKonta</v>
      </c>
      <c r="G5500">
        <f t="shared" si="341"/>
        <v>6.54E-2</v>
      </c>
      <c r="H5500" t="str">
        <f t="shared" si="342"/>
        <v>KontaBirrell</v>
      </c>
      <c r="I5500">
        <f t="shared" si="343"/>
        <v>0.93459999999999999</v>
      </c>
    </row>
    <row r="5501" spans="1:9" x14ac:dyDescent="0.25">
      <c r="A5501" t="s">
        <v>106</v>
      </c>
      <c r="B5501" t="s">
        <v>17</v>
      </c>
      <c r="C5501">
        <v>0.19650000000000001</v>
      </c>
      <c r="D5501" t="s">
        <v>230</v>
      </c>
      <c r="E5501" t="s">
        <v>162</v>
      </c>
      <c r="F5501" t="str">
        <f t="shared" si="340"/>
        <v>HercogKonta</v>
      </c>
      <c r="G5501">
        <f t="shared" si="341"/>
        <v>0.19650000000000001</v>
      </c>
      <c r="H5501" t="str">
        <f t="shared" si="342"/>
        <v>KontaHercog</v>
      </c>
      <c r="I5501">
        <f t="shared" si="343"/>
        <v>0.80349999999999999</v>
      </c>
    </row>
    <row r="5502" spans="1:9" x14ac:dyDescent="0.25">
      <c r="A5502" t="s">
        <v>3</v>
      </c>
      <c r="B5502" t="s">
        <v>78</v>
      </c>
      <c r="C5502">
        <v>0.89829999999999999</v>
      </c>
      <c r="D5502" t="s">
        <v>139</v>
      </c>
      <c r="E5502" t="s">
        <v>180</v>
      </c>
      <c r="F5502" t="str">
        <f t="shared" si="340"/>
        <v>HalepLarsson</v>
      </c>
      <c r="G5502">
        <f t="shared" si="341"/>
        <v>0.89829999999999999</v>
      </c>
      <c r="H5502" t="str">
        <f t="shared" si="342"/>
        <v>LarssonHalep</v>
      </c>
      <c r="I5502">
        <f t="shared" si="343"/>
        <v>0.10170000000000001</v>
      </c>
    </row>
    <row r="5503" spans="1:9" x14ac:dyDescent="0.25">
      <c r="A5503" t="s">
        <v>4</v>
      </c>
      <c r="B5503" t="s">
        <v>78</v>
      </c>
      <c r="C5503">
        <v>0.58150000000000002</v>
      </c>
      <c r="D5503" t="s">
        <v>191</v>
      </c>
      <c r="E5503" t="s">
        <v>180</v>
      </c>
      <c r="F5503" t="str">
        <f t="shared" si="340"/>
        <v>KanepiLarsson</v>
      </c>
      <c r="G5503">
        <f t="shared" si="341"/>
        <v>0.58150000000000002</v>
      </c>
      <c r="H5503" t="str">
        <f t="shared" si="342"/>
        <v>LarssonKanepi</v>
      </c>
      <c r="I5503">
        <f t="shared" si="343"/>
        <v>0.41849999999999998</v>
      </c>
    </row>
    <row r="5504" spans="1:9" x14ac:dyDescent="0.25">
      <c r="A5504" t="s">
        <v>108</v>
      </c>
      <c r="B5504" t="s">
        <v>78</v>
      </c>
      <c r="C5504">
        <v>0.65049999999999997</v>
      </c>
      <c r="D5504" t="s">
        <v>164</v>
      </c>
      <c r="E5504" t="s">
        <v>180</v>
      </c>
      <c r="F5504" t="str">
        <f t="shared" si="340"/>
        <v>KeninLarsson</v>
      </c>
      <c r="G5504">
        <f t="shared" si="341"/>
        <v>0.65049999999999997</v>
      </c>
      <c r="H5504" t="str">
        <f t="shared" si="342"/>
        <v>LarssonKenin</v>
      </c>
      <c r="I5504">
        <f t="shared" si="343"/>
        <v>0.34950000000000003</v>
      </c>
    </row>
    <row r="5505" spans="1:9" x14ac:dyDescent="0.25">
      <c r="A5505" t="s">
        <v>110</v>
      </c>
      <c r="B5505" t="s">
        <v>78</v>
      </c>
      <c r="C5505">
        <v>0.59379999999999999</v>
      </c>
      <c r="D5505" t="s">
        <v>193</v>
      </c>
      <c r="E5505" t="s">
        <v>180</v>
      </c>
      <c r="F5505" t="str">
        <f t="shared" si="340"/>
        <v>KudermetovaLarsson</v>
      </c>
      <c r="G5505">
        <f t="shared" si="341"/>
        <v>0.59379999999999999</v>
      </c>
      <c r="H5505" t="str">
        <f t="shared" si="342"/>
        <v>LarssonKudermetova</v>
      </c>
      <c r="I5505">
        <f t="shared" si="343"/>
        <v>0.40620000000000001</v>
      </c>
    </row>
    <row r="5506" spans="1:9" x14ac:dyDescent="0.25">
      <c r="A5506" t="s">
        <v>6</v>
      </c>
      <c r="B5506" t="s">
        <v>78</v>
      </c>
      <c r="C5506">
        <v>0.47649999999999998</v>
      </c>
      <c r="D5506" t="s">
        <v>262</v>
      </c>
      <c r="E5506" t="s">
        <v>180</v>
      </c>
      <c r="F5506" t="str">
        <f t="shared" si="340"/>
        <v>ArruabarrenaLarsson</v>
      </c>
      <c r="G5506">
        <f t="shared" si="341"/>
        <v>0.47649999999999998</v>
      </c>
      <c r="H5506" t="str">
        <f t="shared" si="342"/>
        <v>LarssonArruabarrena</v>
      </c>
      <c r="I5506">
        <f t="shared" si="343"/>
        <v>0.52350000000000008</v>
      </c>
    </row>
    <row r="5507" spans="1:9" x14ac:dyDescent="0.25">
      <c r="A5507" t="s">
        <v>111</v>
      </c>
      <c r="B5507" t="s">
        <v>78</v>
      </c>
      <c r="C5507">
        <v>0.81410000000000005</v>
      </c>
      <c r="D5507" t="s">
        <v>135</v>
      </c>
      <c r="E5507" t="s">
        <v>180</v>
      </c>
      <c r="F5507" t="str">
        <f t="shared" ref="F5507:F5570" si="344">D5507&amp;E5507</f>
        <v>WilliamsLarsson</v>
      </c>
      <c r="G5507">
        <f t="shared" ref="G5507:G5570" si="345">C5507</f>
        <v>0.81410000000000005</v>
      </c>
      <c r="H5507" t="str">
        <f t="shared" ref="H5507:H5570" si="346">E5507&amp;D5507</f>
        <v>LarssonWilliams</v>
      </c>
      <c r="I5507">
        <f t="shared" ref="I5507:I5570" si="347">1-C5507</f>
        <v>0.18589999999999995</v>
      </c>
    </row>
    <row r="5508" spans="1:9" x14ac:dyDescent="0.25">
      <c r="A5508" t="s">
        <v>7</v>
      </c>
      <c r="B5508" t="s">
        <v>78</v>
      </c>
      <c r="C5508">
        <v>0.69579999999999997</v>
      </c>
      <c r="D5508" t="s">
        <v>200</v>
      </c>
      <c r="E5508" t="s">
        <v>180</v>
      </c>
      <c r="F5508" t="str">
        <f t="shared" si="344"/>
        <v>BuzarnescuLarsson</v>
      </c>
      <c r="G5508">
        <f t="shared" si="345"/>
        <v>0.69579999999999997</v>
      </c>
      <c r="H5508" t="str">
        <f t="shared" si="346"/>
        <v>LarssonBuzarnescu</v>
      </c>
      <c r="I5508">
        <f t="shared" si="347"/>
        <v>0.30420000000000003</v>
      </c>
    </row>
    <row r="5509" spans="1:9" x14ac:dyDescent="0.25">
      <c r="A5509" t="s">
        <v>10</v>
      </c>
      <c r="B5509" t="s">
        <v>78</v>
      </c>
      <c r="C5509">
        <v>0.65759999999999996</v>
      </c>
      <c r="D5509" t="s">
        <v>194</v>
      </c>
      <c r="E5509" t="s">
        <v>180</v>
      </c>
      <c r="F5509" t="str">
        <f t="shared" si="344"/>
        <v>StosurLarsson</v>
      </c>
      <c r="G5509">
        <f t="shared" si="345"/>
        <v>0.65759999999999996</v>
      </c>
      <c r="H5509" t="str">
        <f t="shared" si="346"/>
        <v>LarssonStosur</v>
      </c>
      <c r="I5509">
        <f t="shared" si="347"/>
        <v>0.34240000000000004</v>
      </c>
    </row>
    <row r="5510" spans="1:9" x14ac:dyDescent="0.25">
      <c r="A5510" t="s">
        <v>13</v>
      </c>
      <c r="B5510" t="s">
        <v>78</v>
      </c>
      <c r="C5510">
        <v>0.64770000000000005</v>
      </c>
      <c r="D5510" t="s">
        <v>211</v>
      </c>
      <c r="E5510" t="s">
        <v>180</v>
      </c>
      <c r="F5510" t="str">
        <f t="shared" si="344"/>
        <v>PengLarsson</v>
      </c>
      <c r="G5510">
        <f t="shared" si="345"/>
        <v>0.64770000000000005</v>
      </c>
      <c r="H5510" t="str">
        <f t="shared" si="346"/>
        <v>LarssonPeng</v>
      </c>
      <c r="I5510">
        <f t="shared" si="347"/>
        <v>0.35229999999999995</v>
      </c>
    </row>
    <row r="5511" spans="1:9" x14ac:dyDescent="0.25">
      <c r="A5511" t="s">
        <v>112</v>
      </c>
      <c r="B5511" t="s">
        <v>78</v>
      </c>
      <c r="C5511">
        <v>0.41699999999999998</v>
      </c>
      <c r="D5511" t="s">
        <v>213</v>
      </c>
      <c r="E5511" t="s">
        <v>180</v>
      </c>
      <c r="F5511" t="str">
        <f t="shared" si="344"/>
        <v>MariaLarsson</v>
      </c>
      <c r="G5511">
        <f t="shared" si="345"/>
        <v>0.41699999999999998</v>
      </c>
      <c r="H5511" t="str">
        <f t="shared" si="346"/>
        <v>LarssonMaria</v>
      </c>
      <c r="I5511">
        <f t="shared" si="347"/>
        <v>0.58299999999999996</v>
      </c>
    </row>
    <row r="5512" spans="1:9" x14ac:dyDescent="0.25">
      <c r="A5512" t="s">
        <v>14</v>
      </c>
      <c r="B5512" t="s">
        <v>78</v>
      </c>
      <c r="C5512">
        <v>0.94650000000000001</v>
      </c>
      <c r="D5512" t="s">
        <v>135</v>
      </c>
      <c r="E5512" t="s">
        <v>180</v>
      </c>
      <c r="F5512" t="str">
        <f t="shared" si="344"/>
        <v>WilliamsLarsson</v>
      </c>
      <c r="G5512">
        <f t="shared" si="345"/>
        <v>0.94650000000000001</v>
      </c>
      <c r="H5512" t="str">
        <f t="shared" si="346"/>
        <v>LarssonWilliams</v>
      </c>
      <c r="I5512">
        <f t="shared" si="347"/>
        <v>5.3499999999999992E-2</v>
      </c>
    </row>
    <row r="5513" spans="1:9" x14ac:dyDescent="0.25">
      <c r="A5513" t="s">
        <v>113</v>
      </c>
      <c r="B5513" t="s">
        <v>78</v>
      </c>
      <c r="C5513">
        <v>0.78839999999999999</v>
      </c>
      <c r="D5513" t="s">
        <v>148</v>
      </c>
      <c r="E5513" t="s">
        <v>180</v>
      </c>
      <c r="F5513" t="str">
        <f t="shared" si="344"/>
        <v>BacsinszkyLarsson</v>
      </c>
      <c r="G5513">
        <f t="shared" si="345"/>
        <v>0.78839999999999999</v>
      </c>
      <c r="H5513" t="str">
        <f t="shared" si="346"/>
        <v>LarssonBacsinszky</v>
      </c>
      <c r="I5513">
        <f t="shared" si="347"/>
        <v>0.21160000000000001</v>
      </c>
    </row>
    <row r="5514" spans="1:9" x14ac:dyDescent="0.25">
      <c r="A5514" t="s">
        <v>16</v>
      </c>
      <c r="B5514" t="s">
        <v>78</v>
      </c>
      <c r="C5514">
        <v>0.372</v>
      </c>
      <c r="D5514" t="s">
        <v>167</v>
      </c>
      <c r="E5514" t="s">
        <v>180</v>
      </c>
      <c r="F5514" t="str">
        <f t="shared" si="344"/>
        <v>VikhlyantsevaLarsson</v>
      </c>
      <c r="G5514">
        <f t="shared" si="345"/>
        <v>0.372</v>
      </c>
      <c r="H5514" t="str">
        <f t="shared" si="346"/>
        <v>LarssonVikhlyantseva</v>
      </c>
      <c r="I5514">
        <f t="shared" si="347"/>
        <v>0.628</v>
      </c>
    </row>
    <row r="5515" spans="1:9" x14ac:dyDescent="0.25">
      <c r="A5515" t="s">
        <v>114</v>
      </c>
      <c r="B5515" t="s">
        <v>78</v>
      </c>
      <c r="C5515">
        <v>0.53539999999999999</v>
      </c>
      <c r="D5515" t="s">
        <v>205</v>
      </c>
      <c r="E5515" t="s">
        <v>180</v>
      </c>
      <c r="F5515" t="str">
        <f t="shared" si="344"/>
        <v>LepchenkoLarsson</v>
      </c>
      <c r="G5515">
        <f t="shared" si="345"/>
        <v>0.53539999999999999</v>
      </c>
      <c r="H5515" t="str">
        <f t="shared" si="346"/>
        <v>LarssonLepchenko</v>
      </c>
      <c r="I5515">
        <f t="shared" si="347"/>
        <v>0.46460000000000001</v>
      </c>
    </row>
    <row r="5516" spans="1:9" x14ac:dyDescent="0.25">
      <c r="A5516" t="s">
        <v>19</v>
      </c>
      <c r="B5516" t="s">
        <v>78</v>
      </c>
      <c r="C5516">
        <v>0.43780000000000002</v>
      </c>
      <c r="D5516" t="s">
        <v>210</v>
      </c>
      <c r="E5516" t="s">
        <v>180</v>
      </c>
      <c r="F5516" t="str">
        <f t="shared" si="344"/>
        <v>ZhengLarsson</v>
      </c>
      <c r="G5516">
        <f t="shared" si="345"/>
        <v>0.43780000000000002</v>
      </c>
      <c r="H5516" t="str">
        <f t="shared" si="346"/>
        <v>LarssonZheng</v>
      </c>
      <c r="I5516">
        <f t="shared" si="347"/>
        <v>0.56220000000000003</v>
      </c>
    </row>
    <row r="5517" spans="1:9" x14ac:dyDescent="0.25">
      <c r="A5517" t="s">
        <v>25</v>
      </c>
      <c r="B5517" t="s">
        <v>78</v>
      </c>
      <c r="C5517">
        <v>0.40749999999999997</v>
      </c>
      <c r="D5517" t="s">
        <v>173</v>
      </c>
      <c r="E5517" t="s">
        <v>180</v>
      </c>
      <c r="F5517" t="str">
        <f t="shared" si="344"/>
        <v>BrengleLarsson</v>
      </c>
      <c r="G5517">
        <f t="shared" si="345"/>
        <v>0.40749999999999997</v>
      </c>
      <c r="H5517" t="str">
        <f t="shared" si="346"/>
        <v>LarssonBrengle</v>
      </c>
      <c r="I5517">
        <f t="shared" si="347"/>
        <v>0.59250000000000003</v>
      </c>
    </row>
    <row r="5518" spans="1:9" x14ac:dyDescent="0.25">
      <c r="A5518" t="s">
        <v>26</v>
      </c>
      <c r="B5518" t="s">
        <v>78</v>
      </c>
      <c r="C5518">
        <v>0.39190000000000003</v>
      </c>
      <c r="D5518" t="s">
        <v>208</v>
      </c>
      <c r="E5518" t="s">
        <v>180</v>
      </c>
      <c r="F5518" t="str">
        <f t="shared" si="344"/>
        <v>DoiLarsson</v>
      </c>
      <c r="G5518">
        <f t="shared" si="345"/>
        <v>0.39190000000000003</v>
      </c>
      <c r="H5518" t="str">
        <f t="shared" si="346"/>
        <v>LarssonDoi</v>
      </c>
      <c r="I5518">
        <f t="shared" si="347"/>
        <v>0.60809999999999997</v>
      </c>
    </row>
    <row r="5519" spans="1:9" x14ac:dyDescent="0.25">
      <c r="A5519" t="s">
        <v>27</v>
      </c>
      <c r="B5519" t="s">
        <v>78</v>
      </c>
      <c r="C5519">
        <v>0.44130000000000003</v>
      </c>
      <c r="D5519" t="s">
        <v>218</v>
      </c>
      <c r="E5519" t="s">
        <v>180</v>
      </c>
      <c r="F5519" t="str">
        <f t="shared" si="344"/>
        <v>MuchovaLarsson</v>
      </c>
      <c r="G5519">
        <f t="shared" si="345"/>
        <v>0.44130000000000003</v>
      </c>
      <c r="H5519" t="str">
        <f t="shared" si="346"/>
        <v>LarssonMuchova</v>
      </c>
      <c r="I5519">
        <f t="shared" si="347"/>
        <v>0.55869999999999997</v>
      </c>
    </row>
    <row r="5520" spans="1:9" x14ac:dyDescent="0.25">
      <c r="A5520" t="s">
        <v>28</v>
      </c>
      <c r="B5520" t="s">
        <v>78</v>
      </c>
      <c r="C5520">
        <v>0.78939999999999999</v>
      </c>
      <c r="D5520" t="s">
        <v>133</v>
      </c>
      <c r="E5520" t="s">
        <v>180</v>
      </c>
      <c r="F5520" t="str">
        <f t="shared" si="344"/>
        <v>PliskovaLarsson</v>
      </c>
      <c r="G5520">
        <f t="shared" si="345"/>
        <v>0.78939999999999999</v>
      </c>
      <c r="H5520" t="str">
        <f t="shared" si="346"/>
        <v>LarssonPliskova</v>
      </c>
      <c r="I5520">
        <f t="shared" si="347"/>
        <v>0.21060000000000001</v>
      </c>
    </row>
    <row r="5521" spans="1:9" x14ac:dyDescent="0.25">
      <c r="A5521" t="s">
        <v>29</v>
      </c>
      <c r="B5521" t="s">
        <v>78</v>
      </c>
      <c r="C5521">
        <v>0.70679999999999998</v>
      </c>
      <c r="D5521" t="s">
        <v>131</v>
      </c>
      <c r="E5521" t="s">
        <v>180</v>
      </c>
      <c r="F5521" t="str">
        <f t="shared" si="344"/>
        <v>OsakaLarsson</v>
      </c>
      <c r="G5521">
        <f t="shared" si="345"/>
        <v>0.70679999999999998</v>
      </c>
      <c r="H5521" t="str">
        <f t="shared" si="346"/>
        <v>LarssonOsaka</v>
      </c>
      <c r="I5521">
        <f t="shared" si="347"/>
        <v>0.29320000000000002</v>
      </c>
    </row>
    <row r="5522" spans="1:9" x14ac:dyDescent="0.25">
      <c r="A5522" t="s">
        <v>30</v>
      </c>
      <c r="B5522" t="s">
        <v>78</v>
      </c>
      <c r="C5522">
        <v>0.50560000000000005</v>
      </c>
      <c r="D5522" t="s">
        <v>190</v>
      </c>
      <c r="E5522" t="s">
        <v>180</v>
      </c>
      <c r="F5522" t="str">
        <f t="shared" si="344"/>
        <v>LinetteLarsson</v>
      </c>
      <c r="G5522">
        <f t="shared" si="345"/>
        <v>0.50560000000000005</v>
      </c>
      <c r="H5522" t="str">
        <f t="shared" si="346"/>
        <v>LarssonLinette</v>
      </c>
      <c r="I5522">
        <f t="shared" si="347"/>
        <v>0.49439999999999995</v>
      </c>
    </row>
    <row r="5523" spans="1:9" x14ac:dyDescent="0.25">
      <c r="A5523" t="s">
        <v>115</v>
      </c>
      <c r="B5523" t="s">
        <v>78</v>
      </c>
      <c r="C5523">
        <v>0.48409999999999997</v>
      </c>
      <c r="D5523" t="s">
        <v>166</v>
      </c>
      <c r="E5523" t="s">
        <v>180</v>
      </c>
      <c r="F5523" t="str">
        <f t="shared" si="344"/>
        <v>ZidansekLarsson</v>
      </c>
      <c r="G5523">
        <f t="shared" si="345"/>
        <v>0.48409999999999997</v>
      </c>
      <c r="H5523" t="str">
        <f t="shared" si="346"/>
        <v>LarssonZidansek</v>
      </c>
      <c r="I5523">
        <f t="shared" si="347"/>
        <v>0.51590000000000003</v>
      </c>
    </row>
    <row r="5524" spans="1:9" x14ac:dyDescent="0.25">
      <c r="A5524" t="s">
        <v>32</v>
      </c>
      <c r="B5524" t="s">
        <v>78</v>
      </c>
      <c r="C5524">
        <v>0.59150000000000003</v>
      </c>
      <c r="D5524" t="s">
        <v>169</v>
      </c>
      <c r="E5524" t="s">
        <v>180</v>
      </c>
      <c r="F5524" t="str">
        <f t="shared" si="344"/>
        <v>SiegemundLarsson</v>
      </c>
      <c r="G5524">
        <f t="shared" si="345"/>
        <v>0.59150000000000003</v>
      </c>
      <c r="H5524" t="str">
        <f t="shared" si="346"/>
        <v>LarssonSiegemund</v>
      </c>
      <c r="I5524">
        <f t="shared" si="347"/>
        <v>0.40849999999999997</v>
      </c>
    </row>
    <row r="5525" spans="1:9" x14ac:dyDescent="0.25">
      <c r="A5525" t="s">
        <v>122</v>
      </c>
      <c r="B5525" t="s">
        <v>78</v>
      </c>
      <c r="C5525">
        <v>0.85560000000000003</v>
      </c>
      <c r="D5525" t="s">
        <v>204</v>
      </c>
      <c r="E5525" t="s">
        <v>180</v>
      </c>
      <c r="F5525" t="str">
        <f t="shared" si="344"/>
        <v>AzarenkaLarsson</v>
      </c>
      <c r="G5525">
        <f t="shared" si="345"/>
        <v>0.85560000000000003</v>
      </c>
      <c r="H5525" t="str">
        <f t="shared" si="346"/>
        <v>LarssonAzarenka</v>
      </c>
      <c r="I5525">
        <f t="shared" si="347"/>
        <v>0.14439999999999997</v>
      </c>
    </row>
    <row r="5526" spans="1:9" x14ac:dyDescent="0.25">
      <c r="A5526" t="s">
        <v>116</v>
      </c>
      <c r="B5526" t="s">
        <v>78</v>
      </c>
      <c r="C5526">
        <v>0.39829999999999999</v>
      </c>
      <c r="D5526" t="s">
        <v>201</v>
      </c>
      <c r="E5526" t="s">
        <v>180</v>
      </c>
      <c r="F5526" t="str">
        <f t="shared" si="344"/>
        <v>VoegeleLarsson</v>
      </c>
      <c r="G5526">
        <f t="shared" si="345"/>
        <v>0.39829999999999999</v>
      </c>
      <c r="H5526" t="str">
        <f t="shared" si="346"/>
        <v>LarssonVoegele</v>
      </c>
      <c r="I5526">
        <f t="shared" si="347"/>
        <v>0.60170000000000001</v>
      </c>
    </row>
    <row r="5527" spans="1:9" x14ac:dyDescent="0.25">
      <c r="A5527" t="s">
        <v>117</v>
      </c>
      <c r="B5527" t="s">
        <v>78</v>
      </c>
      <c r="C5527">
        <v>0.56040000000000001</v>
      </c>
      <c r="D5527" t="s">
        <v>153</v>
      </c>
      <c r="E5527" t="s">
        <v>180</v>
      </c>
      <c r="F5527" t="str">
        <f t="shared" si="344"/>
        <v>HsiehLarsson</v>
      </c>
      <c r="G5527">
        <f t="shared" si="345"/>
        <v>0.56040000000000001</v>
      </c>
      <c r="H5527" t="str">
        <f t="shared" si="346"/>
        <v>LarssonHsieh</v>
      </c>
      <c r="I5527">
        <f t="shared" si="347"/>
        <v>0.43959999999999999</v>
      </c>
    </row>
    <row r="5528" spans="1:9" x14ac:dyDescent="0.25">
      <c r="A5528" t="s">
        <v>33</v>
      </c>
      <c r="B5528" t="s">
        <v>78</v>
      </c>
      <c r="C5528">
        <v>0.65800000000000003</v>
      </c>
      <c r="D5528" t="s">
        <v>151</v>
      </c>
      <c r="E5528" t="s">
        <v>180</v>
      </c>
      <c r="F5528" t="str">
        <f t="shared" si="344"/>
        <v>WangLarsson</v>
      </c>
      <c r="G5528">
        <f t="shared" si="345"/>
        <v>0.65800000000000003</v>
      </c>
      <c r="H5528" t="str">
        <f t="shared" si="346"/>
        <v>LarssonWang</v>
      </c>
      <c r="I5528">
        <f t="shared" si="347"/>
        <v>0.34199999999999997</v>
      </c>
    </row>
    <row r="5529" spans="1:9" x14ac:dyDescent="0.25">
      <c r="A5529" t="s">
        <v>123</v>
      </c>
      <c r="B5529" t="s">
        <v>78</v>
      </c>
      <c r="C5529">
        <v>0.51359999999999995</v>
      </c>
      <c r="D5529" t="s">
        <v>215</v>
      </c>
      <c r="E5529" t="s">
        <v>180</v>
      </c>
      <c r="F5529" t="str">
        <f t="shared" si="344"/>
        <v>DiyasLarsson</v>
      </c>
      <c r="G5529">
        <f t="shared" si="345"/>
        <v>0.51359999999999995</v>
      </c>
      <c r="H5529" t="str">
        <f t="shared" si="346"/>
        <v>LarssonDiyas</v>
      </c>
      <c r="I5529">
        <f t="shared" si="347"/>
        <v>0.48640000000000005</v>
      </c>
    </row>
    <row r="5530" spans="1:9" x14ac:dyDescent="0.25">
      <c r="A5530" t="s">
        <v>124</v>
      </c>
      <c r="B5530" t="s">
        <v>78</v>
      </c>
      <c r="C5530">
        <v>1.0999999999999999E-2</v>
      </c>
      <c r="D5530" t="s">
        <v>206</v>
      </c>
      <c r="E5530" t="s">
        <v>180</v>
      </c>
      <c r="F5530" t="str">
        <f t="shared" si="344"/>
        <v>OsuigweLarsson</v>
      </c>
      <c r="G5530">
        <f t="shared" si="345"/>
        <v>1.0999999999999999E-2</v>
      </c>
      <c r="H5530" t="str">
        <f t="shared" si="346"/>
        <v>LarssonOsuigwe</v>
      </c>
      <c r="I5530">
        <f t="shared" si="347"/>
        <v>0.98899999999999999</v>
      </c>
    </row>
    <row r="5531" spans="1:9" x14ac:dyDescent="0.25">
      <c r="A5531" t="s">
        <v>37</v>
      </c>
      <c r="B5531" t="s">
        <v>78</v>
      </c>
      <c r="C5531">
        <v>0.52849999999999997</v>
      </c>
      <c r="D5531" t="s">
        <v>212</v>
      </c>
      <c r="E5531" t="s">
        <v>180</v>
      </c>
      <c r="F5531" t="str">
        <f t="shared" si="344"/>
        <v>BarthelLarsson</v>
      </c>
      <c r="G5531">
        <f t="shared" si="345"/>
        <v>0.52849999999999997</v>
      </c>
      <c r="H5531" t="str">
        <f t="shared" si="346"/>
        <v>LarssonBarthel</v>
      </c>
      <c r="I5531">
        <f t="shared" si="347"/>
        <v>0.47150000000000003</v>
      </c>
    </row>
    <row r="5532" spans="1:9" x14ac:dyDescent="0.25">
      <c r="A5532" t="s">
        <v>41</v>
      </c>
      <c r="B5532" t="s">
        <v>78</v>
      </c>
      <c r="C5532">
        <v>0.52790000000000004</v>
      </c>
      <c r="D5532" t="s">
        <v>196</v>
      </c>
      <c r="E5532" t="s">
        <v>180</v>
      </c>
      <c r="F5532" t="str">
        <f t="shared" si="344"/>
        <v>ZhuLarsson</v>
      </c>
      <c r="G5532">
        <f t="shared" si="345"/>
        <v>0.52790000000000004</v>
      </c>
      <c r="H5532" t="str">
        <f t="shared" si="346"/>
        <v>LarssonZhu</v>
      </c>
      <c r="I5532">
        <f t="shared" si="347"/>
        <v>0.47209999999999996</v>
      </c>
    </row>
    <row r="5533" spans="1:9" x14ac:dyDescent="0.25">
      <c r="A5533" t="s">
        <v>42</v>
      </c>
      <c r="B5533" t="s">
        <v>78</v>
      </c>
      <c r="C5533">
        <v>0.64229999999999998</v>
      </c>
      <c r="D5533" t="s">
        <v>170</v>
      </c>
      <c r="E5533" t="s">
        <v>180</v>
      </c>
      <c r="F5533" t="str">
        <f t="shared" si="344"/>
        <v>GasparyanLarsson</v>
      </c>
      <c r="G5533">
        <f t="shared" si="345"/>
        <v>0.64229999999999998</v>
      </c>
      <c r="H5533" t="str">
        <f t="shared" si="346"/>
        <v>LarssonGasparyan</v>
      </c>
      <c r="I5533">
        <f t="shared" si="347"/>
        <v>0.35770000000000002</v>
      </c>
    </row>
    <row r="5534" spans="1:9" x14ac:dyDescent="0.25">
      <c r="A5534" t="s">
        <v>43</v>
      </c>
      <c r="B5534" t="s">
        <v>78</v>
      </c>
      <c r="C5534">
        <v>0.53700000000000003</v>
      </c>
      <c r="D5534" t="s">
        <v>219</v>
      </c>
      <c r="E5534" t="s">
        <v>180</v>
      </c>
      <c r="F5534" t="str">
        <f t="shared" si="344"/>
        <v>ParmentierLarsson</v>
      </c>
      <c r="G5534">
        <f t="shared" si="345"/>
        <v>0.53700000000000003</v>
      </c>
      <c r="H5534" t="str">
        <f t="shared" si="346"/>
        <v>LarssonParmentier</v>
      </c>
      <c r="I5534">
        <f t="shared" si="347"/>
        <v>0.46299999999999997</v>
      </c>
    </row>
    <row r="5535" spans="1:9" x14ac:dyDescent="0.25">
      <c r="A5535" t="s">
        <v>46</v>
      </c>
      <c r="B5535" t="s">
        <v>78</v>
      </c>
      <c r="C5535">
        <v>0.81459999999999999</v>
      </c>
      <c r="D5535" t="s">
        <v>142</v>
      </c>
      <c r="E5535" t="s">
        <v>180</v>
      </c>
      <c r="F5535" t="str">
        <f t="shared" si="344"/>
        <v>KeysLarsson</v>
      </c>
      <c r="G5535">
        <f t="shared" si="345"/>
        <v>0.81459999999999999</v>
      </c>
      <c r="H5535" t="str">
        <f t="shared" si="346"/>
        <v>LarssonKeys</v>
      </c>
      <c r="I5535">
        <f t="shared" si="347"/>
        <v>0.18540000000000001</v>
      </c>
    </row>
    <row r="5536" spans="1:9" x14ac:dyDescent="0.25">
      <c r="A5536" t="s">
        <v>48</v>
      </c>
      <c r="B5536" t="s">
        <v>78</v>
      </c>
      <c r="C5536">
        <v>0.5554</v>
      </c>
      <c r="D5536" t="s">
        <v>152</v>
      </c>
      <c r="E5536" t="s">
        <v>180</v>
      </c>
      <c r="F5536" t="str">
        <f t="shared" si="344"/>
        <v>ZhangLarsson</v>
      </c>
      <c r="G5536">
        <f t="shared" si="345"/>
        <v>0.5554</v>
      </c>
      <c r="H5536" t="str">
        <f t="shared" si="346"/>
        <v>LarssonZhang</v>
      </c>
      <c r="I5536">
        <f t="shared" si="347"/>
        <v>0.4446</v>
      </c>
    </row>
    <row r="5537" spans="1:9" x14ac:dyDescent="0.25">
      <c r="A5537" t="s">
        <v>49</v>
      </c>
      <c r="B5537" t="s">
        <v>78</v>
      </c>
      <c r="C5537">
        <v>0.3821</v>
      </c>
      <c r="D5537" t="s">
        <v>133</v>
      </c>
      <c r="E5537" t="s">
        <v>180</v>
      </c>
      <c r="F5537" t="str">
        <f t="shared" si="344"/>
        <v>PliskovaLarsson</v>
      </c>
      <c r="G5537">
        <f t="shared" si="345"/>
        <v>0.3821</v>
      </c>
      <c r="H5537" t="str">
        <f t="shared" si="346"/>
        <v>LarssonPliskova</v>
      </c>
      <c r="I5537">
        <f t="shared" si="347"/>
        <v>0.6179</v>
      </c>
    </row>
    <row r="5538" spans="1:9" x14ac:dyDescent="0.25">
      <c r="A5538" t="s">
        <v>125</v>
      </c>
      <c r="B5538" t="s">
        <v>78</v>
      </c>
      <c r="C5538">
        <v>0.48470000000000002</v>
      </c>
      <c r="D5538" t="s">
        <v>171</v>
      </c>
      <c r="E5538" t="s">
        <v>180</v>
      </c>
      <c r="F5538" t="str">
        <f t="shared" si="344"/>
        <v>KuzmovaLarsson</v>
      </c>
      <c r="G5538">
        <f t="shared" si="345"/>
        <v>0.48470000000000002</v>
      </c>
      <c r="H5538" t="str">
        <f t="shared" si="346"/>
        <v>LarssonKuzmova</v>
      </c>
      <c r="I5538">
        <f t="shared" si="347"/>
        <v>0.51529999999999998</v>
      </c>
    </row>
    <row r="5539" spans="1:9" x14ac:dyDescent="0.25">
      <c r="A5539" t="s">
        <v>51</v>
      </c>
      <c r="B5539" t="s">
        <v>78</v>
      </c>
      <c r="C5539">
        <v>0.50409999999999999</v>
      </c>
      <c r="D5539" t="s">
        <v>199</v>
      </c>
      <c r="E5539" t="s">
        <v>180</v>
      </c>
      <c r="F5539" t="str">
        <f t="shared" si="344"/>
        <v>KozlovaLarsson</v>
      </c>
      <c r="G5539">
        <f t="shared" si="345"/>
        <v>0.50409999999999999</v>
      </c>
      <c r="H5539" t="str">
        <f t="shared" si="346"/>
        <v>LarssonKozlova</v>
      </c>
      <c r="I5539">
        <f t="shared" si="347"/>
        <v>0.49590000000000001</v>
      </c>
    </row>
    <row r="5540" spans="1:9" x14ac:dyDescent="0.25">
      <c r="A5540" t="s">
        <v>126</v>
      </c>
      <c r="B5540" t="s">
        <v>78</v>
      </c>
      <c r="C5540">
        <v>0.3851</v>
      </c>
      <c r="D5540" t="s">
        <v>197</v>
      </c>
      <c r="E5540" t="s">
        <v>180</v>
      </c>
      <c r="F5540" t="str">
        <f t="shared" si="344"/>
        <v>GolubicLarsson</v>
      </c>
      <c r="G5540">
        <f t="shared" si="345"/>
        <v>0.3851</v>
      </c>
      <c r="H5540" t="str">
        <f t="shared" si="346"/>
        <v>LarssonGolubic</v>
      </c>
      <c r="I5540">
        <f t="shared" si="347"/>
        <v>0.6149</v>
      </c>
    </row>
    <row r="5541" spans="1:9" x14ac:dyDescent="0.25">
      <c r="A5541" t="s">
        <v>53</v>
      </c>
      <c r="B5541" t="s">
        <v>78</v>
      </c>
      <c r="C5541">
        <v>0.84499999999999997</v>
      </c>
      <c r="D5541" t="s">
        <v>132</v>
      </c>
      <c r="E5541" t="s">
        <v>180</v>
      </c>
      <c r="F5541" t="str">
        <f t="shared" si="344"/>
        <v>KvitovaLarsson</v>
      </c>
      <c r="G5541">
        <f t="shared" si="345"/>
        <v>0.84499999999999997</v>
      </c>
      <c r="H5541" t="str">
        <f t="shared" si="346"/>
        <v>LarssonKvitova</v>
      </c>
      <c r="I5541">
        <f t="shared" si="347"/>
        <v>0.15500000000000003</v>
      </c>
    </row>
    <row r="5542" spans="1:9" x14ac:dyDescent="0.25">
      <c r="A5542" t="s">
        <v>54</v>
      </c>
      <c r="B5542" t="s">
        <v>78</v>
      </c>
      <c r="C5542">
        <v>0.59240000000000004</v>
      </c>
      <c r="D5542" t="s">
        <v>221</v>
      </c>
      <c r="E5542" t="s">
        <v>180</v>
      </c>
      <c r="F5542" t="str">
        <f t="shared" si="344"/>
        <v>RybarikovaLarsson</v>
      </c>
      <c r="G5542">
        <f t="shared" si="345"/>
        <v>0.59240000000000004</v>
      </c>
      <c r="H5542" t="str">
        <f t="shared" si="346"/>
        <v>LarssonRybarikova</v>
      </c>
      <c r="I5542">
        <f t="shared" si="347"/>
        <v>0.40759999999999996</v>
      </c>
    </row>
    <row r="5543" spans="1:9" x14ac:dyDescent="0.25">
      <c r="A5543" t="s">
        <v>58</v>
      </c>
      <c r="B5543" t="s">
        <v>78</v>
      </c>
      <c r="C5543">
        <v>0.53910000000000002</v>
      </c>
      <c r="D5543" t="s">
        <v>225</v>
      </c>
      <c r="E5543" t="s">
        <v>180</v>
      </c>
      <c r="F5543" t="str">
        <f t="shared" si="344"/>
        <v>SiniakovaLarsson</v>
      </c>
      <c r="G5543">
        <f t="shared" si="345"/>
        <v>0.53910000000000002</v>
      </c>
      <c r="H5543" t="str">
        <f t="shared" si="346"/>
        <v>LarssonSiniakova</v>
      </c>
      <c r="I5543">
        <f t="shared" si="347"/>
        <v>0.46089999999999998</v>
      </c>
    </row>
    <row r="5544" spans="1:9" x14ac:dyDescent="0.25">
      <c r="A5544" t="s">
        <v>127</v>
      </c>
      <c r="B5544" t="s">
        <v>78</v>
      </c>
      <c r="C5544">
        <v>0.51190000000000002</v>
      </c>
      <c r="D5544" t="s">
        <v>178</v>
      </c>
      <c r="E5544" t="s">
        <v>180</v>
      </c>
      <c r="F5544" t="str">
        <f t="shared" si="344"/>
        <v>PutintsevaLarsson</v>
      </c>
      <c r="G5544">
        <f t="shared" si="345"/>
        <v>0.51190000000000002</v>
      </c>
      <c r="H5544" t="str">
        <f t="shared" si="346"/>
        <v>LarssonPutintseva</v>
      </c>
      <c r="I5544">
        <f t="shared" si="347"/>
        <v>0.48809999999999998</v>
      </c>
    </row>
    <row r="5545" spans="1:9" x14ac:dyDescent="0.25">
      <c r="A5545" t="s">
        <v>60</v>
      </c>
      <c r="B5545" t="s">
        <v>78</v>
      </c>
      <c r="C5545">
        <v>0.63560000000000005</v>
      </c>
      <c r="D5545" t="s">
        <v>183</v>
      </c>
      <c r="E5545" t="s">
        <v>180</v>
      </c>
      <c r="F5545" t="str">
        <f t="shared" si="344"/>
        <v>TsurenkoLarsson</v>
      </c>
      <c r="G5545">
        <f t="shared" si="345"/>
        <v>0.63560000000000005</v>
      </c>
      <c r="H5545" t="str">
        <f t="shared" si="346"/>
        <v>LarssonTsurenko</v>
      </c>
      <c r="I5545">
        <f t="shared" si="347"/>
        <v>0.36439999999999995</v>
      </c>
    </row>
    <row r="5546" spans="1:9" x14ac:dyDescent="0.25">
      <c r="A5546" t="s">
        <v>62</v>
      </c>
      <c r="B5546" t="s">
        <v>78</v>
      </c>
      <c r="C5546">
        <v>0.58289999999999997</v>
      </c>
      <c r="D5546" t="s">
        <v>233</v>
      </c>
      <c r="E5546" t="s">
        <v>180</v>
      </c>
      <c r="F5546" t="str">
        <f t="shared" si="344"/>
        <v>NiculescuLarsson</v>
      </c>
      <c r="G5546">
        <f t="shared" si="345"/>
        <v>0.58289999999999997</v>
      </c>
      <c r="H5546" t="str">
        <f t="shared" si="346"/>
        <v>LarssonNiculescu</v>
      </c>
      <c r="I5546">
        <f t="shared" si="347"/>
        <v>0.41710000000000003</v>
      </c>
    </row>
    <row r="5547" spans="1:9" x14ac:dyDescent="0.25">
      <c r="A5547" t="s">
        <v>64</v>
      </c>
      <c r="B5547" t="s">
        <v>78</v>
      </c>
      <c r="C5547">
        <v>0.44479999999999997</v>
      </c>
      <c r="D5547" t="s">
        <v>179</v>
      </c>
      <c r="E5547" t="s">
        <v>180</v>
      </c>
      <c r="F5547" t="str">
        <f t="shared" si="344"/>
        <v>BoulterLarsson</v>
      </c>
      <c r="G5547">
        <f t="shared" si="345"/>
        <v>0.44479999999999997</v>
      </c>
      <c r="H5547" t="str">
        <f t="shared" si="346"/>
        <v>LarssonBoulter</v>
      </c>
      <c r="I5547">
        <f t="shared" si="347"/>
        <v>0.55520000000000003</v>
      </c>
    </row>
    <row r="5548" spans="1:9" x14ac:dyDescent="0.25">
      <c r="A5548" t="s">
        <v>69</v>
      </c>
      <c r="B5548" t="s">
        <v>78</v>
      </c>
      <c r="C5548">
        <v>0.39329999999999998</v>
      </c>
      <c r="D5548" t="s">
        <v>223</v>
      </c>
      <c r="E5548" t="s">
        <v>180</v>
      </c>
      <c r="F5548" t="str">
        <f t="shared" si="344"/>
        <v>KumkhumLarsson</v>
      </c>
      <c r="G5548">
        <f t="shared" si="345"/>
        <v>0.39329999999999998</v>
      </c>
      <c r="H5548" t="str">
        <f t="shared" si="346"/>
        <v>LarssonKumkhum</v>
      </c>
      <c r="I5548">
        <f t="shared" si="347"/>
        <v>0.60670000000000002</v>
      </c>
    </row>
    <row r="5549" spans="1:9" x14ac:dyDescent="0.25">
      <c r="A5549" t="s">
        <v>128</v>
      </c>
      <c r="B5549" t="s">
        <v>78</v>
      </c>
      <c r="C5549">
        <v>0.49430000000000002</v>
      </c>
      <c r="D5549" t="s">
        <v>151</v>
      </c>
      <c r="E5549" t="s">
        <v>180</v>
      </c>
      <c r="F5549" t="str">
        <f t="shared" si="344"/>
        <v>WangLarsson</v>
      </c>
      <c r="G5549">
        <f t="shared" si="345"/>
        <v>0.49430000000000002</v>
      </c>
      <c r="H5549" t="str">
        <f t="shared" si="346"/>
        <v>LarssonWang</v>
      </c>
      <c r="I5549">
        <f t="shared" si="347"/>
        <v>0.50570000000000004</v>
      </c>
    </row>
    <row r="5550" spans="1:9" x14ac:dyDescent="0.25">
      <c r="A5550" t="s">
        <v>72</v>
      </c>
      <c r="B5550" t="s">
        <v>78</v>
      </c>
      <c r="C5550">
        <v>0.30859999999999999</v>
      </c>
      <c r="D5550" t="s">
        <v>247</v>
      </c>
      <c r="E5550" t="s">
        <v>180</v>
      </c>
      <c r="F5550" t="str">
        <f t="shared" si="344"/>
        <v>HonLarsson</v>
      </c>
      <c r="G5550">
        <f t="shared" si="345"/>
        <v>0.30859999999999999</v>
      </c>
      <c r="H5550" t="str">
        <f t="shared" si="346"/>
        <v>LarssonHon</v>
      </c>
      <c r="I5550">
        <f t="shared" si="347"/>
        <v>0.69140000000000001</v>
      </c>
    </row>
    <row r="5551" spans="1:9" x14ac:dyDescent="0.25">
      <c r="A5551" t="s">
        <v>73</v>
      </c>
      <c r="B5551" t="s">
        <v>78</v>
      </c>
      <c r="C5551">
        <v>0.5544</v>
      </c>
      <c r="D5551" t="s">
        <v>161</v>
      </c>
      <c r="E5551" t="s">
        <v>180</v>
      </c>
      <c r="F5551" t="str">
        <f t="shared" si="344"/>
        <v>SakkariLarsson</v>
      </c>
      <c r="G5551">
        <f t="shared" si="345"/>
        <v>0.5544</v>
      </c>
      <c r="H5551" t="str">
        <f t="shared" si="346"/>
        <v>LarssonSakkari</v>
      </c>
      <c r="I5551">
        <f t="shared" si="347"/>
        <v>0.4456</v>
      </c>
    </row>
    <row r="5552" spans="1:9" x14ac:dyDescent="0.25">
      <c r="A5552" t="s">
        <v>75</v>
      </c>
      <c r="B5552" t="s">
        <v>78</v>
      </c>
      <c r="C5552">
        <v>0.87849999999999995</v>
      </c>
      <c r="D5552" t="s">
        <v>145</v>
      </c>
      <c r="E5552" t="s">
        <v>180</v>
      </c>
      <c r="F5552" t="str">
        <f t="shared" si="344"/>
        <v>SharapovaLarsson</v>
      </c>
      <c r="G5552">
        <f t="shared" si="345"/>
        <v>0.87849999999999995</v>
      </c>
      <c r="H5552" t="str">
        <f t="shared" si="346"/>
        <v>LarssonSharapova</v>
      </c>
      <c r="I5552">
        <f t="shared" si="347"/>
        <v>0.12150000000000005</v>
      </c>
    </row>
    <row r="5553" spans="1:9" x14ac:dyDescent="0.25">
      <c r="A5553" t="s">
        <v>118</v>
      </c>
      <c r="B5553" t="s">
        <v>78</v>
      </c>
      <c r="C5553">
        <v>0.5444</v>
      </c>
      <c r="D5553" t="s">
        <v>243</v>
      </c>
      <c r="E5553" t="s">
        <v>180</v>
      </c>
      <c r="F5553" t="str">
        <f t="shared" si="344"/>
        <v>CirsteaLarsson</v>
      </c>
      <c r="G5553">
        <f t="shared" si="345"/>
        <v>0.5444</v>
      </c>
      <c r="H5553" t="str">
        <f t="shared" si="346"/>
        <v>LarssonCirstea</v>
      </c>
      <c r="I5553">
        <f t="shared" si="347"/>
        <v>0.4556</v>
      </c>
    </row>
    <row r="5554" spans="1:9" x14ac:dyDescent="0.25">
      <c r="A5554" t="s">
        <v>77</v>
      </c>
      <c r="B5554" t="s">
        <v>78</v>
      </c>
      <c r="C5554">
        <v>0.47249999999999998</v>
      </c>
      <c r="D5554" t="s">
        <v>176</v>
      </c>
      <c r="E5554" t="s">
        <v>180</v>
      </c>
      <c r="F5554" t="str">
        <f t="shared" si="344"/>
        <v>PetersonLarsson</v>
      </c>
      <c r="G5554">
        <f t="shared" si="345"/>
        <v>0.47249999999999998</v>
      </c>
      <c r="H5554" t="str">
        <f t="shared" si="346"/>
        <v>LarssonPeterson</v>
      </c>
      <c r="I5554">
        <f t="shared" si="347"/>
        <v>0.52750000000000008</v>
      </c>
    </row>
    <row r="5555" spans="1:9" x14ac:dyDescent="0.25">
      <c r="A5555" t="s">
        <v>119</v>
      </c>
      <c r="B5555" t="s">
        <v>78</v>
      </c>
      <c r="C5555">
        <v>0.62970000000000004</v>
      </c>
      <c r="D5555" t="s">
        <v>226</v>
      </c>
      <c r="E5555" t="s">
        <v>180</v>
      </c>
      <c r="F5555" t="str">
        <f t="shared" si="344"/>
        <v>LapkoLarsson</v>
      </c>
      <c r="G5555">
        <f t="shared" si="345"/>
        <v>0.62970000000000004</v>
      </c>
      <c r="H5555" t="str">
        <f t="shared" si="346"/>
        <v>LarssonLapko</v>
      </c>
      <c r="I5555">
        <f t="shared" si="347"/>
        <v>0.37029999999999996</v>
      </c>
    </row>
    <row r="5556" spans="1:9" x14ac:dyDescent="0.25">
      <c r="A5556" t="s">
        <v>109</v>
      </c>
      <c r="B5556" t="s">
        <v>78</v>
      </c>
      <c r="C5556">
        <v>0.74199999999999999</v>
      </c>
      <c r="D5556" t="s">
        <v>143</v>
      </c>
      <c r="E5556" t="s">
        <v>180</v>
      </c>
      <c r="F5556" t="str">
        <f t="shared" si="344"/>
        <v>StephensLarsson</v>
      </c>
      <c r="G5556">
        <f t="shared" si="345"/>
        <v>0.74199999999999999</v>
      </c>
      <c r="H5556" t="str">
        <f t="shared" si="346"/>
        <v>LarssonStephens</v>
      </c>
      <c r="I5556">
        <f t="shared" si="347"/>
        <v>0.25800000000000001</v>
      </c>
    </row>
    <row r="5557" spans="1:9" x14ac:dyDescent="0.25">
      <c r="A5557" t="s">
        <v>120</v>
      </c>
      <c r="B5557" t="s">
        <v>78</v>
      </c>
      <c r="C5557">
        <v>0.3785</v>
      </c>
      <c r="D5557" t="s">
        <v>235</v>
      </c>
      <c r="E5557" t="s">
        <v>180</v>
      </c>
      <c r="F5557" t="str">
        <f t="shared" si="344"/>
        <v>TownsendLarsson</v>
      </c>
      <c r="G5557">
        <f t="shared" si="345"/>
        <v>0.3785</v>
      </c>
      <c r="H5557" t="str">
        <f t="shared" si="346"/>
        <v>LarssonTownsend</v>
      </c>
      <c r="I5557">
        <f t="shared" si="347"/>
        <v>0.62149999999999994</v>
      </c>
    </row>
    <row r="5558" spans="1:9" x14ac:dyDescent="0.25">
      <c r="A5558" t="s">
        <v>81</v>
      </c>
      <c r="B5558" t="s">
        <v>78</v>
      </c>
      <c r="C5558">
        <v>0.43369999999999997</v>
      </c>
      <c r="D5558" t="s">
        <v>232</v>
      </c>
      <c r="E5558" t="s">
        <v>180</v>
      </c>
      <c r="F5558" t="str">
        <f t="shared" si="344"/>
        <v>JabeurLarsson</v>
      </c>
      <c r="G5558">
        <f t="shared" si="345"/>
        <v>0.43369999999999997</v>
      </c>
      <c r="H5558" t="str">
        <f t="shared" si="346"/>
        <v>LarssonJabeur</v>
      </c>
      <c r="I5558">
        <f t="shared" si="347"/>
        <v>0.56630000000000003</v>
      </c>
    </row>
    <row r="5559" spans="1:9" x14ac:dyDescent="0.25">
      <c r="A5559" t="s">
        <v>121</v>
      </c>
      <c r="B5559" t="s">
        <v>78</v>
      </c>
      <c r="C5559">
        <v>0.54820000000000002</v>
      </c>
      <c r="D5559" t="s">
        <v>185</v>
      </c>
      <c r="E5559" t="s">
        <v>180</v>
      </c>
      <c r="F5559" t="str">
        <f t="shared" si="344"/>
        <v>BabosLarsson</v>
      </c>
      <c r="G5559">
        <f t="shared" si="345"/>
        <v>0.54820000000000002</v>
      </c>
      <c r="H5559" t="str">
        <f t="shared" si="346"/>
        <v>LarssonBabos</v>
      </c>
      <c r="I5559">
        <f t="shared" si="347"/>
        <v>0.45179999999999998</v>
      </c>
    </row>
    <row r="5560" spans="1:9" x14ac:dyDescent="0.25">
      <c r="A5560" t="s">
        <v>82</v>
      </c>
      <c r="B5560" t="s">
        <v>78</v>
      </c>
      <c r="C5560">
        <v>0.61</v>
      </c>
      <c r="D5560" t="s">
        <v>189</v>
      </c>
      <c r="E5560" t="s">
        <v>180</v>
      </c>
      <c r="F5560" t="str">
        <f t="shared" si="344"/>
        <v>VondrousovaLarsson</v>
      </c>
      <c r="G5560">
        <f t="shared" si="345"/>
        <v>0.61</v>
      </c>
      <c r="H5560" t="str">
        <f t="shared" si="346"/>
        <v>LarssonVondrousova</v>
      </c>
      <c r="I5560">
        <f t="shared" si="347"/>
        <v>0.39</v>
      </c>
    </row>
    <row r="5561" spans="1:9" x14ac:dyDescent="0.25">
      <c r="A5561" t="s">
        <v>85</v>
      </c>
      <c r="B5561" t="s">
        <v>78</v>
      </c>
      <c r="C5561">
        <v>0.57279999999999998</v>
      </c>
      <c r="D5561" t="s">
        <v>157</v>
      </c>
      <c r="E5561" t="s">
        <v>180</v>
      </c>
      <c r="F5561" t="str">
        <f t="shared" si="344"/>
        <v>MarticLarsson</v>
      </c>
      <c r="G5561">
        <f t="shared" si="345"/>
        <v>0.57279999999999998</v>
      </c>
      <c r="H5561" t="str">
        <f t="shared" si="346"/>
        <v>LarssonMartic</v>
      </c>
      <c r="I5561">
        <f t="shared" si="347"/>
        <v>0.42720000000000002</v>
      </c>
    </row>
    <row r="5562" spans="1:9" x14ac:dyDescent="0.25">
      <c r="A5562" t="s">
        <v>102</v>
      </c>
      <c r="B5562" t="s">
        <v>78</v>
      </c>
      <c r="C5562">
        <v>0.26079999999999998</v>
      </c>
      <c r="D5562" t="s">
        <v>237</v>
      </c>
      <c r="E5562" t="s">
        <v>180</v>
      </c>
      <c r="F5562" t="str">
        <f t="shared" si="344"/>
        <v>BadosaLarsson</v>
      </c>
      <c r="G5562">
        <f t="shared" si="345"/>
        <v>0.26079999999999998</v>
      </c>
      <c r="H5562" t="str">
        <f t="shared" si="346"/>
        <v>LarssonBadosa</v>
      </c>
      <c r="I5562">
        <f t="shared" si="347"/>
        <v>0.73920000000000008</v>
      </c>
    </row>
    <row r="5563" spans="1:9" x14ac:dyDescent="0.25">
      <c r="A5563" t="s">
        <v>88</v>
      </c>
      <c r="B5563" t="s">
        <v>78</v>
      </c>
      <c r="C5563">
        <v>0.55110000000000003</v>
      </c>
      <c r="D5563" t="s">
        <v>222</v>
      </c>
      <c r="E5563" t="s">
        <v>180</v>
      </c>
      <c r="F5563" t="str">
        <f t="shared" si="344"/>
        <v>FlipkensLarsson</v>
      </c>
      <c r="G5563">
        <f t="shared" si="345"/>
        <v>0.55110000000000003</v>
      </c>
      <c r="H5563" t="str">
        <f t="shared" si="346"/>
        <v>LarssonFlipkens</v>
      </c>
      <c r="I5563">
        <f t="shared" si="347"/>
        <v>0.44889999999999997</v>
      </c>
    </row>
    <row r="5564" spans="1:9" x14ac:dyDescent="0.25">
      <c r="A5564" t="s">
        <v>90</v>
      </c>
      <c r="B5564" t="s">
        <v>78</v>
      </c>
      <c r="C5564">
        <v>0.63339999999999996</v>
      </c>
      <c r="D5564" t="s">
        <v>234</v>
      </c>
      <c r="E5564" t="s">
        <v>180</v>
      </c>
      <c r="F5564" t="str">
        <f t="shared" si="344"/>
        <v>PuigLarsson</v>
      </c>
      <c r="G5564">
        <f t="shared" si="345"/>
        <v>0.63339999999999996</v>
      </c>
      <c r="H5564" t="str">
        <f t="shared" si="346"/>
        <v>LarssonPuig</v>
      </c>
      <c r="I5564">
        <f t="shared" si="347"/>
        <v>0.36660000000000004</v>
      </c>
    </row>
    <row r="5565" spans="1:9" x14ac:dyDescent="0.25">
      <c r="A5565" t="s">
        <v>93</v>
      </c>
      <c r="B5565" t="s">
        <v>78</v>
      </c>
      <c r="C5565">
        <v>0.66349999999999998</v>
      </c>
      <c r="D5565" t="s">
        <v>188</v>
      </c>
      <c r="E5565" t="s">
        <v>180</v>
      </c>
      <c r="F5565" t="str">
        <f t="shared" si="344"/>
        <v>BertensLarsson</v>
      </c>
      <c r="G5565">
        <f t="shared" si="345"/>
        <v>0.66349999999999998</v>
      </c>
      <c r="H5565" t="str">
        <f t="shared" si="346"/>
        <v>LarssonBertens</v>
      </c>
      <c r="I5565">
        <f t="shared" si="347"/>
        <v>0.33650000000000002</v>
      </c>
    </row>
    <row r="5566" spans="1:9" x14ac:dyDescent="0.25">
      <c r="A5566" t="s">
        <v>94</v>
      </c>
      <c r="B5566" t="s">
        <v>78</v>
      </c>
      <c r="C5566">
        <v>0.70169999999999999</v>
      </c>
      <c r="D5566" t="s">
        <v>244</v>
      </c>
      <c r="E5566" t="s">
        <v>180</v>
      </c>
      <c r="F5566" t="str">
        <f t="shared" si="344"/>
        <v>GoergesLarsson</v>
      </c>
      <c r="G5566">
        <f t="shared" si="345"/>
        <v>0.70169999999999999</v>
      </c>
      <c r="H5566" t="str">
        <f t="shared" si="346"/>
        <v>LarssonGoerges</v>
      </c>
      <c r="I5566">
        <f t="shared" si="347"/>
        <v>0.29830000000000001</v>
      </c>
    </row>
    <row r="5567" spans="1:9" x14ac:dyDescent="0.25">
      <c r="A5567" t="s">
        <v>129</v>
      </c>
      <c r="B5567" t="s">
        <v>78</v>
      </c>
      <c r="C5567">
        <v>0.29149999999999998</v>
      </c>
      <c r="D5567" t="s">
        <v>241</v>
      </c>
      <c r="E5567" t="s">
        <v>180</v>
      </c>
      <c r="F5567" t="str">
        <f t="shared" si="344"/>
        <v>BonaventureLarsson</v>
      </c>
      <c r="G5567">
        <f t="shared" si="345"/>
        <v>0.29149999999999998</v>
      </c>
      <c r="H5567" t="str">
        <f t="shared" si="346"/>
        <v>LarssonBonaventure</v>
      </c>
      <c r="I5567">
        <f t="shared" si="347"/>
        <v>0.70850000000000002</v>
      </c>
    </row>
    <row r="5568" spans="1:9" x14ac:dyDescent="0.25">
      <c r="A5568" t="s">
        <v>96</v>
      </c>
      <c r="B5568" t="s">
        <v>78</v>
      </c>
      <c r="C5568">
        <v>0.49070000000000003</v>
      </c>
      <c r="D5568" t="s">
        <v>182</v>
      </c>
      <c r="E5568" t="s">
        <v>180</v>
      </c>
      <c r="F5568" t="str">
        <f t="shared" si="344"/>
        <v>VickeryLarsson</v>
      </c>
      <c r="G5568">
        <f t="shared" si="345"/>
        <v>0.49070000000000003</v>
      </c>
      <c r="H5568" t="str">
        <f t="shared" si="346"/>
        <v>LarssonVickery</v>
      </c>
      <c r="I5568">
        <f t="shared" si="347"/>
        <v>0.50929999999999997</v>
      </c>
    </row>
    <row r="5569" spans="1:9" x14ac:dyDescent="0.25">
      <c r="A5569" t="s">
        <v>130</v>
      </c>
      <c r="B5569" t="s">
        <v>78</v>
      </c>
      <c r="C5569">
        <v>0.27850000000000003</v>
      </c>
      <c r="D5569" t="s">
        <v>186</v>
      </c>
      <c r="E5569" t="s">
        <v>180</v>
      </c>
      <c r="F5569" t="str">
        <f t="shared" si="344"/>
        <v>HivesLarsson</v>
      </c>
      <c r="G5569">
        <f t="shared" si="345"/>
        <v>0.27850000000000003</v>
      </c>
      <c r="H5569" t="str">
        <f t="shared" si="346"/>
        <v>LarssonHives</v>
      </c>
      <c r="I5569">
        <f t="shared" si="347"/>
        <v>0.72150000000000003</v>
      </c>
    </row>
    <row r="5570" spans="1:9" x14ac:dyDescent="0.25">
      <c r="A5570" t="s">
        <v>101</v>
      </c>
      <c r="B5570" t="s">
        <v>78</v>
      </c>
      <c r="C5570">
        <v>0.54779999999999995</v>
      </c>
      <c r="D5570" t="s">
        <v>248</v>
      </c>
      <c r="E5570" t="s">
        <v>180</v>
      </c>
      <c r="F5570" t="str">
        <f t="shared" si="344"/>
        <v>MladenovicLarsson</v>
      </c>
      <c r="G5570">
        <f t="shared" si="345"/>
        <v>0.54779999999999995</v>
      </c>
      <c r="H5570" t="str">
        <f t="shared" si="346"/>
        <v>LarssonMladenovic</v>
      </c>
      <c r="I5570">
        <f t="shared" si="347"/>
        <v>0.45220000000000005</v>
      </c>
    </row>
    <row r="5571" spans="1:9" x14ac:dyDescent="0.25">
      <c r="A5571" t="s">
        <v>87</v>
      </c>
      <c r="B5571" t="s">
        <v>78</v>
      </c>
      <c r="C5571">
        <v>0.3866</v>
      </c>
      <c r="D5571" t="s">
        <v>254</v>
      </c>
      <c r="E5571" t="s">
        <v>180</v>
      </c>
      <c r="F5571" t="str">
        <f t="shared" ref="F5571:F5634" si="348">D5571&amp;E5571</f>
        <v>Sorribes TormoLarsson</v>
      </c>
      <c r="G5571">
        <f t="shared" ref="G5571:G5634" si="349">C5571</f>
        <v>0.3866</v>
      </c>
      <c r="H5571" t="str">
        <f t="shared" ref="H5571:H5634" si="350">E5571&amp;D5571</f>
        <v>LarssonSorribes Tormo</v>
      </c>
      <c r="I5571">
        <f t="shared" ref="I5571:I5634" si="351">1-C5571</f>
        <v>0.61339999999999995</v>
      </c>
    </row>
    <row r="5572" spans="1:9" x14ac:dyDescent="0.25">
      <c r="A5572" t="s">
        <v>103</v>
      </c>
      <c r="B5572" t="s">
        <v>78</v>
      </c>
      <c r="C5572">
        <v>0.2167</v>
      </c>
      <c r="D5572" t="s">
        <v>154</v>
      </c>
      <c r="E5572" t="s">
        <v>180</v>
      </c>
      <c r="F5572" t="str">
        <f t="shared" si="348"/>
        <v>BirrellLarsson</v>
      </c>
      <c r="G5572">
        <f t="shared" si="349"/>
        <v>0.2167</v>
      </c>
      <c r="H5572" t="str">
        <f t="shared" si="350"/>
        <v>LarssonBirrell</v>
      </c>
      <c r="I5572">
        <f t="shared" si="351"/>
        <v>0.7833</v>
      </c>
    </row>
    <row r="5573" spans="1:9" x14ac:dyDescent="0.25">
      <c r="A5573" t="s">
        <v>106</v>
      </c>
      <c r="B5573" t="s">
        <v>78</v>
      </c>
      <c r="C5573">
        <v>0.54390000000000005</v>
      </c>
      <c r="D5573" t="s">
        <v>230</v>
      </c>
      <c r="E5573" t="s">
        <v>180</v>
      </c>
      <c r="F5573" t="str">
        <f t="shared" si="348"/>
        <v>HercogLarsson</v>
      </c>
      <c r="G5573">
        <f t="shared" si="349"/>
        <v>0.54390000000000005</v>
      </c>
      <c r="H5573" t="str">
        <f t="shared" si="350"/>
        <v>LarssonHercog</v>
      </c>
      <c r="I5573">
        <f t="shared" si="351"/>
        <v>0.45609999999999995</v>
      </c>
    </row>
    <row r="5574" spans="1:9" x14ac:dyDescent="0.25">
      <c r="A5574" t="s">
        <v>3</v>
      </c>
      <c r="B5574" t="s">
        <v>94</v>
      </c>
      <c r="C5574">
        <v>0.76729999999999998</v>
      </c>
      <c r="D5574" t="s">
        <v>139</v>
      </c>
      <c r="E5574" t="s">
        <v>244</v>
      </c>
      <c r="F5574" t="str">
        <f t="shared" si="348"/>
        <v>HalepGoerges</v>
      </c>
      <c r="G5574">
        <f t="shared" si="349"/>
        <v>0.76729999999999998</v>
      </c>
      <c r="H5574" t="str">
        <f t="shared" si="350"/>
        <v>GoergesHalep</v>
      </c>
      <c r="I5574">
        <f t="shared" si="351"/>
        <v>0.23270000000000002</v>
      </c>
    </row>
    <row r="5575" spans="1:9" x14ac:dyDescent="0.25">
      <c r="A5575" t="s">
        <v>4</v>
      </c>
      <c r="B5575" t="s">
        <v>94</v>
      </c>
      <c r="C5575">
        <v>0.29720000000000002</v>
      </c>
      <c r="D5575" t="s">
        <v>191</v>
      </c>
      <c r="E5575" t="s">
        <v>244</v>
      </c>
      <c r="F5575" t="str">
        <f t="shared" si="348"/>
        <v>KanepiGoerges</v>
      </c>
      <c r="G5575">
        <f t="shared" si="349"/>
        <v>0.29720000000000002</v>
      </c>
      <c r="H5575" t="str">
        <f t="shared" si="350"/>
        <v>GoergesKanepi</v>
      </c>
      <c r="I5575">
        <f t="shared" si="351"/>
        <v>0.70279999999999998</v>
      </c>
    </row>
    <row r="5576" spans="1:9" x14ac:dyDescent="0.25">
      <c r="A5576" t="s">
        <v>108</v>
      </c>
      <c r="B5576" t="s">
        <v>94</v>
      </c>
      <c r="C5576">
        <v>0.35120000000000001</v>
      </c>
      <c r="D5576" t="s">
        <v>164</v>
      </c>
      <c r="E5576" t="s">
        <v>244</v>
      </c>
      <c r="F5576" t="str">
        <f t="shared" si="348"/>
        <v>KeninGoerges</v>
      </c>
      <c r="G5576">
        <f t="shared" si="349"/>
        <v>0.35120000000000001</v>
      </c>
      <c r="H5576" t="str">
        <f t="shared" si="350"/>
        <v>GoergesKenin</v>
      </c>
      <c r="I5576">
        <f t="shared" si="351"/>
        <v>0.64880000000000004</v>
      </c>
    </row>
    <row r="5577" spans="1:9" x14ac:dyDescent="0.25">
      <c r="A5577" t="s">
        <v>110</v>
      </c>
      <c r="B5577" t="s">
        <v>94</v>
      </c>
      <c r="C5577">
        <v>0.34089999999999998</v>
      </c>
      <c r="D5577" t="s">
        <v>193</v>
      </c>
      <c r="E5577" t="s">
        <v>244</v>
      </c>
      <c r="F5577" t="str">
        <f t="shared" si="348"/>
        <v>KudermetovaGoerges</v>
      </c>
      <c r="G5577">
        <f t="shared" si="349"/>
        <v>0.34089999999999998</v>
      </c>
      <c r="H5577" t="str">
        <f t="shared" si="350"/>
        <v>GoergesKudermetova</v>
      </c>
      <c r="I5577">
        <f t="shared" si="351"/>
        <v>0.65910000000000002</v>
      </c>
    </row>
    <row r="5578" spans="1:9" x14ac:dyDescent="0.25">
      <c r="A5578" t="s">
        <v>6</v>
      </c>
      <c r="B5578" t="s">
        <v>94</v>
      </c>
      <c r="C5578">
        <v>0.1767</v>
      </c>
      <c r="D5578" t="s">
        <v>262</v>
      </c>
      <c r="E5578" t="s">
        <v>244</v>
      </c>
      <c r="F5578" t="str">
        <f t="shared" si="348"/>
        <v>ArruabarrenaGoerges</v>
      </c>
      <c r="G5578">
        <f t="shared" si="349"/>
        <v>0.1767</v>
      </c>
      <c r="H5578" t="str">
        <f t="shared" si="350"/>
        <v>GoergesArruabarrena</v>
      </c>
      <c r="I5578">
        <f t="shared" si="351"/>
        <v>0.82330000000000003</v>
      </c>
    </row>
    <row r="5579" spans="1:9" x14ac:dyDescent="0.25">
      <c r="A5579" t="s">
        <v>111</v>
      </c>
      <c r="B5579" t="s">
        <v>94</v>
      </c>
      <c r="C5579">
        <v>0.65310000000000001</v>
      </c>
      <c r="D5579" t="s">
        <v>135</v>
      </c>
      <c r="E5579" t="s">
        <v>244</v>
      </c>
      <c r="F5579" t="str">
        <f t="shared" si="348"/>
        <v>WilliamsGoerges</v>
      </c>
      <c r="G5579">
        <f t="shared" si="349"/>
        <v>0.65310000000000001</v>
      </c>
      <c r="H5579" t="str">
        <f t="shared" si="350"/>
        <v>GoergesWilliams</v>
      </c>
      <c r="I5579">
        <f t="shared" si="351"/>
        <v>0.34689999999999999</v>
      </c>
    </row>
    <row r="5580" spans="1:9" x14ac:dyDescent="0.25">
      <c r="A5580" t="s">
        <v>7</v>
      </c>
      <c r="B5580" t="s">
        <v>94</v>
      </c>
      <c r="C5580">
        <v>0.44619999999999999</v>
      </c>
      <c r="D5580" t="s">
        <v>200</v>
      </c>
      <c r="E5580" t="s">
        <v>244</v>
      </c>
      <c r="F5580" t="str">
        <f t="shared" si="348"/>
        <v>BuzarnescuGoerges</v>
      </c>
      <c r="G5580">
        <f t="shared" si="349"/>
        <v>0.44619999999999999</v>
      </c>
      <c r="H5580" t="str">
        <f t="shared" si="350"/>
        <v>GoergesBuzarnescu</v>
      </c>
      <c r="I5580">
        <f t="shared" si="351"/>
        <v>0.55380000000000007</v>
      </c>
    </row>
    <row r="5581" spans="1:9" x14ac:dyDescent="0.25">
      <c r="A5581" t="s">
        <v>10</v>
      </c>
      <c r="B5581" t="s">
        <v>94</v>
      </c>
      <c r="C5581">
        <v>0.35880000000000001</v>
      </c>
      <c r="D5581" t="s">
        <v>194</v>
      </c>
      <c r="E5581" t="s">
        <v>244</v>
      </c>
      <c r="F5581" t="str">
        <f t="shared" si="348"/>
        <v>StosurGoerges</v>
      </c>
      <c r="G5581">
        <f t="shared" si="349"/>
        <v>0.35880000000000001</v>
      </c>
      <c r="H5581" t="str">
        <f t="shared" si="350"/>
        <v>GoergesStosur</v>
      </c>
      <c r="I5581">
        <f t="shared" si="351"/>
        <v>0.64119999999999999</v>
      </c>
    </row>
    <row r="5582" spans="1:9" x14ac:dyDescent="0.25">
      <c r="A5582" t="s">
        <v>13</v>
      </c>
      <c r="B5582" t="s">
        <v>94</v>
      </c>
      <c r="C5582">
        <v>0.2918</v>
      </c>
      <c r="D5582" t="s">
        <v>211</v>
      </c>
      <c r="E5582" t="s">
        <v>244</v>
      </c>
      <c r="F5582" t="str">
        <f t="shared" si="348"/>
        <v>PengGoerges</v>
      </c>
      <c r="G5582">
        <f t="shared" si="349"/>
        <v>0.2918</v>
      </c>
      <c r="H5582" t="str">
        <f t="shared" si="350"/>
        <v>GoergesPeng</v>
      </c>
      <c r="I5582">
        <f t="shared" si="351"/>
        <v>0.70819999999999994</v>
      </c>
    </row>
    <row r="5583" spans="1:9" x14ac:dyDescent="0.25">
      <c r="A5583" t="s">
        <v>112</v>
      </c>
      <c r="B5583" t="s">
        <v>94</v>
      </c>
      <c r="C5583">
        <v>0.12609999999999999</v>
      </c>
      <c r="D5583" t="s">
        <v>213</v>
      </c>
      <c r="E5583" t="s">
        <v>244</v>
      </c>
      <c r="F5583" t="str">
        <f t="shared" si="348"/>
        <v>MariaGoerges</v>
      </c>
      <c r="G5583">
        <f t="shared" si="349"/>
        <v>0.12609999999999999</v>
      </c>
      <c r="H5583" t="str">
        <f t="shared" si="350"/>
        <v>GoergesMaria</v>
      </c>
      <c r="I5583">
        <f t="shared" si="351"/>
        <v>0.87390000000000001</v>
      </c>
    </row>
    <row r="5584" spans="1:9" x14ac:dyDescent="0.25">
      <c r="A5584" t="s">
        <v>14</v>
      </c>
      <c r="B5584" t="s">
        <v>94</v>
      </c>
      <c r="C5584">
        <v>0.84540000000000004</v>
      </c>
      <c r="D5584" t="s">
        <v>135</v>
      </c>
      <c r="E5584" t="s">
        <v>244</v>
      </c>
      <c r="F5584" t="str">
        <f t="shared" si="348"/>
        <v>WilliamsGoerges</v>
      </c>
      <c r="G5584">
        <f t="shared" si="349"/>
        <v>0.84540000000000004</v>
      </c>
      <c r="H5584" t="str">
        <f t="shared" si="350"/>
        <v>GoergesWilliams</v>
      </c>
      <c r="I5584">
        <f t="shared" si="351"/>
        <v>0.15459999999999996</v>
      </c>
    </row>
    <row r="5585" spans="1:9" x14ac:dyDescent="0.25">
      <c r="A5585" t="s">
        <v>113</v>
      </c>
      <c r="B5585" t="s">
        <v>94</v>
      </c>
      <c r="C5585">
        <v>0.47370000000000001</v>
      </c>
      <c r="D5585" t="s">
        <v>148</v>
      </c>
      <c r="E5585" t="s">
        <v>244</v>
      </c>
      <c r="F5585" t="str">
        <f t="shared" si="348"/>
        <v>BacsinszkyGoerges</v>
      </c>
      <c r="G5585">
        <f t="shared" si="349"/>
        <v>0.47370000000000001</v>
      </c>
      <c r="H5585" t="str">
        <f t="shared" si="350"/>
        <v>GoergesBacsinszky</v>
      </c>
      <c r="I5585">
        <f t="shared" si="351"/>
        <v>0.52629999999999999</v>
      </c>
    </row>
    <row r="5586" spans="1:9" x14ac:dyDescent="0.25">
      <c r="A5586" t="s">
        <v>16</v>
      </c>
      <c r="B5586" t="s">
        <v>94</v>
      </c>
      <c r="C5586">
        <v>0.12859999999999999</v>
      </c>
      <c r="D5586" t="s">
        <v>167</v>
      </c>
      <c r="E5586" t="s">
        <v>244</v>
      </c>
      <c r="F5586" t="str">
        <f t="shared" si="348"/>
        <v>VikhlyantsevaGoerges</v>
      </c>
      <c r="G5586">
        <f t="shared" si="349"/>
        <v>0.12859999999999999</v>
      </c>
      <c r="H5586" t="str">
        <f t="shared" si="350"/>
        <v>GoergesVikhlyantseva</v>
      </c>
      <c r="I5586">
        <f t="shared" si="351"/>
        <v>0.87139999999999995</v>
      </c>
    </row>
    <row r="5587" spans="1:9" x14ac:dyDescent="0.25">
      <c r="A5587" t="s">
        <v>114</v>
      </c>
      <c r="B5587" t="s">
        <v>94</v>
      </c>
      <c r="C5587">
        <v>0.22939999999999999</v>
      </c>
      <c r="D5587" t="s">
        <v>205</v>
      </c>
      <c r="E5587" t="s">
        <v>244</v>
      </c>
      <c r="F5587" t="str">
        <f t="shared" si="348"/>
        <v>LepchenkoGoerges</v>
      </c>
      <c r="G5587">
        <f t="shared" si="349"/>
        <v>0.22939999999999999</v>
      </c>
      <c r="H5587" t="str">
        <f t="shared" si="350"/>
        <v>GoergesLepchenko</v>
      </c>
      <c r="I5587">
        <f t="shared" si="351"/>
        <v>0.77059999999999995</v>
      </c>
    </row>
    <row r="5588" spans="1:9" x14ac:dyDescent="0.25">
      <c r="A5588" t="s">
        <v>19</v>
      </c>
      <c r="B5588" t="s">
        <v>94</v>
      </c>
      <c r="C5588">
        <v>0.1575</v>
      </c>
      <c r="D5588" t="s">
        <v>210</v>
      </c>
      <c r="E5588" t="s">
        <v>244</v>
      </c>
      <c r="F5588" t="str">
        <f t="shared" si="348"/>
        <v>ZhengGoerges</v>
      </c>
      <c r="G5588">
        <f t="shared" si="349"/>
        <v>0.1575</v>
      </c>
      <c r="H5588" t="str">
        <f t="shared" si="350"/>
        <v>GoergesZheng</v>
      </c>
      <c r="I5588">
        <f t="shared" si="351"/>
        <v>0.84250000000000003</v>
      </c>
    </row>
    <row r="5589" spans="1:9" x14ac:dyDescent="0.25">
      <c r="A5589" t="s">
        <v>25</v>
      </c>
      <c r="B5589" t="s">
        <v>94</v>
      </c>
      <c r="C5589">
        <v>0.1575</v>
      </c>
      <c r="D5589" t="s">
        <v>173</v>
      </c>
      <c r="E5589" t="s">
        <v>244</v>
      </c>
      <c r="F5589" t="str">
        <f t="shared" si="348"/>
        <v>BrengleGoerges</v>
      </c>
      <c r="G5589">
        <f t="shared" si="349"/>
        <v>0.1575</v>
      </c>
      <c r="H5589" t="str">
        <f t="shared" si="350"/>
        <v>GoergesBrengle</v>
      </c>
      <c r="I5589">
        <f t="shared" si="351"/>
        <v>0.84250000000000003</v>
      </c>
    </row>
    <row r="5590" spans="1:9" x14ac:dyDescent="0.25">
      <c r="A5590" t="s">
        <v>26</v>
      </c>
      <c r="B5590" t="s">
        <v>94</v>
      </c>
      <c r="C5590">
        <v>0.13159999999999999</v>
      </c>
      <c r="D5590" t="s">
        <v>208</v>
      </c>
      <c r="E5590" t="s">
        <v>244</v>
      </c>
      <c r="F5590" t="str">
        <f t="shared" si="348"/>
        <v>DoiGoerges</v>
      </c>
      <c r="G5590">
        <f t="shared" si="349"/>
        <v>0.13159999999999999</v>
      </c>
      <c r="H5590" t="str">
        <f t="shared" si="350"/>
        <v>GoergesDoi</v>
      </c>
      <c r="I5590">
        <f t="shared" si="351"/>
        <v>0.86840000000000006</v>
      </c>
    </row>
    <row r="5591" spans="1:9" x14ac:dyDescent="0.25">
      <c r="A5591" t="s">
        <v>27</v>
      </c>
      <c r="B5591" t="s">
        <v>94</v>
      </c>
      <c r="C5591">
        <v>0.1663</v>
      </c>
      <c r="D5591" t="s">
        <v>218</v>
      </c>
      <c r="E5591" t="s">
        <v>244</v>
      </c>
      <c r="F5591" t="str">
        <f t="shared" si="348"/>
        <v>MuchovaGoerges</v>
      </c>
      <c r="G5591">
        <f t="shared" si="349"/>
        <v>0.1663</v>
      </c>
      <c r="H5591" t="str">
        <f t="shared" si="350"/>
        <v>GoergesMuchova</v>
      </c>
      <c r="I5591">
        <f t="shared" si="351"/>
        <v>0.8337</v>
      </c>
    </row>
    <row r="5592" spans="1:9" x14ac:dyDescent="0.25">
      <c r="A5592" t="s">
        <v>28</v>
      </c>
      <c r="B5592" t="s">
        <v>94</v>
      </c>
      <c r="C5592">
        <v>0.51270000000000004</v>
      </c>
      <c r="D5592" t="s">
        <v>133</v>
      </c>
      <c r="E5592" t="s">
        <v>244</v>
      </c>
      <c r="F5592" t="str">
        <f t="shared" si="348"/>
        <v>PliskovaGoerges</v>
      </c>
      <c r="G5592">
        <f t="shared" si="349"/>
        <v>0.51270000000000004</v>
      </c>
      <c r="H5592" t="str">
        <f t="shared" si="350"/>
        <v>GoergesPliskova</v>
      </c>
      <c r="I5592">
        <f t="shared" si="351"/>
        <v>0.48729999999999996</v>
      </c>
    </row>
    <row r="5593" spans="1:9" x14ac:dyDescent="0.25">
      <c r="A5593" t="s">
        <v>29</v>
      </c>
      <c r="B5593" t="s">
        <v>94</v>
      </c>
      <c r="C5593">
        <v>0.41639999999999999</v>
      </c>
      <c r="D5593" t="s">
        <v>131</v>
      </c>
      <c r="E5593" t="s">
        <v>244</v>
      </c>
      <c r="F5593" t="str">
        <f t="shared" si="348"/>
        <v>OsakaGoerges</v>
      </c>
      <c r="G5593">
        <f t="shared" si="349"/>
        <v>0.41639999999999999</v>
      </c>
      <c r="H5593" t="str">
        <f t="shared" si="350"/>
        <v>GoergesOsaka</v>
      </c>
      <c r="I5593">
        <f t="shared" si="351"/>
        <v>0.58360000000000001</v>
      </c>
    </row>
    <row r="5594" spans="1:9" x14ac:dyDescent="0.25">
      <c r="A5594" t="s">
        <v>30</v>
      </c>
      <c r="B5594" t="s">
        <v>94</v>
      </c>
      <c r="C5594">
        <v>0.20080000000000001</v>
      </c>
      <c r="D5594" t="s">
        <v>190</v>
      </c>
      <c r="E5594" t="s">
        <v>244</v>
      </c>
      <c r="F5594" t="str">
        <f t="shared" si="348"/>
        <v>LinetteGoerges</v>
      </c>
      <c r="G5594">
        <f t="shared" si="349"/>
        <v>0.20080000000000001</v>
      </c>
      <c r="H5594" t="str">
        <f t="shared" si="350"/>
        <v>GoergesLinette</v>
      </c>
      <c r="I5594">
        <f t="shared" si="351"/>
        <v>0.79920000000000002</v>
      </c>
    </row>
    <row r="5595" spans="1:9" x14ac:dyDescent="0.25">
      <c r="A5595" t="s">
        <v>115</v>
      </c>
      <c r="B5595" t="s">
        <v>94</v>
      </c>
      <c r="C5595">
        <v>0.24460000000000001</v>
      </c>
      <c r="D5595" t="s">
        <v>166</v>
      </c>
      <c r="E5595" t="s">
        <v>244</v>
      </c>
      <c r="F5595" t="str">
        <f t="shared" si="348"/>
        <v>ZidansekGoerges</v>
      </c>
      <c r="G5595">
        <f t="shared" si="349"/>
        <v>0.24460000000000001</v>
      </c>
      <c r="H5595" t="str">
        <f t="shared" si="350"/>
        <v>GoergesZidansek</v>
      </c>
      <c r="I5595">
        <f t="shared" si="351"/>
        <v>0.75539999999999996</v>
      </c>
    </row>
    <row r="5596" spans="1:9" x14ac:dyDescent="0.25">
      <c r="A5596" t="s">
        <v>32</v>
      </c>
      <c r="B5596" t="s">
        <v>94</v>
      </c>
      <c r="C5596">
        <v>0.30859999999999999</v>
      </c>
      <c r="D5596" t="s">
        <v>169</v>
      </c>
      <c r="E5596" t="s">
        <v>244</v>
      </c>
      <c r="F5596" t="str">
        <f t="shared" si="348"/>
        <v>SiegemundGoerges</v>
      </c>
      <c r="G5596">
        <f t="shared" si="349"/>
        <v>0.30859999999999999</v>
      </c>
      <c r="H5596" t="str">
        <f t="shared" si="350"/>
        <v>GoergesSiegemund</v>
      </c>
      <c r="I5596">
        <f t="shared" si="351"/>
        <v>0.69140000000000001</v>
      </c>
    </row>
    <row r="5597" spans="1:9" x14ac:dyDescent="0.25">
      <c r="A5597" t="s">
        <v>122</v>
      </c>
      <c r="B5597" t="s">
        <v>94</v>
      </c>
      <c r="C5597">
        <v>0.69779999999999998</v>
      </c>
      <c r="D5597" t="s">
        <v>204</v>
      </c>
      <c r="E5597" t="s">
        <v>244</v>
      </c>
      <c r="F5597" t="str">
        <f t="shared" si="348"/>
        <v>AzarenkaGoerges</v>
      </c>
      <c r="G5597">
        <f t="shared" si="349"/>
        <v>0.69779999999999998</v>
      </c>
      <c r="H5597" t="str">
        <f t="shared" si="350"/>
        <v>GoergesAzarenka</v>
      </c>
      <c r="I5597">
        <f t="shared" si="351"/>
        <v>0.30220000000000002</v>
      </c>
    </row>
    <row r="5598" spans="1:9" x14ac:dyDescent="0.25">
      <c r="A5598" t="s">
        <v>116</v>
      </c>
      <c r="B5598" t="s">
        <v>94</v>
      </c>
      <c r="C5598">
        <v>0.13550000000000001</v>
      </c>
      <c r="D5598" t="s">
        <v>201</v>
      </c>
      <c r="E5598" t="s">
        <v>244</v>
      </c>
      <c r="F5598" t="str">
        <f t="shared" si="348"/>
        <v>VoegeleGoerges</v>
      </c>
      <c r="G5598">
        <f t="shared" si="349"/>
        <v>0.13550000000000001</v>
      </c>
      <c r="H5598" t="str">
        <f t="shared" si="350"/>
        <v>GoergesVoegele</v>
      </c>
      <c r="I5598">
        <f t="shared" si="351"/>
        <v>0.86450000000000005</v>
      </c>
    </row>
    <row r="5599" spans="1:9" x14ac:dyDescent="0.25">
      <c r="A5599" t="s">
        <v>117</v>
      </c>
      <c r="B5599" t="s">
        <v>94</v>
      </c>
      <c r="C5599">
        <v>0.28179999999999999</v>
      </c>
      <c r="D5599" t="s">
        <v>153</v>
      </c>
      <c r="E5599" t="s">
        <v>244</v>
      </c>
      <c r="F5599" t="str">
        <f t="shared" si="348"/>
        <v>HsiehGoerges</v>
      </c>
      <c r="G5599">
        <f t="shared" si="349"/>
        <v>0.28179999999999999</v>
      </c>
      <c r="H5599" t="str">
        <f t="shared" si="350"/>
        <v>GoergesHsieh</v>
      </c>
      <c r="I5599">
        <f t="shared" si="351"/>
        <v>0.71819999999999995</v>
      </c>
    </row>
    <row r="5600" spans="1:9" x14ac:dyDescent="0.25">
      <c r="A5600" t="s">
        <v>33</v>
      </c>
      <c r="B5600" t="s">
        <v>94</v>
      </c>
      <c r="C5600">
        <v>0.36020000000000002</v>
      </c>
      <c r="D5600" t="s">
        <v>151</v>
      </c>
      <c r="E5600" t="s">
        <v>244</v>
      </c>
      <c r="F5600" t="str">
        <f t="shared" si="348"/>
        <v>WangGoerges</v>
      </c>
      <c r="G5600">
        <f t="shared" si="349"/>
        <v>0.36020000000000002</v>
      </c>
      <c r="H5600" t="str">
        <f t="shared" si="350"/>
        <v>GoergesWang</v>
      </c>
      <c r="I5600">
        <f t="shared" si="351"/>
        <v>0.63979999999999992</v>
      </c>
    </row>
    <row r="5601" spans="1:9" x14ac:dyDescent="0.25">
      <c r="A5601" t="s">
        <v>123</v>
      </c>
      <c r="B5601" t="s">
        <v>94</v>
      </c>
      <c r="C5601">
        <v>0.23519999999999999</v>
      </c>
      <c r="D5601" t="s">
        <v>215</v>
      </c>
      <c r="E5601" t="s">
        <v>244</v>
      </c>
      <c r="F5601" t="str">
        <f t="shared" si="348"/>
        <v>DiyasGoerges</v>
      </c>
      <c r="G5601">
        <f t="shared" si="349"/>
        <v>0.23519999999999999</v>
      </c>
      <c r="H5601" t="str">
        <f t="shared" si="350"/>
        <v>GoergesDiyas</v>
      </c>
      <c r="I5601">
        <f t="shared" si="351"/>
        <v>0.76480000000000004</v>
      </c>
    </row>
    <row r="5602" spans="1:9" x14ac:dyDescent="0.25">
      <c r="A5602" t="s">
        <v>124</v>
      </c>
      <c r="B5602" t="s">
        <v>94</v>
      </c>
      <c r="C5602">
        <v>2.8E-3</v>
      </c>
      <c r="D5602" t="s">
        <v>206</v>
      </c>
      <c r="E5602" t="s">
        <v>244</v>
      </c>
      <c r="F5602" t="str">
        <f t="shared" si="348"/>
        <v>OsuigweGoerges</v>
      </c>
      <c r="G5602">
        <f t="shared" si="349"/>
        <v>2.8E-3</v>
      </c>
      <c r="H5602" t="str">
        <f t="shared" si="350"/>
        <v>GoergesOsuigwe</v>
      </c>
      <c r="I5602">
        <f t="shared" si="351"/>
        <v>0.99719999999999998</v>
      </c>
    </row>
    <row r="5603" spans="1:9" x14ac:dyDescent="0.25">
      <c r="A5603" t="s">
        <v>37</v>
      </c>
      <c r="B5603" t="s">
        <v>94</v>
      </c>
      <c r="C5603">
        <v>0.26250000000000001</v>
      </c>
      <c r="D5603" t="s">
        <v>212</v>
      </c>
      <c r="E5603" t="s">
        <v>244</v>
      </c>
      <c r="F5603" t="str">
        <f t="shared" si="348"/>
        <v>BarthelGoerges</v>
      </c>
      <c r="G5603">
        <f t="shared" si="349"/>
        <v>0.26250000000000001</v>
      </c>
      <c r="H5603" t="str">
        <f t="shared" si="350"/>
        <v>GoergesBarthel</v>
      </c>
      <c r="I5603">
        <f t="shared" si="351"/>
        <v>0.73750000000000004</v>
      </c>
    </row>
    <row r="5604" spans="1:9" x14ac:dyDescent="0.25">
      <c r="A5604" t="s">
        <v>41</v>
      </c>
      <c r="B5604" t="s">
        <v>94</v>
      </c>
      <c r="C5604">
        <v>0.1958</v>
      </c>
      <c r="D5604" t="s">
        <v>196</v>
      </c>
      <c r="E5604" t="s">
        <v>244</v>
      </c>
      <c r="F5604" t="str">
        <f t="shared" si="348"/>
        <v>ZhuGoerges</v>
      </c>
      <c r="G5604">
        <f t="shared" si="349"/>
        <v>0.1958</v>
      </c>
      <c r="H5604" t="str">
        <f t="shared" si="350"/>
        <v>GoergesZhu</v>
      </c>
      <c r="I5604">
        <f t="shared" si="351"/>
        <v>0.80420000000000003</v>
      </c>
    </row>
    <row r="5605" spans="1:9" x14ac:dyDescent="0.25">
      <c r="A5605" t="s">
        <v>42</v>
      </c>
      <c r="B5605" t="s">
        <v>94</v>
      </c>
      <c r="C5605">
        <v>0.33410000000000001</v>
      </c>
      <c r="D5605" t="s">
        <v>170</v>
      </c>
      <c r="E5605" t="s">
        <v>244</v>
      </c>
      <c r="F5605" t="str">
        <f t="shared" si="348"/>
        <v>GasparyanGoerges</v>
      </c>
      <c r="G5605">
        <f t="shared" si="349"/>
        <v>0.33410000000000001</v>
      </c>
      <c r="H5605" t="str">
        <f t="shared" si="350"/>
        <v>GoergesGasparyan</v>
      </c>
      <c r="I5605">
        <f t="shared" si="351"/>
        <v>0.66589999999999994</v>
      </c>
    </row>
    <row r="5606" spans="1:9" x14ac:dyDescent="0.25">
      <c r="A5606" t="s">
        <v>43</v>
      </c>
      <c r="B5606" t="s">
        <v>94</v>
      </c>
      <c r="C5606">
        <v>0.1971</v>
      </c>
      <c r="D5606" t="s">
        <v>219</v>
      </c>
      <c r="E5606" t="s">
        <v>244</v>
      </c>
      <c r="F5606" t="str">
        <f t="shared" si="348"/>
        <v>ParmentierGoerges</v>
      </c>
      <c r="G5606">
        <f t="shared" si="349"/>
        <v>0.1971</v>
      </c>
      <c r="H5606" t="str">
        <f t="shared" si="350"/>
        <v>GoergesParmentier</v>
      </c>
      <c r="I5606">
        <f t="shared" si="351"/>
        <v>0.80289999999999995</v>
      </c>
    </row>
    <row r="5607" spans="1:9" x14ac:dyDescent="0.25">
      <c r="A5607" t="s">
        <v>46</v>
      </c>
      <c r="B5607" t="s">
        <v>94</v>
      </c>
      <c r="C5607">
        <v>0.59950000000000003</v>
      </c>
      <c r="D5607" t="s">
        <v>142</v>
      </c>
      <c r="E5607" t="s">
        <v>244</v>
      </c>
      <c r="F5607" t="str">
        <f t="shared" si="348"/>
        <v>KeysGoerges</v>
      </c>
      <c r="G5607">
        <f t="shared" si="349"/>
        <v>0.59950000000000003</v>
      </c>
      <c r="H5607" t="str">
        <f t="shared" si="350"/>
        <v>GoergesKeys</v>
      </c>
      <c r="I5607">
        <f t="shared" si="351"/>
        <v>0.40049999999999997</v>
      </c>
    </row>
    <row r="5608" spans="1:9" x14ac:dyDescent="0.25">
      <c r="A5608" t="s">
        <v>48</v>
      </c>
      <c r="B5608" t="s">
        <v>94</v>
      </c>
      <c r="C5608">
        <v>0.26179999999999998</v>
      </c>
      <c r="D5608" t="s">
        <v>152</v>
      </c>
      <c r="E5608" t="s">
        <v>244</v>
      </c>
      <c r="F5608" t="str">
        <f t="shared" si="348"/>
        <v>ZhangGoerges</v>
      </c>
      <c r="G5608">
        <f t="shared" si="349"/>
        <v>0.26179999999999998</v>
      </c>
      <c r="H5608" t="str">
        <f t="shared" si="350"/>
        <v>GoergesZhang</v>
      </c>
      <c r="I5608">
        <f t="shared" si="351"/>
        <v>0.73819999999999997</v>
      </c>
    </row>
    <row r="5609" spans="1:9" x14ac:dyDescent="0.25">
      <c r="A5609" t="s">
        <v>49</v>
      </c>
      <c r="B5609" t="s">
        <v>94</v>
      </c>
      <c r="C5609">
        <v>0.2034</v>
      </c>
      <c r="D5609" t="s">
        <v>133</v>
      </c>
      <c r="E5609" t="s">
        <v>244</v>
      </c>
      <c r="F5609" t="str">
        <f t="shared" si="348"/>
        <v>PliskovaGoerges</v>
      </c>
      <c r="G5609">
        <f t="shared" si="349"/>
        <v>0.2034</v>
      </c>
      <c r="H5609" t="str">
        <f t="shared" si="350"/>
        <v>GoergesPliskova</v>
      </c>
      <c r="I5609">
        <f t="shared" si="351"/>
        <v>0.79659999999999997</v>
      </c>
    </row>
    <row r="5610" spans="1:9" x14ac:dyDescent="0.25">
      <c r="A5610" t="s">
        <v>125</v>
      </c>
      <c r="B5610" t="s">
        <v>94</v>
      </c>
      <c r="C5610">
        <v>0.2122</v>
      </c>
      <c r="D5610" t="s">
        <v>171</v>
      </c>
      <c r="E5610" t="s">
        <v>244</v>
      </c>
      <c r="F5610" t="str">
        <f t="shared" si="348"/>
        <v>KuzmovaGoerges</v>
      </c>
      <c r="G5610">
        <f t="shared" si="349"/>
        <v>0.2122</v>
      </c>
      <c r="H5610" t="str">
        <f t="shared" si="350"/>
        <v>GoergesKuzmova</v>
      </c>
      <c r="I5610">
        <f t="shared" si="351"/>
        <v>0.78780000000000006</v>
      </c>
    </row>
    <row r="5611" spans="1:9" x14ac:dyDescent="0.25">
      <c r="A5611" t="s">
        <v>51</v>
      </c>
      <c r="B5611" t="s">
        <v>94</v>
      </c>
      <c r="C5611">
        <v>0.1837</v>
      </c>
      <c r="D5611" t="s">
        <v>199</v>
      </c>
      <c r="E5611" t="s">
        <v>244</v>
      </c>
      <c r="F5611" t="str">
        <f t="shared" si="348"/>
        <v>KozlovaGoerges</v>
      </c>
      <c r="G5611">
        <f t="shared" si="349"/>
        <v>0.1837</v>
      </c>
      <c r="H5611" t="str">
        <f t="shared" si="350"/>
        <v>GoergesKozlova</v>
      </c>
      <c r="I5611">
        <f t="shared" si="351"/>
        <v>0.81630000000000003</v>
      </c>
    </row>
    <row r="5612" spans="1:9" x14ac:dyDescent="0.25">
      <c r="A5612" t="s">
        <v>126</v>
      </c>
      <c r="B5612" t="s">
        <v>94</v>
      </c>
      <c r="C5612">
        <v>0.21529999999999999</v>
      </c>
      <c r="D5612" t="s">
        <v>197</v>
      </c>
      <c r="E5612" t="s">
        <v>244</v>
      </c>
      <c r="F5612" t="str">
        <f t="shared" si="348"/>
        <v>GolubicGoerges</v>
      </c>
      <c r="G5612">
        <f t="shared" si="349"/>
        <v>0.21529999999999999</v>
      </c>
      <c r="H5612" t="str">
        <f t="shared" si="350"/>
        <v>GoergesGolubic</v>
      </c>
      <c r="I5612">
        <f t="shared" si="351"/>
        <v>0.78469999999999995</v>
      </c>
    </row>
    <row r="5613" spans="1:9" x14ac:dyDescent="0.25">
      <c r="A5613" t="s">
        <v>53</v>
      </c>
      <c r="B5613" t="s">
        <v>94</v>
      </c>
      <c r="C5613">
        <v>0.69</v>
      </c>
      <c r="D5613" t="s">
        <v>132</v>
      </c>
      <c r="E5613" t="s">
        <v>244</v>
      </c>
      <c r="F5613" t="str">
        <f t="shared" si="348"/>
        <v>KvitovaGoerges</v>
      </c>
      <c r="G5613">
        <f t="shared" si="349"/>
        <v>0.69</v>
      </c>
      <c r="H5613" t="str">
        <f t="shared" si="350"/>
        <v>GoergesKvitova</v>
      </c>
      <c r="I5613">
        <f t="shared" si="351"/>
        <v>0.31000000000000005</v>
      </c>
    </row>
    <row r="5614" spans="1:9" x14ac:dyDescent="0.25">
      <c r="A5614" t="s">
        <v>54</v>
      </c>
      <c r="B5614" t="s">
        <v>94</v>
      </c>
      <c r="C5614">
        <v>0.2402</v>
      </c>
      <c r="D5614" t="s">
        <v>221</v>
      </c>
      <c r="E5614" t="s">
        <v>244</v>
      </c>
      <c r="F5614" t="str">
        <f t="shared" si="348"/>
        <v>RybarikovaGoerges</v>
      </c>
      <c r="G5614">
        <f t="shared" si="349"/>
        <v>0.2402</v>
      </c>
      <c r="H5614" t="str">
        <f t="shared" si="350"/>
        <v>GoergesRybarikova</v>
      </c>
      <c r="I5614">
        <f t="shared" si="351"/>
        <v>0.75980000000000003</v>
      </c>
    </row>
    <row r="5615" spans="1:9" x14ac:dyDescent="0.25">
      <c r="A5615" t="s">
        <v>58</v>
      </c>
      <c r="B5615" t="s">
        <v>94</v>
      </c>
      <c r="C5615">
        <v>0.28039999999999998</v>
      </c>
      <c r="D5615" t="s">
        <v>225</v>
      </c>
      <c r="E5615" t="s">
        <v>244</v>
      </c>
      <c r="F5615" t="str">
        <f t="shared" si="348"/>
        <v>SiniakovaGoerges</v>
      </c>
      <c r="G5615">
        <f t="shared" si="349"/>
        <v>0.28039999999999998</v>
      </c>
      <c r="H5615" t="str">
        <f t="shared" si="350"/>
        <v>GoergesSiniakova</v>
      </c>
      <c r="I5615">
        <f t="shared" si="351"/>
        <v>0.71960000000000002</v>
      </c>
    </row>
    <row r="5616" spans="1:9" x14ac:dyDescent="0.25">
      <c r="A5616" t="s">
        <v>127</v>
      </c>
      <c r="B5616" t="s">
        <v>94</v>
      </c>
      <c r="C5616">
        <v>0.23400000000000001</v>
      </c>
      <c r="D5616" t="s">
        <v>178</v>
      </c>
      <c r="E5616" t="s">
        <v>244</v>
      </c>
      <c r="F5616" t="str">
        <f t="shared" si="348"/>
        <v>PutintsevaGoerges</v>
      </c>
      <c r="G5616">
        <f t="shared" si="349"/>
        <v>0.23400000000000001</v>
      </c>
      <c r="H5616" t="str">
        <f t="shared" si="350"/>
        <v>GoergesPutintseva</v>
      </c>
      <c r="I5616">
        <f t="shared" si="351"/>
        <v>0.76600000000000001</v>
      </c>
    </row>
    <row r="5617" spans="1:9" x14ac:dyDescent="0.25">
      <c r="A5617" t="s">
        <v>60</v>
      </c>
      <c r="B5617" t="s">
        <v>94</v>
      </c>
      <c r="C5617">
        <v>0.3498</v>
      </c>
      <c r="D5617" t="s">
        <v>183</v>
      </c>
      <c r="E5617" t="s">
        <v>244</v>
      </c>
      <c r="F5617" t="str">
        <f t="shared" si="348"/>
        <v>TsurenkoGoerges</v>
      </c>
      <c r="G5617">
        <f t="shared" si="349"/>
        <v>0.3498</v>
      </c>
      <c r="H5617" t="str">
        <f t="shared" si="350"/>
        <v>GoergesTsurenko</v>
      </c>
      <c r="I5617">
        <f t="shared" si="351"/>
        <v>0.6502</v>
      </c>
    </row>
    <row r="5618" spans="1:9" x14ac:dyDescent="0.25">
      <c r="A5618" t="s">
        <v>62</v>
      </c>
      <c r="B5618" t="s">
        <v>94</v>
      </c>
      <c r="C5618">
        <v>0.30470000000000003</v>
      </c>
      <c r="D5618" t="s">
        <v>233</v>
      </c>
      <c r="E5618" t="s">
        <v>244</v>
      </c>
      <c r="F5618" t="str">
        <f t="shared" si="348"/>
        <v>NiculescuGoerges</v>
      </c>
      <c r="G5618">
        <f t="shared" si="349"/>
        <v>0.30470000000000003</v>
      </c>
      <c r="H5618" t="str">
        <f t="shared" si="350"/>
        <v>GoergesNiculescu</v>
      </c>
      <c r="I5618">
        <f t="shared" si="351"/>
        <v>0.69530000000000003</v>
      </c>
    </row>
    <row r="5619" spans="1:9" x14ac:dyDescent="0.25">
      <c r="A5619" t="s">
        <v>64</v>
      </c>
      <c r="B5619" t="s">
        <v>94</v>
      </c>
      <c r="C5619">
        <v>0.19470000000000001</v>
      </c>
      <c r="D5619" t="s">
        <v>179</v>
      </c>
      <c r="E5619" t="s">
        <v>244</v>
      </c>
      <c r="F5619" t="str">
        <f t="shared" si="348"/>
        <v>BoulterGoerges</v>
      </c>
      <c r="G5619">
        <f t="shared" si="349"/>
        <v>0.19470000000000001</v>
      </c>
      <c r="H5619" t="str">
        <f t="shared" si="350"/>
        <v>GoergesBoulter</v>
      </c>
      <c r="I5619">
        <f t="shared" si="351"/>
        <v>0.80530000000000002</v>
      </c>
    </row>
    <row r="5620" spans="1:9" x14ac:dyDescent="0.25">
      <c r="A5620" t="s">
        <v>69</v>
      </c>
      <c r="B5620" t="s">
        <v>94</v>
      </c>
      <c r="C5620">
        <v>0.1381</v>
      </c>
      <c r="D5620" t="s">
        <v>223</v>
      </c>
      <c r="E5620" t="s">
        <v>244</v>
      </c>
      <c r="F5620" t="str">
        <f t="shared" si="348"/>
        <v>KumkhumGoerges</v>
      </c>
      <c r="G5620">
        <f t="shared" si="349"/>
        <v>0.1381</v>
      </c>
      <c r="H5620" t="str">
        <f t="shared" si="350"/>
        <v>GoergesKumkhum</v>
      </c>
      <c r="I5620">
        <f t="shared" si="351"/>
        <v>0.8619</v>
      </c>
    </row>
    <row r="5621" spans="1:9" x14ac:dyDescent="0.25">
      <c r="A5621" t="s">
        <v>128</v>
      </c>
      <c r="B5621" t="s">
        <v>94</v>
      </c>
      <c r="C5621">
        <v>0.22</v>
      </c>
      <c r="D5621" t="s">
        <v>151</v>
      </c>
      <c r="E5621" t="s">
        <v>244</v>
      </c>
      <c r="F5621" t="str">
        <f t="shared" si="348"/>
        <v>WangGoerges</v>
      </c>
      <c r="G5621">
        <f t="shared" si="349"/>
        <v>0.22</v>
      </c>
      <c r="H5621" t="str">
        <f t="shared" si="350"/>
        <v>GoergesWang</v>
      </c>
      <c r="I5621">
        <f t="shared" si="351"/>
        <v>0.78</v>
      </c>
    </row>
    <row r="5622" spans="1:9" x14ac:dyDescent="0.25">
      <c r="A5622" t="s">
        <v>72</v>
      </c>
      <c r="B5622" t="s">
        <v>94</v>
      </c>
      <c r="C5622">
        <v>0.1106</v>
      </c>
      <c r="D5622" t="s">
        <v>247</v>
      </c>
      <c r="E5622" t="s">
        <v>244</v>
      </c>
      <c r="F5622" t="str">
        <f t="shared" si="348"/>
        <v>HonGoerges</v>
      </c>
      <c r="G5622">
        <f t="shared" si="349"/>
        <v>0.1106</v>
      </c>
      <c r="H5622" t="str">
        <f t="shared" si="350"/>
        <v>GoergesHon</v>
      </c>
      <c r="I5622">
        <f t="shared" si="351"/>
        <v>0.88939999999999997</v>
      </c>
    </row>
    <row r="5623" spans="1:9" x14ac:dyDescent="0.25">
      <c r="A5623" t="s">
        <v>73</v>
      </c>
      <c r="B5623" t="s">
        <v>94</v>
      </c>
      <c r="C5623">
        <v>0.25409999999999999</v>
      </c>
      <c r="D5623" t="s">
        <v>161</v>
      </c>
      <c r="E5623" t="s">
        <v>244</v>
      </c>
      <c r="F5623" t="str">
        <f t="shared" si="348"/>
        <v>SakkariGoerges</v>
      </c>
      <c r="G5623">
        <f t="shared" si="349"/>
        <v>0.25409999999999999</v>
      </c>
      <c r="H5623" t="str">
        <f t="shared" si="350"/>
        <v>GoergesSakkari</v>
      </c>
      <c r="I5623">
        <f t="shared" si="351"/>
        <v>0.74590000000000001</v>
      </c>
    </row>
    <row r="5624" spans="1:9" x14ac:dyDescent="0.25">
      <c r="A5624" t="s">
        <v>75</v>
      </c>
      <c r="B5624" t="s">
        <v>94</v>
      </c>
      <c r="C5624">
        <v>0.75480000000000003</v>
      </c>
      <c r="D5624" t="s">
        <v>145</v>
      </c>
      <c r="E5624" t="s">
        <v>244</v>
      </c>
      <c r="F5624" t="str">
        <f t="shared" si="348"/>
        <v>SharapovaGoerges</v>
      </c>
      <c r="G5624">
        <f t="shared" si="349"/>
        <v>0.75480000000000003</v>
      </c>
      <c r="H5624" t="str">
        <f t="shared" si="350"/>
        <v>GoergesSharapova</v>
      </c>
      <c r="I5624">
        <f t="shared" si="351"/>
        <v>0.24519999999999997</v>
      </c>
    </row>
    <row r="5625" spans="1:9" x14ac:dyDescent="0.25">
      <c r="A5625" t="s">
        <v>118</v>
      </c>
      <c r="B5625" t="s">
        <v>94</v>
      </c>
      <c r="C5625">
        <v>0.22270000000000001</v>
      </c>
      <c r="D5625" t="s">
        <v>243</v>
      </c>
      <c r="E5625" t="s">
        <v>244</v>
      </c>
      <c r="F5625" t="str">
        <f t="shared" si="348"/>
        <v>CirsteaGoerges</v>
      </c>
      <c r="G5625">
        <f t="shared" si="349"/>
        <v>0.22270000000000001</v>
      </c>
      <c r="H5625" t="str">
        <f t="shared" si="350"/>
        <v>GoergesCirstea</v>
      </c>
      <c r="I5625">
        <f t="shared" si="351"/>
        <v>0.77729999999999999</v>
      </c>
    </row>
    <row r="5626" spans="1:9" x14ac:dyDescent="0.25">
      <c r="A5626" t="s">
        <v>77</v>
      </c>
      <c r="B5626" t="s">
        <v>94</v>
      </c>
      <c r="C5626">
        <v>0.1726</v>
      </c>
      <c r="D5626" t="s">
        <v>176</v>
      </c>
      <c r="E5626" t="s">
        <v>244</v>
      </c>
      <c r="F5626" t="str">
        <f t="shared" si="348"/>
        <v>PetersonGoerges</v>
      </c>
      <c r="G5626">
        <f t="shared" si="349"/>
        <v>0.1726</v>
      </c>
      <c r="H5626" t="str">
        <f t="shared" si="350"/>
        <v>GoergesPeterson</v>
      </c>
      <c r="I5626">
        <f t="shared" si="351"/>
        <v>0.82740000000000002</v>
      </c>
    </row>
    <row r="5627" spans="1:9" x14ac:dyDescent="0.25">
      <c r="A5627" t="s">
        <v>119</v>
      </c>
      <c r="B5627" t="s">
        <v>94</v>
      </c>
      <c r="C5627">
        <v>0.35639999999999999</v>
      </c>
      <c r="D5627" t="s">
        <v>226</v>
      </c>
      <c r="E5627" t="s">
        <v>244</v>
      </c>
      <c r="F5627" t="str">
        <f t="shared" si="348"/>
        <v>LapkoGoerges</v>
      </c>
      <c r="G5627">
        <f t="shared" si="349"/>
        <v>0.35639999999999999</v>
      </c>
      <c r="H5627" t="str">
        <f t="shared" si="350"/>
        <v>GoergesLapko</v>
      </c>
      <c r="I5627">
        <f t="shared" si="351"/>
        <v>0.64359999999999995</v>
      </c>
    </row>
    <row r="5628" spans="1:9" x14ac:dyDescent="0.25">
      <c r="A5628" t="s">
        <v>109</v>
      </c>
      <c r="B5628" t="s">
        <v>94</v>
      </c>
      <c r="C5628">
        <v>0.45760000000000001</v>
      </c>
      <c r="D5628" t="s">
        <v>143</v>
      </c>
      <c r="E5628" t="s">
        <v>244</v>
      </c>
      <c r="F5628" t="str">
        <f t="shared" si="348"/>
        <v>StephensGoerges</v>
      </c>
      <c r="G5628">
        <f t="shared" si="349"/>
        <v>0.45760000000000001</v>
      </c>
      <c r="H5628" t="str">
        <f t="shared" si="350"/>
        <v>GoergesStephens</v>
      </c>
      <c r="I5628">
        <f t="shared" si="351"/>
        <v>0.54239999999999999</v>
      </c>
    </row>
    <row r="5629" spans="1:9" x14ac:dyDescent="0.25">
      <c r="A5629" t="s">
        <v>120</v>
      </c>
      <c r="B5629" t="s">
        <v>94</v>
      </c>
      <c r="C5629">
        <v>0.13</v>
      </c>
      <c r="D5629" t="s">
        <v>235</v>
      </c>
      <c r="E5629" t="s">
        <v>244</v>
      </c>
      <c r="F5629" t="str">
        <f t="shared" si="348"/>
        <v>TownsendGoerges</v>
      </c>
      <c r="G5629">
        <f t="shared" si="349"/>
        <v>0.13</v>
      </c>
      <c r="H5629" t="str">
        <f t="shared" si="350"/>
        <v>GoergesTownsend</v>
      </c>
      <c r="I5629">
        <f t="shared" si="351"/>
        <v>0.87</v>
      </c>
    </row>
    <row r="5630" spans="1:9" x14ac:dyDescent="0.25">
      <c r="A5630" t="s">
        <v>81</v>
      </c>
      <c r="B5630" t="s">
        <v>94</v>
      </c>
      <c r="C5630">
        <v>0.16009999999999999</v>
      </c>
      <c r="D5630" t="s">
        <v>232</v>
      </c>
      <c r="E5630" t="s">
        <v>244</v>
      </c>
      <c r="F5630" t="str">
        <f t="shared" si="348"/>
        <v>JabeurGoerges</v>
      </c>
      <c r="G5630">
        <f t="shared" si="349"/>
        <v>0.16009999999999999</v>
      </c>
      <c r="H5630" t="str">
        <f t="shared" si="350"/>
        <v>GoergesJabeur</v>
      </c>
      <c r="I5630">
        <f t="shared" si="351"/>
        <v>0.83989999999999998</v>
      </c>
    </row>
    <row r="5631" spans="1:9" x14ac:dyDescent="0.25">
      <c r="A5631" t="s">
        <v>121</v>
      </c>
      <c r="B5631" t="s">
        <v>94</v>
      </c>
      <c r="C5631">
        <v>0.28349999999999997</v>
      </c>
      <c r="D5631" t="s">
        <v>185</v>
      </c>
      <c r="E5631" t="s">
        <v>244</v>
      </c>
      <c r="F5631" t="str">
        <f t="shared" si="348"/>
        <v>BabosGoerges</v>
      </c>
      <c r="G5631">
        <f t="shared" si="349"/>
        <v>0.28349999999999997</v>
      </c>
      <c r="H5631" t="str">
        <f t="shared" si="350"/>
        <v>GoergesBabos</v>
      </c>
      <c r="I5631">
        <f t="shared" si="351"/>
        <v>0.71650000000000003</v>
      </c>
    </row>
    <row r="5632" spans="1:9" x14ac:dyDescent="0.25">
      <c r="A5632" t="s">
        <v>82</v>
      </c>
      <c r="B5632" t="s">
        <v>94</v>
      </c>
      <c r="C5632">
        <v>0.39290000000000003</v>
      </c>
      <c r="D5632" t="s">
        <v>189</v>
      </c>
      <c r="E5632" t="s">
        <v>244</v>
      </c>
      <c r="F5632" t="str">
        <f t="shared" si="348"/>
        <v>VondrousovaGoerges</v>
      </c>
      <c r="G5632">
        <f t="shared" si="349"/>
        <v>0.39290000000000003</v>
      </c>
      <c r="H5632" t="str">
        <f t="shared" si="350"/>
        <v>GoergesVondrousova</v>
      </c>
      <c r="I5632">
        <f t="shared" si="351"/>
        <v>0.60709999999999997</v>
      </c>
    </row>
    <row r="5633" spans="1:9" x14ac:dyDescent="0.25">
      <c r="A5633" t="s">
        <v>85</v>
      </c>
      <c r="B5633" t="s">
        <v>94</v>
      </c>
      <c r="C5633">
        <v>0.2462</v>
      </c>
      <c r="D5633" t="s">
        <v>157</v>
      </c>
      <c r="E5633" t="s">
        <v>244</v>
      </c>
      <c r="F5633" t="str">
        <f t="shared" si="348"/>
        <v>MarticGoerges</v>
      </c>
      <c r="G5633">
        <f t="shared" si="349"/>
        <v>0.2462</v>
      </c>
      <c r="H5633" t="str">
        <f t="shared" si="350"/>
        <v>GoergesMartic</v>
      </c>
      <c r="I5633">
        <f t="shared" si="351"/>
        <v>0.75380000000000003</v>
      </c>
    </row>
    <row r="5634" spans="1:9" x14ac:dyDescent="0.25">
      <c r="A5634" t="s">
        <v>102</v>
      </c>
      <c r="B5634" t="s">
        <v>94</v>
      </c>
      <c r="C5634">
        <v>5.9400000000000001E-2</v>
      </c>
      <c r="D5634" t="s">
        <v>237</v>
      </c>
      <c r="E5634" t="s">
        <v>244</v>
      </c>
      <c r="F5634" t="str">
        <f t="shared" si="348"/>
        <v>BadosaGoerges</v>
      </c>
      <c r="G5634">
        <f t="shared" si="349"/>
        <v>5.9400000000000001E-2</v>
      </c>
      <c r="H5634" t="str">
        <f t="shared" si="350"/>
        <v>GoergesBadosa</v>
      </c>
      <c r="I5634">
        <f t="shared" si="351"/>
        <v>0.94059999999999999</v>
      </c>
    </row>
    <row r="5635" spans="1:9" x14ac:dyDescent="0.25">
      <c r="A5635" t="s">
        <v>88</v>
      </c>
      <c r="B5635" t="s">
        <v>94</v>
      </c>
      <c r="C5635">
        <v>0.26279999999999998</v>
      </c>
      <c r="D5635" t="s">
        <v>222</v>
      </c>
      <c r="E5635" t="s">
        <v>244</v>
      </c>
      <c r="F5635" t="str">
        <f t="shared" ref="F5635:F5698" si="352">D5635&amp;E5635</f>
        <v>FlipkensGoerges</v>
      </c>
      <c r="G5635">
        <f t="shared" ref="G5635:G5698" si="353">C5635</f>
        <v>0.26279999999999998</v>
      </c>
      <c r="H5635" t="str">
        <f t="shared" ref="H5635:H5698" si="354">E5635&amp;D5635</f>
        <v>GoergesFlipkens</v>
      </c>
      <c r="I5635">
        <f t="shared" ref="I5635:I5698" si="355">1-C5635</f>
        <v>0.73720000000000008</v>
      </c>
    </row>
    <row r="5636" spans="1:9" x14ac:dyDescent="0.25">
      <c r="A5636" t="s">
        <v>90</v>
      </c>
      <c r="B5636" t="s">
        <v>94</v>
      </c>
      <c r="C5636">
        <v>0.3498</v>
      </c>
      <c r="D5636" t="s">
        <v>234</v>
      </c>
      <c r="E5636" t="s">
        <v>244</v>
      </c>
      <c r="F5636" t="str">
        <f t="shared" si="352"/>
        <v>PuigGoerges</v>
      </c>
      <c r="G5636">
        <f t="shared" si="353"/>
        <v>0.3498</v>
      </c>
      <c r="H5636" t="str">
        <f t="shared" si="354"/>
        <v>GoergesPuig</v>
      </c>
      <c r="I5636">
        <f t="shared" si="355"/>
        <v>0.6502</v>
      </c>
    </row>
    <row r="5637" spans="1:9" x14ac:dyDescent="0.25">
      <c r="A5637" t="s">
        <v>93</v>
      </c>
      <c r="B5637" t="s">
        <v>94</v>
      </c>
      <c r="C5637">
        <v>0.4204</v>
      </c>
      <c r="D5637" t="s">
        <v>188</v>
      </c>
      <c r="E5637" t="s">
        <v>244</v>
      </c>
      <c r="F5637" t="str">
        <f t="shared" si="352"/>
        <v>BertensGoerges</v>
      </c>
      <c r="G5637">
        <f t="shared" si="353"/>
        <v>0.4204</v>
      </c>
      <c r="H5637" t="str">
        <f t="shared" si="354"/>
        <v>GoergesBertens</v>
      </c>
      <c r="I5637">
        <f t="shared" si="355"/>
        <v>0.5796</v>
      </c>
    </row>
    <row r="5638" spans="1:9" x14ac:dyDescent="0.25">
      <c r="A5638" t="s">
        <v>129</v>
      </c>
      <c r="B5638" t="s">
        <v>94</v>
      </c>
      <c r="C5638">
        <v>7.8799999999999995E-2</v>
      </c>
      <c r="D5638" t="s">
        <v>241</v>
      </c>
      <c r="E5638" t="s">
        <v>244</v>
      </c>
      <c r="F5638" t="str">
        <f t="shared" si="352"/>
        <v>BonaventureGoerges</v>
      </c>
      <c r="G5638">
        <f t="shared" si="353"/>
        <v>7.8799999999999995E-2</v>
      </c>
      <c r="H5638" t="str">
        <f t="shared" si="354"/>
        <v>GoergesBonaventure</v>
      </c>
      <c r="I5638">
        <f t="shared" si="355"/>
        <v>0.92120000000000002</v>
      </c>
    </row>
    <row r="5639" spans="1:9" x14ac:dyDescent="0.25">
      <c r="A5639" t="s">
        <v>96</v>
      </c>
      <c r="B5639" t="s">
        <v>94</v>
      </c>
      <c r="C5639">
        <v>0.19769999999999999</v>
      </c>
      <c r="D5639" t="s">
        <v>182</v>
      </c>
      <c r="E5639" t="s">
        <v>244</v>
      </c>
      <c r="F5639" t="str">
        <f t="shared" si="352"/>
        <v>VickeryGoerges</v>
      </c>
      <c r="G5639">
        <f t="shared" si="353"/>
        <v>0.19769999999999999</v>
      </c>
      <c r="H5639" t="str">
        <f t="shared" si="354"/>
        <v>GoergesVickery</v>
      </c>
      <c r="I5639">
        <f t="shared" si="355"/>
        <v>0.80230000000000001</v>
      </c>
    </row>
    <row r="5640" spans="1:9" x14ac:dyDescent="0.25">
      <c r="A5640" t="s">
        <v>130</v>
      </c>
      <c r="B5640" t="s">
        <v>94</v>
      </c>
      <c r="C5640">
        <v>0.1019</v>
      </c>
      <c r="D5640" t="s">
        <v>186</v>
      </c>
      <c r="E5640" t="s">
        <v>244</v>
      </c>
      <c r="F5640" t="str">
        <f t="shared" si="352"/>
        <v>HivesGoerges</v>
      </c>
      <c r="G5640">
        <f t="shared" si="353"/>
        <v>0.1019</v>
      </c>
      <c r="H5640" t="str">
        <f t="shared" si="354"/>
        <v>GoergesHives</v>
      </c>
      <c r="I5640">
        <f t="shared" si="355"/>
        <v>0.89810000000000001</v>
      </c>
    </row>
    <row r="5641" spans="1:9" x14ac:dyDescent="0.25">
      <c r="A5641" t="s">
        <v>101</v>
      </c>
      <c r="B5641" t="s">
        <v>94</v>
      </c>
      <c r="C5641">
        <v>0.30220000000000002</v>
      </c>
      <c r="D5641" t="s">
        <v>248</v>
      </c>
      <c r="E5641" t="s">
        <v>244</v>
      </c>
      <c r="F5641" t="str">
        <f t="shared" si="352"/>
        <v>MladenovicGoerges</v>
      </c>
      <c r="G5641">
        <f t="shared" si="353"/>
        <v>0.30220000000000002</v>
      </c>
      <c r="H5641" t="str">
        <f t="shared" si="354"/>
        <v>GoergesMladenovic</v>
      </c>
      <c r="I5641">
        <f t="shared" si="355"/>
        <v>0.69779999999999998</v>
      </c>
    </row>
    <row r="5642" spans="1:9" x14ac:dyDescent="0.25">
      <c r="A5642" t="s">
        <v>103</v>
      </c>
      <c r="B5642" t="s">
        <v>94</v>
      </c>
      <c r="C5642">
        <v>6.6799999999999998E-2</v>
      </c>
      <c r="D5642" t="s">
        <v>154</v>
      </c>
      <c r="E5642" t="s">
        <v>244</v>
      </c>
      <c r="F5642" t="str">
        <f t="shared" si="352"/>
        <v>BirrellGoerges</v>
      </c>
      <c r="G5642">
        <f t="shared" si="353"/>
        <v>6.6799999999999998E-2</v>
      </c>
      <c r="H5642" t="str">
        <f t="shared" si="354"/>
        <v>GoergesBirrell</v>
      </c>
      <c r="I5642">
        <f t="shared" si="355"/>
        <v>0.93320000000000003</v>
      </c>
    </row>
    <row r="5643" spans="1:9" x14ac:dyDescent="0.25">
      <c r="A5643" t="s">
        <v>87</v>
      </c>
      <c r="B5643" t="s">
        <v>94</v>
      </c>
      <c r="C5643">
        <v>0.14419999999999999</v>
      </c>
      <c r="D5643" t="s">
        <v>254</v>
      </c>
      <c r="E5643" t="s">
        <v>244</v>
      </c>
      <c r="F5643" t="str">
        <f t="shared" si="352"/>
        <v>Sorribes TormoGoerges</v>
      </c>
      <c r="G5643">
        <f t="shared" si="353"/>
        <v>0.14419999999999999</v>
      </c>
      <c r="H5643" t="str">
        <f t="shared" si="354"/>
        <v>GoergesSorribes Tormo</v>
      </c>
      <c r="I5643">
        <f t="shared" si="355"/>
        <v>0.85580000000000001</v>
      </c>
    </row>
    <row r="5644" spans="1:9" x14ac:dyDescent="0.25">
      <c r="A5644" t="s">
        <v>106</v>
      </c>
      <c r="B5644" t="s">
        <v>94</v>
      </c>
      <c r="C5644">
        <v>0.1991</v>
      </c>
      <c r="D5644" t="s">
        <v>230</v>
      </c>
      <c r="E5644" t="s">
        <v>244</v>
      </c>
      <c r="F5644" t="str">
        <f t="shared" si="352"/>
        <v>HercogGoerges</v>
      </c>
      <c r="G5644">
        <f t="shared" si="353"/>
        <v>0.1991</v>
      </c>
      <c r="H5644" t="str">
        <f t="shared" si="354"/>
        <v>GoergesHercog</v>
      </c>
      <c r="I5644">
        <f t="shared" si="355"/>
        <v>0.80089999999999995</v>
      </c>
    </row>
    <row r="5645" spans="1:9" x14ac:dyDescent="0.25">
      <c r="A5645" t="s">
        <v>3</v>
      </c>
      <c r="B5645" t="s">
        <v>4</v>
      </c>
      <c r="C5645">
        <v>0.84460000000000002</v>
      </c>
      <c r="D5645" t="s">
        <v>139</v>
      </c>
      <c r="E5645" t="s">
        <v>191</v>
      </c>
      <c r="F5645" t="str">
        <f t="shared" si="352"/>
        <v>HalepKanepi</v>
      </c>
      <c r="G5645">
        <f t="shared" si="353"/>
        <v>0.84460000000000002</v>
      </c>
      <c r="H5645" t="str">
        <f t="shared" si="354"/>
        <v>KanepiHalep</v>
      </c>
      <c r="I5645">
        <f t="shared" si="355"/>
        <v>0.15539999999999998</v>
      </c>
    </row>
    <row r="5646" spans="1:9" x14ac:dyDescent="0.25">
      <c r="A5646" t="s">
        <v>108</v>
      </c>
      <c r="B5646" t="s">
        <v>4</v>
      </c>
      <c r="C5646">
        <v>0.53539999999999999</v>
      </c>
      <c r="D5646" t="s">
        <v>164</v>
      </c>
      <c r="E5646" t="s">
        <v>191</v>
      </c>
      <c r="F5646" t="str">
        <f t="shared" si="352"/>
        <v>KeninKanepi</v>
      </c>
      <c r="G5646">
        <f t="shared" si="353"/>
        <v>0.53539999999999999</v>
      </c>
      <c r="H5646" t="str">
        <f t="shared" si="354"/>
        <v>KanepiKenin</v>
      </c>
      <c r="I5646">
        <f t="shared" si="355"/>
        <v>0.46460000000000001</v>
      </c>
    </row>
    <row r="5647" spans="1:9" x14ac:dyDescent="0.25">
      <c r="A5647" t="s">
        <v>110</v>
      </c>
      <c r="B5647" t="s">
        <v>4</v>
      </c>
      <c r="C5647">
        <v>0.47949999999999998</v>
      </c>
      <c r="D5647" t="s">
        <v>193</v>
      </c>
      <c r="E5647" t="s">
        <v>191</v>
      </c>
      <c r="F5647" t="str">
        <f t="shared" si="352"/>
        <v>KudermetovaKanepi</v>
      </c>
      <c r="G5647">
        <f t="shared" si="353"/>
        <v>0.47949999999999998</v>
      </c>
      <c r="H5647" t="str">
        <f t="shared" si="354"/>
        <v>KanepiKudermetova</v>
      </c>
      <c r="I5647">
        <f t="shared" si="355"/>
        <v>0.52049999999999996</v>
      </c>
    </row>
    <row r="5648" spans="1:9" x14ac:dyDescent="0.25">
      <c r="A5648" t="s">
        <v>6</v>
      </c>
      <c r="B5648" t="s">
        <v>4</v>
      </c>
      <c r="C5648">
        <v>0.33850000000000002</v>
      </c>
      <c r="D5648" t="s">
        <v>262</v>
      </c>
      <c r="E5648" t="s">
        <v>191</v>
      </c>
      <c r="F5648" t="str">
        <f t="shared" si="352"/>
        <v>ArruabarrenaKanepi</v>
      </c>
      <c r="G5648">
        <f t="shared" si="353"/>
        <v>0.33850000000000002</v>
      </c>
      <c r="H5648" t="str">
        <f t="shared" si="354"/>
        <v>KanepiArruabarrena</v>
      </c>
      <c r="I5648">
        <f t="shared" si="355"/>
        <v>0.66149999999999998</v>
      </c>
    </row>
    <row r="5649" spans="1:9" x14ac:dyDescent="0.25">
      <c r="A5649" t="s">
        <v>111</v>
      </c>
      <c r="B5649" t="s">
        <v>4</v>
      </c>
      <c r="C5649">
        <v>0.74</v>
      </c>
      <c r="D5649" t="s">
        <v>135</v>
      </c>
      <c r="E5649" t="s">
        <v>191</v>
      </c>
      <c r="F5649" t="str">
        <f t="shared" si="352"/>
        <v>WilliamsKanepi</v>
      </c>
      <c r="G5649">
        <f t="shared" si="353"/>
        <v>0.74</v>
      </c>
      <c r="H5649" t="str">
        <f t="shared" si="354"/>
        <v>KanepiWilliams</v>
      </c>
      <c r="I5649">
        <f t="shared" si="355"/>
        <v>0.26</v>
      </c>
    </row>
    <row r="5650" spans="1:9" x14ac:dyDescent="0.25">
      <c r="A5650" t="s">
        <v>7</v>
      </c>
      <c r="B5650" t="s">
        <v>4</v>
      </c>
      <c r="C5650">
        <v>0.61219999999999997</v>
      </c>
      <c r="D5650" t="s">
        <v>200</v>
      </c>
      <c r="E5650" t="s">
        <v>191</v>
      </c>
      <c r="F5650" t="str">
        <f t="shared" si="352"/>
        <v>BuzarnescuKanepi</v>
      </c>
      <c r="G5650">
        <f t="shared" si="353"/>
        <v>0.61219999999999997</v>
      </c>
      <c r="H5650" t="str">
        <f t="shared" si="354"/>
        <v>KanepiBuzarnescu</v>
      </c>
      <c r="I5650">
        <f t="shared" si="355"/>
        <v>0.38780000000000003</v>
      </c>
    </row>
    <row r="5651" spans="1:9" x14ac:dyDescent="0.25">
      <c r="A5651" t="s">
        <v>10</v>
      </c>
      <c r="B5651" t="s">
        <v>4</v>
      </c>
      <c r="C5651">
        <v>0.53469999999999995</v>
      </c>
      <c r="D5651" t="s">
        <v>194</v>
      </c>
      <c r="E5651" t="s">
        <v>191</v>
      </c>
      <c r="F5651" t="str">
        <f t="shared" si="352"/>
        <v>StosurKanepi</v>
      </c>
      <c r="G5651">
        <f t="shared" si="353"/>
        <v>0.53469999999999995</v>
      </c>
      <c r="H5651" t="str">
        <f t="shared" si="354"/>
        <v>KanepiStosur</v>
      </c>
      <c r="I5651">
        <f t="shared" si="355"/>
        <v>0.46530000000000005</v>
      </c>
    </row>
    <row r="5652" spans="1:9" x14ac:dyDescent="0.25">
      <c r="A5652" t="s">
        <v>13</v>
      </c>
      <c r="B5652" t="s">
        <v>4</v>
      </c>
      <c r="C5652">
        <v>0.49630000000000002</v>
      </c>
      <c r="D5652" t="s">
        <v>211</v>
      </c>
      <c r="E5652" t="s">
        <v>191</v>
      </c>
      <c r="F5652" t="str">
        <f t="shared" si="352"/>
        <v>PengKanepi</v>
      </c>
      <c r="G5652">
        <f t="shared" si="353"/>
        <v>0.49630000000000002</v>
      </c>
      <c r="H5652" t="str">
        <f t="shared" si="354"/>
        <v>KanepiPeng</v>
      </c>
      <c r="I5652">
        <f t="shared" si="355"/>
        <v>0.50370000000000004</v>
      </c>
    </row>
    <row r="5653" spans="1:9" x14ac:dyDescent="0.25">
      <c r="A5653" t="s">
        <v>112</v>
      </c>
      <c r="B5653" t="s">
        <v>4</v>
      </c>
      <c r="C5653">
        <v>0.25750000000000001</v>
      </c>
      <c r="D5653" t="s">
        <v>213</v>
      </c>
      <c r="E5653" t="s">
        <v>191</v>
      </c>
      <c r="F5653" t="str">
        <f t="shared" si="352"/>
        <v>MariaKanepi</v>
      </c>
      <c r="G5653">
        <f t="shared" si="353"/>
        <v>0.25750000000000001</v>
      </c>
      <c r="H5653" t="str">
        <f t="shared" si="354"/>
        <v>KanepiMaria</v>
      </c>
      <c r="I5653">
        <f t="shared" si="355"/>
        <v>0.74249999999999994</v>
      </c>
    </row>
    <row r="5654" spans="1:9" x14ac:dyDescent="0.25">
      <c r="A5654" t="s">
        <v>14</v>
      </c>
      <c r="B5654" t="s">
        <v>4</v>
      </c>
      <c r="C5654">
        <v>0.91590000000000005</v>
      </c>
      <c r="D5654" t="s">
        <v>135</v>
      </c>
      <c r="E5654" t="s">
        <v>191</v>
      </c>
      <c r="F5654" t="str">
        <f t="shared" si="352"/>
        <v>WilliamsKanepi</v>
      </c>
      <c r="G5654">
        <f t="shared" si="353"/>
        <v>0.91590000000000005</v>
      </c>
      <c r="H5654" t="str">
        <f t="shared" si="354"/>
        <v>KanepiWilliams</v>
      </c>
      <c r="I5654">
        <f t="shared" si="355"/>
        <v>8.4099999999999953E-2</v>
      </c>
    </row>
    <row r="5655" spans="1:9" x14ac:dyDescent="0.25">
      <c r="A5655" t="s">
        <v>113</v>
      </c>
      <c r="B5655" t="s">
        <v>4</v>
      </c>
      <c r="C5655">
        <v>0.6774</v>
      </c>
      <c r="D5655" t="s">
        <v>148</v>
      </c>
      <c r="E5655" t="s">
        <v>191</v>
      </c>
      <c r="F5655" t="str">
        <f t="shared" si="352"/>
        <v>BacsinszkyKanepi</v>
      </c>
      <c r="G5655">
        <f t="shared" si="353"/>
        <v>0.6774</v>
      </c>
      <c r="H5655" t="str">
        <f t="shared" si="354"/>
        <v>KanepiBacsinszky</v>
      </c>
      <c r="I5655">
        <f t="shared" si="355"/>
        <v>0.3226</v>
      </c>
    </row>
    <row r="5656" spans="1:9" x14ac:dyDescent="0.25">
      <c r="A5656" t="s">
        <v>16</v>
      </c>
      <c r="B5656" t="s">
        <v>4</v>
      </c>
      <c r="C5656">
        <v>0.25519999999999998</v>
      </c>
      <c r="D5656" t="s">
        <v>167</v>
      </c>
      <c r="E5656" t="s">
        <v>191</v>
      </c>
      <c r="F5656" t="str">
        <f t="shared" si="352"/>
        <v>VikhlyantsevaKanepi</v>
      </c>
      <c r="G5656">
        <f t="shared" si="353"/>
        <v>0.25519999999999998</v>
      </c>
      <c r="H5656" t="str">
        <f t="shared" si="354"/>
        <v>KanepiVikhlyantseva</v>
      </c>
      <c r="I5656">
        <f t="shared" si="355"/>
        <v>0.74480000000000002</v>
      </c>
    </row>
    <row r="5657" spans="1:9" x14ac:dyDescent="0.25">
      <c r="A5657" t="s">
        <v>114</v>
      </c>
      <c r="B5657" t="s">
        <v>4</v>
      </c>
      <c r="C5657">
        <v>0.42380000000000001</v>
      </c>
      <c r="D5657" t="s">
        <v>205</v>
      </c>
      <c r="E5657" t="s">
        <v>191</v>
      </c>
      <c r="F5657" t="str">
        <f t="shared" si="352"/>
        <v>LepchenkoKanepi</v>
      </c>
      <c r="G5657">
        <f t="shared" si="353"/>
        <v>0.42380000000000001</v>
      </c>
      <c r="H5657" t="str">
        <f t="shared" si="354"/>
        <v>KanepiLepchenko</v>
      </c>
      <c r="I5657">
        <f t="shared" si="355"/>
        <v>0.57620000000000005</v>
      </c>
    </row>
    <row r="5658" spans="1:9" x14ac:dyDescent="0.25">
      <c r="A5658" t="s">
        <v>19</v>
      </c>
      <c r="B5658" t="s">
        <v>4</v>
      </c>
      <c r="C5658">
        <v>0.29859999999999998</v>
      </c>
      <c r="D5658" t="s">
        <v>210</v>
      </c>
      <c r="E5658" t="s">
        <v>191</v>
      </c>
      <c r="F5658" t="str">
        <f t="shared" si="352"/>
        <v>ZhengKanepi</v>
      </c>
      <c r="G5658">
        <f t="shared" si="353"/>
        <v>0.29859999999999998</v>
      </c>
      <c r="H5658" t="str">
        <f t="shared" si="354"/>
        <v>KanepiZheng</v>
      </c>
      <c r="I5658">
        <f t="shared" si="355"/>
        <v>0.70140000000000002</v>
      </c>
    </row>
    <row r="5659" spans="1:9" x14ac:dyDescent="0.25">
      <c r="A5659" t="s">
        <v>25</v>
      </c>
      <c r="B5659" t="s">
        <v>4</v>
      </c>
      <c r="C5659">
        <v>0.3029</v>
      </c>
      <c r="D5659" t="s">
        <v>173</v>
      </c>
      <c r="E5659" t="s">
        <v>191</v>
      </c>
      <c r="F5659" t="str">
        <f t="shared" si="352"/>
        <v>BrengleKanepi</v>
      </c>
      <c r="G5659">
        <f t="shared" si="353"/>
        <v>0.3029</v>
      </c>
      <c r="H5659" t="str">
        <f t="shared" si="354"/>
        <v>KanepiBrengle</v>
      </c>
      <c r="I5659">
        <f t="shared" si="355"/>
        <v>0.69710000000000005</v>
      </c>
    </row>
    <row r="5660" spans="1:9" x14ac:dyDescent="0.25">
      <c r="A5660" t="s">
        <v>26</v>
      </c>
      <c r="B5660" t="s">
        <v>4</v>
      </c>
      <c r="C5660">
        <v>0.26029999999999998</v>
      </c>
      <c r="D5660" t="s">
        <v>208</v>
      </c>
      <c r="E5660" t="s">
        <v>191</v>
      </c>
      <c r="F5660" t="str">
        <f t="shared" si="352"/>
        <v>DoiKanepi</v>
      </c>
      <c r="G5660">
        <f t="shared" si="353"/>
        <v>0.26029999999999998</v>
      </c>
      <c r="H5660" t="str">
        <f t="shared" si="354"/>
        <v>KanepiDoi</v>
      </c>
      <c r="I5660">
        <f t="shared" si="355"/>
        <v>0.73970000000000002</v>
      </c>
    </row>
    <row r="5661" spans="1:9" x14ac:dyDescent="0.25">
      <c r="A5661" t="s">
        <v>27</v>
      </c>
      <c r="B5661" t="s">
        <v>4</v>
      </c>
      <c r="C5661">
        <v>0.31659999999999999</v>
      </c>
      <c r="D5661" t="s">
        <v>218</v>
      </c>
      <c r="E5661" t="s">
        <v>191</v>
      </c>
      <c r="F5661" t="str">
        <f t="shared" si="352"/>
        <v>MuchovaKanepi</v>
      </c>
      <c r="G5661">
        <f t="shared" si="353"/>
        <v>0.31659999999999999</v>
      </c>
      <c r="H5661" t="str">
        <f t="shared" si="354"/>
        <v>KanepiMuchova</v>
      </c>
      <c r="I5661">
        <f t="shared" si="355"/>
        <v>0.68340000000000001</v>
      </c>
    </row>
    <row r="5662" spans="1:9" x14ac:dyDescent="0.25">
      <c r="A5662" t="s">
        <v>28</v>
      </c>
      <c r="B5662" t="s">
        <v>4</v>
      </c>
      <c r="C5662">
        <v>0.69310000000000005</v>
      </c>
      <c r="D5662" t="s">
        <v>133</v>
      </c>
      <c r="E5662" t="s">
        <v>191</v>
      </c>
      <c r="F5662" t="str">
        <f t="shared" si="352"/>
        <v>PliskovaKanepi</v>
      </c>
      <c r="G5662">
        <f t="shared" si="353"/>
        <v>0.69310000000000005</v>
      </c>
      <c r="H5662" t="str">
        <f t="shared" si="354"/>
        <v>KanepiPliskova</v>
      </c>
      <c r="I5662">
        <f t="shared" si="355"/>
        <v>0.30689999999999995</v>
      </c>
    </row>
    <row r="5663" spans="1:9" x14ac:dyDescent="0.25">
      <c r="A5663" t="s">
        <v>29</v>
      </c>
      <c r="B5663" t="s">
        <v>4</v>
      </c>
      <c r="C5663">
        <v>0.58930000000000005</v>
      </c>
      <c r="D5663" t="s">
        <v>131</v>
      </c>
      <c r="E5663" t="s">
        <v>191</v>
      </c>
      <c r="F5663" t="str">
        <f t="shared" si="352"/>
        <v>OsakaKanepi</v>
      </c>
      <c r="G5663">
        <f t="shared" si="353"/>
        <v>0.58930000000000005</v>
      </c>
      <c r="H5663" t="str">
        <f t="shared" si="354"/>
        <v>KanepiOsaka</v>
      </c>
      <c r="I5663">
        <f t="shared" si="355"/>
        <v>0.41069999999999995</v>
      </c>
    </row>
    <row r="5664" spans="1:9" x14ac:dyDescent="0.25">
      <c r="A5664" t="s">
        <v>30</v>
      </c>
      <c r="B5664" t="s">
        <v>4</v>
      </c>
      <c r="C5664">
        <v>0.37640000000000001</v>
      </c>
      <c r="D5664" t="s">
        <v>190</v>
      </c>
      <c r="E5664" t="s">
        <v>191</v>
      </c>
      <c r="F5664" t="str">
        <f t="shared" si="352"/>
        <v>LinetteKanepi</v>
      </c>
      <c r="G5664">
        <f t="shared" si="353"/>
        <v>0.37640000000000001</v>
      </c>
      <c r="H5664" t="str">
        <f t="shared" si="354"/>
        <v>KanepiLinette</v>
      </c>
      <c r="I5664">
        <f t="shared" si="355"/>
        <v>0.62359999999999993</v>
      </c>
    </row>
    <row r="5665" spans="1:9" x14ac:dyDescent="0.25">
      <c r="A5665" t="s">
        <v>115</v>
      </c>
      <c r="B5665" t="s">
        <v>4</v>
      </c>
      <c r="C5665">
        <v>0.36099999999999999</v>
      </c>
      <c r="D5665" t="s">
        <v>166</v>
      </c>
      <c r="E5665" t="s">
        <v>191</v>
      </c>
      <c r="F5665" t="str">
        <f t="shared" si="352"/>
        <v>ZidansekKanepi</v>
      </c>
      <c r="G5665">
        <f t="shared" si="353"/>
        <v>0.36099999999999999</v>
      </c>
      <c r="H5665" t="str">
        <f t="shared" si="354"/>
        <v>KanepiZidansek</v>
      </c>
      <c r="I5665">
        <f t="shared" si="355"/>
        <v>0.63900000000000001</v>
      </c>
    </row>
    <row r="5666" spans="1:9" x14ac:dyDescent="0.25">
      <c r="A5666" t="s">
        <v>32</v>
      </c>
      <c r="B5666" t="s">
        <v>4</v>
      </c>
      <c r="C5666">
        <v>0.4204</v>
      </c>
      <c r="D5666" t="s">
        <v>169</v>
      </c>
      <c r="E5666" t="s">
        <v>191</v>
      </c>
      <c r="F5666" t="str">
        <f t="shared" si="352"/>
        <v>SiegemundKanepi</v>
      </c>
      <c r="G5666">
        <f t="shared" si="353"/>
        <v>0.4204</v>
      </c>
      <c r="H5666" t="str">
        <f t="shared" si="354"/>
        <v>KanepiSiegemund</v>
      </c>
      <c r="I5666">
        <f t="shared" si="355"/>
        <v>0.5796</v>
      </c>
    </row>
    <row r="5667" spans="1:9" x14ac:dyDescent="0.25">
      <c r="A5667" t="s">
        <v>122</v>
      </c>
      <c r="B5667" t="s">
        <v>4</v>
      </c>
      <c r="C5667">
        <v>0.78469999999999995</v>
      </c>
      <c r="D5667" t="s">
        <v>204</v>
      </c>
      <c r="E5667" t="s">
        <v>191</v>
      </c>
      <c r="F5667" t="str">
        <f t="shared" si="352"/>
        <v>AzarenkaKanepi</v>
      </c>
      <c r="G5667">
        <f t="shared" si="353"/>
        <v>0.78469999999999995</v>
      </c>
      <c r="H5667" t="str">
        <f t="shared" si="354"/>
        <v>KanepiAzarenka</v>
      </c>
      <c r="I5667">
        <f t="shared" si="355"/>
        <v>0.21530000000000005</v>
      </c>
    </row>
    <row r="5668" spans="1:9" x14ac:dyDescent="0.25">
      <c r="A5668" t="s">
        <v>116</v>
      </c>
      <c r="B5668" t="s">
        <v>4</v>
      </c>
      <c r="C5668">
        <v>0.26690000000000003</v>
      </c>
      <c r="D5668" t="s">
        <v>201</v>
      </c>
      <c r="E5668" t="s">
        <v>191</v>
      </c>
      <c r="F5668" t="str">
        <f t="shared" si="352"/>
        <v>VoegeleKanepi</v>
      </c>
      <c r="G5668">
        <f t="shared" si="353"/>
        <v>0.26690000000000003</v>
      </c>
      <c r="H5668" t="str">
        <f t="shared" si="354"/>
        <v>KanepiVoegele</v>
      </c>
      <c r="I5668">
        <f t="shared" si="355"/>
        <v>0.73309999999999997</v>
      </c>
    </row>
    <row r="5669" spans="1:9" x14ac:dyDescent="0.25">
      <c r="A5669" t="s">
        <v>117</v>
      </c>
      <c r="B5669" t="s">
        <v>4</v>
      </c>
      <c r="C5669">
        <v>0.441</v>
      </c>
      <c r="D5669" t="s">
        <v>153</v>
      </c>
      <c r="E5669" t="s">
        <v>191</v>
      </c>
      <c r="F5669" t="str">
        <f t="shared" si="352"/>
        <v>HsiehKanepi</v>
      </c>
      <c r="G5669">
        <f t="shared" si="353"/>
        <v>0.441</v>
      </c>
      <c r="H5669" t="str">
        <f t="shared" si="354"/>
        <v>KanepiHsieh</v>
      </c>
      <c r="I5669">
        <f t="shared" si="355"/>
        <v>0.55899999999999994</v>
      </c>
    </row>
    <row r="5670" spans="1:9" x14ac:dyDescent="0.25">
      <c r="A5670" t="s">
        <v>33</v>
      </c>
      <c r="B5670" t="s">
        <v>4</v>
      </c>
      <c r="C5670">
        <v>0.51659999999999995</v>
      </c>
      <c r="D5670" t="s">
        <v>151</v>
      </c>
      <c r="E5670" t="s">
        <v>191</v>
      </c>
      <c r="F5670" t="str">
        <f t="shared" si="352"/>
        <v>WangKanepi</v>
      </c>
      <c r="G5670">
        <f t="shared" si="353"/>
        <v>0.51659999999999995</v>
      </c>
      <c r="H5670" t="str">
        <f t="shared" si="354"/>
        <v>KanepiWang</v>
      </c>
      <c r="I5670">
        <f t="shared" si="355"/>
        <v>0.48340000000000005</v>
      </c>
    </row>
    <row r="5671" spans="1:9" x14ac:dyDescent="0.25">
      <c r="A5671" t="s">
        <v>123</v>
      </c>
      <c r="B5671" t="s">
        <v>4</v>
      </c>
      <c r="C5671">
        <v>0.40139999999999998</v>
      </c>
      <c r="D5671" t="s">
        <v>215</v>
      </c>
      <c r="E5671" t="s">
        <v>191</v>
      </c>
      <c r="F5671" t="str">
        <f t="shared" si="352"/>
        <v>DiyasKanepi</v>
      </c>
      <c r="G5671">
        <f t="shared" si="353"/>
        <v>0.40139999999999998</v>
      </c>
      <c r="H5671" t="str">
        <f t="shared" si="354"/>
        <v>KanepiDiyas</v>
      </c>
      <c r="I5671">
        <f t="shared" si="355"/>
        <v>0.59860000000000002</v>
      </c>
    </row>
    <row r="5672" spans="1:9" x14ac:dyDescent="0.25">
      <c r="A5672" t="s">
        <v>124</v>
      </c>
      <c r="B5672" t="s">
        <v>4</v>
      </c>
      <c r="C5672">
        <v>6.6E-3</v>
      </c>
      <c r="D5672" t="s">
        <v>206</v>
      </c>
      <c r="E5672" t="s">
        <v>191</v>
      </c>
      <c r="F5672" t="str">
        <f t="shared" si="352"/>
        <v>OsuigweKanepi</v>
      </c>
      <c r="G5672">
        <f t="shared" si="353"/>
        <v>6.6E-3</v>
      </c>
      <c r="H5672" t="str">
        <f t="shared" si="354"/>
        <v>KanepiOsuigwe</v>
      </c>
      <c r="I5672">
        <f t="shared" si="355"/>
        <v>0.99339999999999995</v>
      </c>
    </row>
    <row r="5673" spans="1:9" x14ac:dyDescent="0.25">
      <c r="A5673" t="s">
        <v>37</v>
      </c>
      <c r="B5673" t="s">
        <v>4</v>
      </c>
      <c r="C5673">
        <v>0.44240000000000002</v>
      </c>
      <c r="D5673" t="s">
        <v>212</v>
      </c>
      <c r="E5673" t="s">
        <v>191</v>
      </c>
      <c r="F5673" t="str">
        <f t="shared" si="352"/>
        <v>BarthelKanepi</v>
      </c>
      <c r="G5673">
        <f t="shared" si="353"/>
        <v>0.44240000000000002</v>
      </c>
      <c r="H5673" t="str">
        <f t="shared" si="354"/>
        <v>KanepiBarthel</v>
      </c>
      <c r="I5673">
        <f t="shared" si="355"/>
        <v>0.55759999999999998</v>
      </c>
    </row>
    <row r="5674" spans="1:9" x14ac:dyDescent="0.25">
      <c r="A5674" t="s">
        <v>41</v>
      </c>
      <c r="B5674" t="s">
        <v>4</v>
      </c>
      <c r="C5674">
        <v>0.36709999999999998</v>
      </c>
      <c r="D5674" t="s">
        <v>196</v>
      </c>
      <c r="E5674" t="s">
        <v>191</v>
      </c>
      <c r="F5674" t="str">
        <f t="shared" si="352"/>
        <v>ZhuKanepi</v>
      </c>
      <c r="G5674">
        <f t="shared" si="353"/>
        <v>0.36709999999999998</v>
      </c>
      <c r="H5674" t="str">
        <f t="shared" si="354"/>
        <v>KanepiZhu</v>
      </c>
      <c r="I5674">
        <f t="shared" si="355"/>
        <v>0.63290000000000002</v>
      </c>
    </row>
    <row r="5675" spans="1:9" x14ac:dyDescent="0.25">
      <c r="A5675" t="s">
        <v>42</v>
      </c>
      <c r="B5675" t="s">
        <v>4</v>
      </c>
      <c r="C5675">
        <v>0.52810000000000001</v>
      </c>
      <c r="D5675" t="s">
        <v>170</v>
      </c>
      <c r="E5675" t="s">
        <v>191</v>
      </c>
      <c r="F5675" t="str">
        <f t="shared" si="352"/>
        <v>GasparyanKanepi</v>
      </c>
      <c r="G5675">
        <f t="shared" si="353"/>
        <v>0.52810000000000001</v>
      </c>
      <c r="H5675" t="str">
        <f t="shared" si="354"/>
        <v>KanepiGasparyan</v>
      </c>
      <c r="I5675">
        <f t="shared" si="355"/>
        <v>0.47189999999999999</v>
      </c>
    </row>
    <row r="5676" spans="1:9" x14ac:dyDescent="0.25">
      <c r="A5676" t="s">
        <v>43</v>
      </c>
      <c r="B5676" t="s">
        <v>4</v>
      </c>
      <c r="C5676">
        <v>0.37209999999999999</v>
      </c>
      <c r="D5676" t="s">
        <v>219</v>
      </c>
      <c r="E5676" t="s">
        <v>191</v>
      </c>
      <c r="F5676" t="str">
        <f t="shared" si="352"/>
        <v>ParmentierKanepi</v>
      </c>
      <c r="G5676">
        <f t="shared" si="353"/>
        <v>0.37209999999999999</v>
      </c>
      <c r="H5676" t="str">
        <f t="shared" si="354"/>
        <v>KanepiParmentier</v>
      </c>
      <c r="I5676">
        <f t="shared" si="355"/>
        <v>0.62790000000000001</v>
      </c>
    </row>
    <row r="5677" spans="1:9" x14ac:dyDescent="0.25">
      <c r="A5677" t="s">
        <v>46</v>
      </c>
      <c r="B5677" t="s">
        <v>4</v>
      </c>
      <c r="C5677">
        <v>0.73309999999999997</v>
      </c>
      <c r="D5677" t="s">
        <v>142</v>
      </c>
      <c r="E5677" t="s">
        <v>191</v>
      </c>
      <c r="F5677" t="str">
        <f t="shared" si="352"/>
        <v>KeysKanepi</v>
      </c>
      <c r="G5677">
        <f t="shared" si="353"/>
        <v>0.73309999999999997</v>
      </c>
      <c r="H5677" t="str">
        <f t="shared" si="354"/>
        <v>KanepiKeys</v>
      </c>
      <c r="I5677">
        <f t="shared" si="355"/>
        <v>0.26690000000000003</v>
      </c>
    </row>
    <row r="5678" spans="1:9" x14ac:dyDescent="0.25">
      <c r="A5678" t="s">
        <v>48</v>
      </c>
      <c r="B5678" t="s">
        <v>4</v>
      </c>
      <c r="C5678">
        <v>0.43030000000000002</v>
      </c>
      <c r="D5678" t="s">
        <v>152</v>
      </c>
      <c r="E5678" t="s">
        <v>191</v>
      </c>
      <c r="F5678" t="str">
        <f t="shared" si="352"/>
        <v>ZhangKanepi</v>
      </c>
      <c r="G5678">
        <f t="shared" si="353"/>
        <v>0.43030000000000002</v>
      </c>
      <c r="H5678" t="str">
        <f t="shared" si="354"/>
        <v>KanepiZhang</v>
      </c>
      <c r="I5678">
        <f t="shared" si="355"/>
        <v>0.56969999999999998</v>
      </c>
    </row>
    <row r="5679" spans="1:9" x14ac:dyDescent="0.25">
      <c r="A5679" t="s">
        <v>49</v>
      </c>
      <c r="B5679" t="s">
        <v>4</v>
      </c>
      <c r="C5679">
        <v>0.32419999999999999</v>
      </c>
      <c r="D5679" t="s">
        <v>133</v>
      </c>
      <c r="E5679" t="s">
        <v>191</v>
      </c>
      <c r="F5679" t="str">
        <f t="shared" si="352"/>
        <v>PliskovaKanepi</v>
      </c>
      <c r="G5679">
        <f t="shared" si="353"/>
        <v>0.32419999999999999</v>
      </c>
      <c r="H5679" t="str">
        <f t="shared" si="354"/>
        <v>KanepiPliskova</v>
      </c>
      <c r="I5679">
        <f t="shared" si="355"/>
        <v>0.67579999999999996</v>
      </c>
    </row>
    <row r="5680" spans="1:9" x14ac:dyDescent="0.25">
      <c r="A5680" t="s">
        <v>125</v>
      </c>
      <c r="B5680" t="s">
        <v>4</v>
      </c>
      <c r="C5680">
        <v>0.37519999999999998</v>
      </c>
      <c r="D5680" t="s">
        <v>171</v>
      </c>
      <c r="E5680" t="s">
        <v>191</v>
      </c>
      <c r="F5680" t="str">
        <f t="shared" si="352"/>
        <v>KuzmovaKanepi</v>
      </c>
      <c r="G5680">
        <f t="shared" si="353"/>
        <v>0.37519999999999998</v>
      </c>
      <c r="H5680" t="str">
        <f t="shared" si="354"/>
        <v>KanepiKuzmova</v>
      </c>
      <c r="I5680">
        <f t="shared" si="355"/>
        <v>0.62480000000000002</v>
      </c>
    </row>
    <row r="5681" spans="1:9" x14ac:dyDescent="0.25">
      <c r="A5681" t="s">
        <v>51</v>
      </c>
      <c r="B5681" t="s">
        <v>4</v>
      </c>
      <c r="C5681">
        <v>0.3407</v>
      </c>
      <c r="D5681" t="s">
        <v>199</v>
      </c>
      <c r="E5681" t="s">
        <v>191</v>
      </c>
      <c r="F5681" t="str">
        <f t="shared" si="352"/>
        <v>KozlovaKanepi</v>
      </c>
      <c r="G5681">
        <f t="shared" si="353"/>
        <v>0.3407</v>
      </c>
      <c r="H5681" t="str">
        <f t="shared" si="354"/>
        <v>KanepiKozlova</v>
      </c>
      <c r="I5681">
        <f t="shared" si="355"/>
        <v>0.6593</v>
      </c>
    </row>
    <row r="5682" spans="1:9" x14ac:dyDescent="0.25">
      <c r="A5682" t="s">
        <v>126</v>
      </c>
      <c r="B5682" t="s">
        <v>4</v>
      </c>
      <c r="C5682">
        <v>0.32900000000000001</v>
      </c>
      <c r="D5682" t="s">
        <v>197</v>
      </c>
      <c r="E5682" t="s">
        <v>191</v>
      </c>
      <c r="F5682" t="str">
        <f t="shared" si="352"/>
        <v>GolubicKanepi</v>
      </c>
      <c r="G5682">
        <f t="shared" si="353"/>
        <v>0.32900000000000001</v>
      </c>
      <c r="H5682" t="str">
        <f t="shared" si="354"/>
        <v>KanepiGolubic</v>
      </c>
      <c r="I5682">
        <f t="shared" si="355"/>
        <v>0.67100000000000004</v>
      </c>
    </row>
    <row r="5683" spans="1:9" x14ac:dyDescent="0.25">
      <c r="A5683" t="s">
        <v>53</v>
      </c>
      <c r="B5683" t="s">
        <v>4</v>
      </c>
      <c r="C5683">
        <v>0.7732</v>
      </c>
      <c r="D5683" t="s">
        <v>132</v>
      </c>
      <c r="E5683" t="s">
        <v>191</v>
      </c>
      <c r="F5683" t="str">
        <f t="shared" si="352"/>
        <v>KvitovaKanepi</v>
      </c>
      <c r="G5683">
        <f t="shared" si="353"/>
        <v>0.7732</v>
      </c>
      <c r="H5683" t="str">
        <f t="shared" si="354"/>
        <v>KanepiKvitova</v>
      </c>
      <c r="I5683">
        <f t="shared" si="355"/>
        <v>0.2268</v>
      </c>
    </row>
    <row r="5684" spans="1:9" x14ac:dyDescent="0.25">
      <c r="A5684" t="s">
        <v>54</v>
      </c>
      <c r="B5684" t="s">
        <v>4</v>
      </c>
      <c r="C5684">
        <v>0.44890000000000002</v>
      </c>
      <c r="D5684" t="s">
        <v>221</v>
      </c>
      <c r="E5684" t="s">
        <v>191</v>
      </c>
      <c r="F5684" t="str">
        <f t="shared" si="352"/>
        <v>RybarikovaKanepi</v>
      </c>
      <c r="G5684">
        <f t="shared" si="353"/>
        <v>0.44890000000000002</v>
      </c>
      <c r="H5684" t="str">
        <f t="shared" si="354"/>
        <v>KanepiRybarikova</v>
      </c>
      <c r="I5684">
        <f t="shared" si="355"/>
        <v>0.55109999999999992</v>
      </c>
    </row>
    <row r="5685" spans="1:9" x14ac:dyDescent="0.25">
      <c r="A5685" t="s">
        <v>58</v>
      </c>
      <c r="B5685" t="s">
        <v>4</v>
      </c>
      <c r="C5685">
        <v>0.46710000000000002</v>
      </c>
      <c r="D5685" t="s">
        <v>225</v>
      </c>
      <c r="E5685" t="s">
        <v>191</v>
      </c>
      <c r="F5685" t="str">
        <f t="shared" si="352"/>
        <v>SiniakovaKanepi</v>
      </c>
      <c r="G5685">
        <f t="shared" si="353"/>
        <v>0.46710000000000002</v>
      </c>
      <c r="H5685" t="str">
        <f t="shared" si="354"/>
        <v>KanepiSiniakova</v>
      </c>
      <c r="I5685">
        <f t="shared" si="355"/>
        <v>0.53289999999999993</v>
      </c>
    </row>
    <row r="5686" spans="1:9" x14ac:dyDescent="0.25">
      <c r="A5686" t="s">
        <v>127</v>
      </c>
      <c r="B5686" t="s">
        <v>4</v>
      </c>
      <c r="C5686">
        <v>0.38569999999999999</v>
      </c>
      <c r="D5686" t="s">
        <v>178</v>
      </c>
      <c r="E5686" t="s">
        <v>191</v>
      </c>
      <c r="F5686" t="str">
        <f t="shared" si="352"/>
        <v>PutintsevaKanepi</v>
      </c>
      <c r="G5686">
        <f t="shared" si="353"/>
        <v>0.38569999999999999</v>
      </c>
      <c r="H5686" t="str">
        <f t="shared" si="354"/>
        <v>KanepiPutintseva</v>
      </c>
      <c r="I5686">
        <f t="shared" si="355"/>
        <v>0.61430000000000007</v>
      </c>
    </row>
    <row r="5687" spans="1:9" x14ac:dyDescent="0.25">
      <c r="A5687" t="s">
        <v>60</v>
      </c>
      <c r="B5687" t="s">
        <v>4</v>
      </c>
      <c r="C5687">
        <v>0.50990000000000002</v>
      </c>
      <c r="D5687" t="s">
        <v>183</v>
      </c>
      <c r="E5687" t="s">
        <v>191</v>
      </c>
      <c r="F5687" t="str">
        <f t="shared" si="352"/>
        <v>TsurenkoKanepi</v>
      </c>
      <c r="G5687">
        <f t="shared" si="353"/>
        <v>0.50990000000000002</v>
      </c>
      <c r="H5687" t="str">
        <f t="shared" si="354"/>
        <v>KanepiTsurenko</v>
      </c>
      <c r="I5687">
        <f t="shared" si="355"/>
        <v>0.49009999999999998</v>
      </c>
    </row>
    <row r="5688" spans="1:9" x14ac:dyDescent="0.25">
      <c r="A5688" t="s">
        <v>62</v>
      </c>
      <c r="B5688" t="s">
        <v>4</v>
      </c>
      <c r="C5688">
        <v>0.36969999999999997</v>
      </c>
      <c r="D5688" t="s">
        <v>233</v>
      </c>
      <c r="E5688" t="s">
        <v>191</v>
      </c>
      <c r="F5688" t="str">
        <f t="shared" si="352"/>
        <v>NiculescuKanepi</v>
      </c>
      <c r="G5688">
        <f t="shared" si="353"/>
        <v>0.36969999999999997</v>
      </c>
      <c r="H5688" t="str">
        <f t="shared" si="354"/>
        <v>KanepiNiculescu</v>
      </c>
      <c r="I5688">
        <f t="shared" si="355"/>
        <v>0.63030000000000008</v>
      </c>
    </row>
    <row r="5689" spans="1:9" x14ac:dyDescent="0.25">
      <c r="A5689" t="s">
        <v>64</v>
      </c>
      <c r="B5689" t="s">
        <v>4</v>
      </c>
      <c r="C5689">
        <v>0.34539999999999998</v>
      </c>
      <c r="D5689" t="s">
        <v>179</v>
      </c>
      <c r="E5689" t="s">
        <v>191</v>
      </c>
      <c r="F5689" t="str">
        <f t="shared" si="352"/>
        <v>BoulterKanepi</v>
      </c>
      <c r="G5689">
        <f t="shared" si="353"/>
        <v>0.34539999999999998</v>
      </c>
      <c r="H5689" t="str">
        <f t="shared" si="354"/>
        <v>KanepiBoulter</v>
      </c>
      <c r="I5689">
        <f t="shared" si="355"/>
        <v>0.65460000000000007</v>
      </c>
    </row>
    <row r="5690" spans="1:9" x14ac:dyDescent="0.25">
      <c r="A5690" t="s">
        <v>69</v>
      </c>
      <c r="B5690" t="s">
        <v>4</v>
      </c>
      <c r="C5690">
        <v>0.27110000000000001</v>
      </c>
      <c r="D5690" t="s">
        <v>223</v>
      </c>
      <c r="E5690" t="s">
        <v>191</v>
      </c>
      <c r="F5690" t="str">
        <f t="shared" si="352"/>
        <v>KumkhumKanepi</v>
      </c>
      <c r="G5690">
        <f t="shared" si="353"/>
        <v>0.27110000000000001</v>
      </c>
      <c r="H5690" t="str">
        <f t="shared" si="354"/>
        <v>KanepiKumkhum</v>
      </c>
      <c r="I5690">
        <f t="shared" si="355"/>
        <v>0.72889999999999999</v>
      </c>
    </row>
    <row r="5691" spans="1:9" x14ac:dyDescent="0.25">
      <c r="A5691" t="s">
        <v>128</v>
      </c>
      <c r="B5691" t="s">
        <v>4</v>
      </c>
      <c r="C5691">
        <v>0.3992</v>
      </c>
      <c r="D5691" t="s">
        <v>151</v>
      </c>
      <c r="E5691" t="s">
        <v>191</v>
      </c>
      <c r="F5691" t="str">
        <f t="shared" si="352"/>
        <v>WangKanepi</v>
      </c>
      <c r="G5691">
        <f t="shared" si="353"/>
        <v>0.3992</v>
      </c>
      <c r="H5691" t="str">
        <f t="shared" si="354"/>
        <v>KanepiWang</v>
      </c>
      <c r="I5691">
        <f t="shared" si="355"/>
        <v>0.6008</v>
      </c>
    </row>
    <row r="5692" spans="1:9" x14ac:dyDescent="0.25">
      <c r="A5692" t="s">
        <v>72</v>
      </c>
      <c r="B5692" t="s">
        <v>4</v>
      </c>
      <c r="C5692">
        <v>0.22409999999999999</v>
      </c>
      <c r="D5692" t="s">
        <v>247</v>
      </c>
      <c r="E5692" t="s">
        <v>191</v>
      </c>
      <c r="F5692" t="str">
        <f t="shared" si="352"/>
        <v>HonKanepi</v>
      </c>
      <c r="G5692">
        <f t="shared" si="353"/>
        <v>0.22409999999999999</v>
      </c>
      <c r="H5692" t="str">
        <f t="shared" si="354"/>
        <v>KanepiHon</v>
      </c>
      <c r="I5692">
        <f t="shared" si="355"/>
        <v>0.77590000000000003</v>
      </c>
    </row>
    <row r="5693" spans="1:9" x14ac:dyDescent="0.25">
      <c r="A5693" t="s">
        <v>73</v>
      </c>
      <c r="B5693" t="s">
        <v>4</v>
      </c>
      <c r="C5693">
        <v>0.43919999999999998</v>
      </c>
      <c r="D5693" t="s">
        <v>161</v>
      </c>
      <c r="E5693" t="s">
        <v>191</v>
      </c>
      <c r="F5693" t="str">
        <f t="shared" si="352"/>
        <v>SakkariKanepi</v>
      </c>
      <c r="G5693">
        <f t="shared" si="353"/>
        <v>0.43919999999999998</v>
      </c>
      <c r="H5693" t="str">
        <f t="shared" si="354"/>
        <v>KanepiSakkari</v>
      </c>
      <c r="I5693">
        <f t="shared" si="355"/>
        <v>0.56079999999999997</v>
      </c>
    </row>
    <row r="5694" spans="1:9" x14ac:dyDescent="0.25">
      <c r="A5694" t="s">
        <v>75</v>
      </c>
      <c r="B5694" t="s">
        <v>4</v>
      </c>
      <c r="C5694">
        <v>0.81659999999999999</v>
      </c>
      <c r="D5694" t="s">
        <v>145</v>
      </c>
      <c r="E5694" t="s">
        <v>191</v>
      </c>
      <c r="F5694" t="str">
        <f t="shared" si="352"/>
        <v>SharapovaKanepi</v>
      </c>
      <c r="G5694">
        <f t="shared" si="353"/>
        <v>0.81659999999999999</v>
      </c>
      <c r="H5694" t="str">
        <f t="shared" si="354"/>
        <v>KanepiSharapova</v>
      </c>
      <c r="I5694">
        <f t="shared" si="355"/>
        <v>0.18340000000000001</v>
      </c>
    </row>
    <row r="5695" spans="1:9" x14ac:dyDescent="0.25">
      <c r="A5695" t="s">
        <v>118</v>
      </c>
      <c r="B5695" t="s">
        <v>4</v>
      </c>
      <c r="C5695">
        <v>0.41399999999999998</v>
      </c>
      <c r="D5695" t="s">
        <v>243</v>
      </c>
      <c r="E5695" t="s">
        <v>191</v>
      </c>
      <c r="F5695" t="str">
        <f t="shared" si="352"/>
        <v>CirsteaKanepi</v>
      </c>
      <c r="G5695">
        <f t="shared" si="353"/>
        <v>0.41399999999999998</v>
      </c>
      <c r="H5695" t="str">
        <f t="shared" si="354"/>
        <v>KanepiCirstea</v>
      </c>
      <c r="I5695">
        <f t="shared" si="355"/>
        <v>0.58600000000000008</v>
      </c>
    </row>
    <row r="5696" spans="1:9" x14ac:dyDescent="0.25">
      <c r="A5696" t="s">
        <v>77</v>
      </c>
      <c r="B5696" t="s">
        <v>4</v>
      </c>
      <c r="C5696">
        <v>0.33389999999999997</v>
      </c>
      <c r="D5696" t="s">
        <v>176</v>
      </c>
      <c r="E5696" t="s">
        <v>191</v>
      </c>
      <c r="F5696" t="str">
        <f t="shared" si="352"/>
        <v>PetersonKanepi</v>
      </c>
      <c r="G5696">
        <f t="shared" si="353"/>
        <v>0.33389999999999997</v>
      </c>
      <c r="H5696" t="str">
        <f t="shared" si="354"/>
        <v>KanepiPeterson</v>
      </c>
      <c r="I5696">
        <f t="shared" si="355"/>
        <v>0.66610000000000003</v>
      </c>
    </row>
    <row r="5697" spans="1:9" x14ac:dyDescent="0.25">
      <c r="A5697" t="s">
        <v>119</v>
      </c>
      <c r="B5697" t="s">
        <v>4</v>
      </c>
      <c r="C5697">
        <v>0.54349999999999998</v>
      </c>
      <c r="D5697" t="s">
        <v>226</v>
      </c>
      <c r="E5697" t="s">
        <v>191</v>
      </c>
      <c r="F5697" t="str">
        <f t="shared" si="352"/>
        <v>LapkoKanepi</v>
      </c>
      <c r="G5697">
        <f t="shared" si="353"/>
        <v>0.54349999999999998</v>
      </c>
      <c r="H5697" t="str">
        <f t="shared" si="354"/>
        <v>KanepiLapko</v>
      </c>
      <c r="I5697">
        <f t="shared" si="355"/>
        <v>0.45650000000000002</v>
      </c>
    </row>
    <row r="5698" spans="1:9" x14ac:dyDescent="0.25">
      <c r="A5698" t="s">
        <v>109</v>
      </c>
      <c r="B5698" t="s">
        <v>4</v>
      </c>
      <c r="C5698">
        <v>0.63170000000000004</v>
      </c>
      <c r="D5698" t="s">
        <v>143</v>
      </c>
      <c r="E5698" t="s">
        <v>191</v>
      </c>
      <c r="F5698" t="str">
        <f t="shared" si="352"/>
        <v>StephensKanepi</v>
      </c>
      <c r="G5698">
        <f t="shared" si="353"/>
        <v>0.63170000000000004</v>
      </c>
      <c r="H5698" t="str">
        <f t="shared" si="354"/>
        <v>KanepiStephens</v>
      </c>
      <c r="I5698">
        <f t="shared" si="355"/>
        <v>0.36829999999999996</v>
      </c>
    </row>
    <row r="5699" spans="1:9" x14ac:dyDescent="0.25">
      <c r="A5699" t="s">
        <v>120</v>
      </c>
      <c r="B5699" t="s">
        <v>4</v>
      </c>
      <c r="C5699">
        <v>0.2576</v>
      </c>
      <c r="D5699" t="s">
        <v>235</v>
      </c>
      <c r="E5699" t="s">
        <v>191</v>
      </c>
      <c r="F5699" t="str">
        <f t="shared" ref="F5699:F5762" si="356">D5699&amp;E5699</f>
        <v>TownsendKanepi</v>
      </c>
      <c r="G5699">
        <f t="shared" ref="G5699:G5762" si="357">C5699</f>
        <v>0.2576</v>
      </c>
      <c r="H5699" t="str">
        <f t="shared" ref="H5699:H5762" si="358">E5699&amp;D5699</f>
        <v>KanepiTownsend</v>
      </c>
      <c r="I5699">
        <f t="shared" ref="I5699:I5762" si="359">1-C5699</f>
        <v>0.74239999999999995</v>
      </c>
    </row>
    <row r="5700" spans="1:9" x14ac:dyDescent="0.25">
      <c r="A5700" t="s">
        <v>81</v>
      </c>
      <c r="B5700" t="s">
        <v>4</v>
      </c>
      <c r="C5700">
        <v>0.30680000000000002</v>
      </c>
      <c r="D5700" t="s">
        <v>232</v>
      </c>
      <c r="E5700" t="s">
        <v>191</v>
      </c>
      <c r="F5700" t="str">
        <f t="shared" si="356"/>
        <v>JabeurKanepi</v>
      </c>
      <c r="G5700">
        <f t="shared" si="357"/>
        <v>0.30680000000000002</v>
      </c>
      <c r="H5700" t="str">
        <f t="shared" si="358"/>
        <v>KanepiJabeur</v>
      </c>
      <c r="I5700">
        <f t="shared" si="359"/>
        <v>0.69320000000000004</v>
      </c>
    </row>
    <row r="5701" spans="1:9" x14ac:dyDescent="0.25">
      <c r="A5701" t="s">
        <v>121</v>
      </c>
      <c r="B5701" t="s">
        <v>4</v>
      </c>
      <c r="C5701">
        <v>0.46579999999999999</v>
      </c>
      <c r="D5701" t="s">
        <v>185</v>
      </c>
      <c r="E5701" t="s">
        <v>191</v>
      </c>
      <c r="F5701" t="str">
        <f t="shared" si="356"/>
        <v>BabosKanepi</v>
      </c>
      <c r="G5701">
        <f t="shared" si="357"/>
        <v>0.46579999999999999</v>
      </c>
      <c r="H5701" t="str">
        <f t="shared" si="358"/>
        <v>KanepiBabos</v>
      </c>
      <c r="I5701">
        <f t="shared" si="359"/>
        <v>0.53420000000000001</v>
      </c>
    </row>
    <row r="5702" spans="1:9" x14ac:dyDescent="0.25">
      <c r="A5702" t="s">
        <v>82</v>
      </c>
      <c r="B5702" t="s">
        <v>4</v>
      </c>
      <c r="C5702">
        <v>0.58069999999999999</v>
      </c>
      <c r="D5702" t="s">
        <v>189</v>
      </c>
      <c r="E5702" t="s">
        <v>191</v>
      </c>
      <c r="F5702" t="str">
        <f t="shared" si="356"/>
        <v>VondrousovaKanepi</v>
      </c>
      <c r="G5702">
        <f t="shared" si="357"/>
        <v>0.58069999999999999</v>
      </c>
      <c r="H5702" t="str">
        <f t="shared" si="358"/>
        <v>KanepiVondrousova</v>
      </c>
      <c r="I5702">
        <f t="shared" si="359"/>
        <v>0.41930000000000001</v>
      </c>
    </row>
    <row r="5703" spans="1:9" x14ac:dyDescent="0.25">
      <c r="A5703" t="s">
        <v>85</v>
      </c>
      <c r="B5703" t="s">
        <v>4</v>
      </c>
      <c r="C5703">
        <v>0.43309999999999998</v>
      </c>
      <c r="D5703" t="s">
        <v>157</v>
      </c>
      <c r="E5703" t="s">
        <v>191</v>
      </c>
      <c r="F5703" t="str">
        <f t="shared" si="356"/>
        <v>MarticKanepi</v>
      </c>
      <c r="G5703">
        <f t="shared" si="357"/>
        <v>0.43309999999999998</v>
      </c>
      <c r="H5703" t="str">
        <f t="shared" si="358"/>
        <v>KanepiMartic</v>
      </c>
      <c r="I5703">
        <f t="shared" si="359"/>
        <v>0.56689999999999996</v>
      </c>
    </row>
    <row r="5704" spans="1:9" x14ac:dyDescent="0.25">
      <c r="A5704" t="s">
        <v>102</v>
      </c>
      <c r="B5704" t="s">
        <v>4</v>
      </c>
      <c r="C5704">
        <v>0.1459</v>
      </c>
      <c r="D5704" t="s">
        <v>237</v>
      </c>
      <c r="E5704" t="s">
        <v>191</v>
      </c>
      <c r="F5704" t="str">
        <f t="shared" si="356"/>
        <v>BadosaKanepi</v>
      </c>
      <c r="G5704">
        <f t="shared" si="357"/>
        <v>0.1459</v>
      </c>
      <c r="H5704" t="str">
        <f t="shared" si="358"/>
        <v>KanepiBadosa</v>
      </c>
      <c r="I5704">
        <f t="shared" si="359"/>
        <v>0.85409999999999997</v>
      </c>
    </row>
    <row r="5705" spans="1:9" x14ac:dyDescent="0.25">
      <c r="A5705" t="s">
        <v>88</v>
      </c>
      <c r="B5705" t="s">
        <v>4</v>
      </c>
      <c r="C5705">
        <v>0.45469999999999999</v>
      </c>
      <c r="D5705" t="s">
        <v>222</v>
      </c>
      <c r="E5705" t="s">
        <v>191</v>
      </c>
      <c r="F5705" t="str">
        <f t="shared" si="356"/>
        <v>FlipkensKanepi</v>
      </c>
      <c r="G5705">
        <f t="shared" si="357"/>
        <v>0.45469999999999999</v>
      </c>
      <c r="H5705" t="str">
        <f t="shared" si="358"/>
        <v>KanepiFlipkens</v>
      </c>
      <c r="I5705">
        <f t="shared" si="359"/>
        <v>0.54530000000000001</v>
      </c>
    </row>
    <row r="5706" spans="1:9" x14ac:dyDescent="0.25">
      <c r="A5706" t="s">
        <v>90</v>
      </c>
      <c r="B5706" t="s">
        <v>4</v>
      </c>
      <c r="C5706">
        <v>0.53700000000000003</v>
      </c>
      <c r="D5706" t="s">
        <v>234</v>
      </c>
      <c r="E5706" t="s">
        <v>191</v>
      </c>
      <c r="F5706" t="str">
        <f t="shared" si="356"/>
        <v>PuigKanepi</v>
      </c>
      <c r="G5706">
        <f t="shared" si="357"/>
        <v>0.53700000000000003</v>
      </c>
      <c r="H5706" t="str">
        <f t="shared" si="358"/>
        <v>KanepiPuig</v>
      </c>
      <c r="I5706">
        <f t="shared" si="359"/>
        <v>0.46299999999999997</v>
      </c>
    </row>
    <row r="5707" spans="1:9" x14ac:dyDescent="0.25">
      <c r="A5707" t="s">
        <v>93</v>
      </c>
      <c r="B5707" t="s">
        <v>4</v>
      </c>
      <c r="C5707">
        <v>0.59299999999999997</v>
      </c>
      <c r="D5707" t="s">
        <v>188</v>
      </c>
      <c r="E5707" t="s">
        <v>191</v>
      </c>
      <c r="F5707" t="str">
        <f t="shared" si="356"/>
        <v>BertensKanepi</v>
      </c>
      <c r="G5707">
        <f t="shared" si="357"/>
        <v>0.59299999999999997</v>
      </c>
      <c r="H5707" t="str">
        <f t="shared" si="358"/>
        <v>KanepiBertens</v>
      </c>
      <c r="I5707">
        <f t="shared" si="359"/>
        <v>0.40700000000000003</v>
      </c>
    </row>
    <row r="5708" spans="1:9" x14ac:dyDescent="0.25">
      <c r="A5708" t="s">
        <v>129</v>
      </c>
      <c r="B5708" t="s">
        <v>4</v>
      </c>
      <c r="C5708">
        <v>0.1739</v>
      </c>
      <c r="D5708" t="s">
        <v>241</v>
      </c>
      <c r="E5708" t="s">
        <v>191</v>
      </c>
      <c r="F5708" t="str">
        <f t="shared" si="356"/>
        <v>BonaventureKanepi</v>
      </c>
      <c r="G5708">
        <f t="shared" si="357"/>
        <v>0.1739</v>
      </c>
      <c r="H5708" t="str">
        <f t="shared" si="358"/>
        <v>KanepiBonaventure</v>
      </c>
      <c r="I5708">
        <f t="shared" si="359"/>
        <v>0.82610000000000006</v>
      </c>
    </row>
    <row r="5709" spans="1:9" x14ac:dyDescent="0.25">
      <c r="A5709" t="s">
        <v>96</v>
      </c>
      <c r="B5709" t="s">
        <v>4</v>
      </c>
      <c r="C5709">
        <v>0.37090000000000001</v>
      </c>
      <c r="D5709" t="s">
        <v>182</v>
      </c>
      <c r="E5709" t="s">
        <v>191</v>
      </c>
      <c r="F5709" t="str">
        <f t="shared" si="356"/>
        <v>VickeryKanepi</v>
      </c>
      <c r="G5709">
        <f t="shared" si="357"/>
        <v>0.37090000000000001</v>
      </c>
      <c r="H5709" t="str">
        <f t="shared" si="358"/>
        <v>KanepiVickery</v>
      </c>
      <c r="I5709">
        <f t="shared" si="359"/>
        <v>0.62909999999999999</v>
      </c>
    </row>
    <row r="5710" spans="1:9" x14ac:dyDescent="0.25">
      <c r="A5710" t="s">
        <v>130</v>
      </c>
      <c r="B5710" t="s">
        <v>4</v>
      </c>
      <c r="C5710">
        <v>0.20300000000000001</v>
      </c>
      <c r="D5710" t="s">
        <v>186</v>
      </c>
      <c r="E5710" t="s">
        <v>191</v>
      </c>
      <c r="F5710" t="str">
        <f t="shared" si="356"/>
        <v>HivesKanepi</v>
      </c>
      <c r="G5710">
        <f t="shared" si="357"/>
        <v>0.20300000000000001</v>
      </c>
      <c r="H5710" t="str">
        <f t="shared" si="358"/>
        <v>KanepiHives</v>
      </c>
      <c r="I5710">
        <f t="shared" si="359"/>
        <v>0.79699999999999993</v>
      </c>
    </row>
    <row r="5711" spans="1:9" x14ac:dyDescent="0.25">
      <c r="A5711" t="s">
        <v>101</v>
      </c>
      <c r="B5711" t="s">
        <v>4</v>
      </c>
      <c r="C5711">
        <v>0.48430000000000001</v>
      </c>
      <c r="D5711" t="s">
        <v>248</v>
      </c>
      <c r="E5711" t="s">
        <v>191</v>
      </c>
      <c r="F5711" t="str">
        <f t="shared" si="356"/>
        <v>MladenovicKanepi</v>
      </c>
      <c r="G5711">
        <f t="shared" si="357"/>
        <v>0.48430000000000001</v>
      </c>
      <c r="H5711" t="str">
        <f t="shared" si="358"/>
        <v>KanepiMladenovic</v>
      </c>
      <c r="I5711">
        <f t="shared" si="359"/>
        <v>0.51570000000000005</v>
      </c>
    </row>
    <row r="5712" spans="1:9" x14ac:dyDescent="0.25">
      <c r="A5712" t="s">
        <v>87</v>
      </c>
      <c r="B5712" t="s">
        <v>4</v>
      </c>
      <c r="C5712">
        <v>0.26640000000000003</v>
      </c>
      <c r="D5712" t="s">
        <v>254</v>
      </c>
      <c r="E5712" t="s">
        <v>191</v>
      </c>
      <c r="F5712" t="str">
        <f t="shared" si="356"/>
        <v>Sorribes TormoKanepi</v>
      </c>
      <c r="G5712">
        <f t="shared" si="357"/>
        <v>0.26640000000000003</v>
      </c>
      <c r="H5712" t="str">
        <f t="shared" si="358"/>
        <v>KanepiSorribes Tormo</v>
      </c>
      <c r="I5712">
        <f t="shared" si="359"/>
        <v>0.73360000000000003</v>
      </c>
    </row>
    <row r="5713" spans="1:9" x14ac:dyDescent="0.25">
      <c r="A5713" t="s">
        <v>103</v>
      </c>
      <c r="B5713" t="s">
        <v>4</v>
      </c>
      <c r="C5713">
        <v>0.14269999999999999</v>
      </c>
      <c r="D5713" t="s">
        <v>154</v>
      </c>
      <c r="E5713" t="s">
        <v>191</v>
      </c>
      <c r="F5713" t="str">
        <f t="shared" si="356"/>
        <v>BirrellKanepi</v>
      </c>
      <c r="G5713">
        <f t="shared" si="357"/>
        <v>0.14269999999999999</v>
      </c>
      <c r="H5713" t="str">
        <f t="shared" si="358"/>
        <v>KanepiBirrell</v>
      </c>
      <c r="I5713">
        <f t="shared" si="359"/>
        <v>0.85729999999999995</v>
      </c>
    </row>
    <row r="5714" spans="1:9" x14ac:dyDescent="0.25">
      <c r="A5714" t="s">
        <v>106</v>
      </c>
      <c r="B5714" t="s">
        <v>4</v>
      </c>
      <c r="C5714">
        <v>0.374</v>
      </c>
      <c r="D5714" t="s">
        <v>230</v>
      </c>
      <c r="E5714" t="s">
        <v>191</v>
      </c>
      <c r="F5714" t="str">
        <f t="shared" si="356"/>
        <v>HercogKanepi</v>
      </c>
      <c r="G5714">
        <f t="shared" si="357"/>
        <v>0.374</v>
      </c>
      <c r="H5714" t="str">
        <f t="shared" si="358"/>
        <v>KanepiHercog</v>
      </c>
      <c r="I5714">
        <f t="shared" si="359"/>
        <v>0.626</v>
      </c>
    </row>
    <row r="5715" spans="1:9" x14ac:dyDescent="0.25">
      <c r="A5715" t="s">
        <v>3</v>
      </c>
      <c r="B5715" t="s">
        <v>27</v>
      </c>
      <c r="C5715">
        <v>0.94589999999999996</v>
      </c>
      <c r="D5715" t="s">
        <v>139</v>
      </c>
      <c r="E5715" t="s">
        <v>218</v>
      </c>
      <c r="F5715" t="str">
        <f t="shared" si="356"/>
        <v>HalepMuchova</v>
      </c>
      <c r="G5715">
        <f t="shared" si="357"/>
        <v>0.94589999999999996</v>
      </c>
      <c r="H5715" t="str">
        <f t="shared" si="358"/>
        <v>MuchovaHalep</v>
      </c>
      <c r="I5715">
        <f t="shared" si="359"/>
        <v>5.4100000000000037E-2</v>
      </c>
    </row>
    <row r="5716" spans="1:9" x14ac:dyDescent="0.25">
      <c r="A5716" t="s">
        <v>108</v>
      </c>
      <c r="B5716" t="s">
        <v>27</v>
      </c>
      <c r="C5716">
        <v>0.78049999999999997</v>
      </c>
      <c r="D5716" t="s">
        <v>164</v>
      </c>
      <c r="E5716" t="s">
        <v>218</v>
      </c>
      <c r="F5716" t="str">
        <f t="shared" si="356"/>
        <v>KeninMuchova</v>
      </c>
      <c r="G5716">
        <f t="shared" si="357"/>
        <v>0.78049999999999997</v>
      </c>
      <c r="H5716" t="str">
        <f t="shared" si="358"/>
        <v>MuchovaKenin</v>
      </c>
      <c r="I5716">
        <f t="shared" si="359"/>
        <v>0.21950000000000003</v>
      </c>
    </row>
    <row r="5717" spans="1:9" x14ac:dyDescent="0.25">
      <c r="A5717" t="s">
        <v>110</v>
      </c>
      <c r="B5717" t="s">
        <v>27</v>
      </c>
      <c r="C5717">
        <v>0.73719999999999997</v>
      </c>
      <c r="D5717" t="s">
        <v>193</v>
      </c>
      <c r="E5717" t="s">
        <v>218</v>
      </c>
      <c r="F5717" t="str">
        <f t="shared" si="356"/>
        <v>KudermetovaMuchova</v>
      </c>
      <c r="G5717">
        <f t="shared" si="357"/>
        <v>0.73719999999999997</v>
      </c>
      <c r="H5717" t="str">
        <f t="shared" si="358"/>
        <v>MuchovaKudermetova</v>
      </c>
      <c r="I5717">
        <f t="shared" si="359"/>
        <v>0.26280000000000003</v>
      </c>
    </row>
    <row r="5718" spans="1:9" x14ac:dyDescent="0.25">
      <c r="A5718" t="s">
        <v>6</v>
      </c>
      <c r="B5718" t="s">
        <v>27</v>
      </c>
      <c r="C5718">
        <v>0.62739999999999996</v>
      </c>
      <c r="D5718" t="s">
        <v>262</v>
      </c>
      <c r="E5718" t="s">
        <v>218</v>
      </c>
      <c r="F5718" t="str">
        <f t="shared" si="356"/>
        <v>ArruabarrenaMuchova</v>
      </c>
      <c r="G5718">
        <f t="shared" si="357"/>
        <v>0.62739999999999996</v>
      </c>
      <c r="H5718" t="str">
        <f t="shared" si="358"/>
        <v>MuchovaArruabarrena</v>
      </c>
      <c r="I5718">
        <f t="shared" si="359"/>
        <v>0.37260000000000004</v>
      </c>
    </row>
    <row r="5719" spans="1:9" x14ac:dyDescent="0.25">
      <c r="A5719" t="s">
        <v>111</v>
      </c>
      <c r="B5719" t="s">
        <v>27</v>
      </c>
      <c r="C5719">
        <v>0.89570000000000005</v>
      </c>
      <c r="D5719" t="s">
        <v>135</v>
      </c>
      <c r="E5719" t="s">
        <v>218</v>
      </c>
      <c r="F5719" t="str">
        <f t="shared" si="356"/>
        <v>WilliamsMuchova</v>
      </c>
      <c r="G5719">
        <f t="shared" si="357"/>
        <v>0.89570000000000005</v>
      </c>
      <c r="H5719" t="str">
        <f t="shared" si="358"/>
        <v>MuchovaWilliams</v>
      </c>
      <c r="I5719">
        <f t="shared" si="359"/>
        <v>0.10429999999999995</v>
      </c>
    </row>
    <row r="5720" spans="1:9" x14ac:dyDescent="0.25">
      <c r="A5720" t="s">
        <v>7</v>
      </c>
      <c r="B5720" t="s">
        <v>27</v>
      </c>
      <c r="C5720">
        <v>0.81489999999999996</v>
      </c>
      <c r="D5720" t="s">
        <v>200</v>
      </c>
      <c r="E5720" t="s">
        <v>218</v>
      </c>
      <c r="F5720" t="str">
        <f t="shared" si="356"/>
        <v>BuzarnescuMuchova</v>
      </c>
      <c r="G5720">
        <f t="shared" si="357"/>
        <v>0.81489999999999996</v>
      </c>
      <c r="H5720" t="str">
        <f t="shared" si="358"/>
        <v>MuchovaBuzarnescu</v>
      </c>
      <c r="I5720">
        <f t="shared" si="359"/>
        <v>0.18510000000000004</v>
      </c>
    </row>
    <row r="5721" spans="1:9" x14ac:dyDescent="0.25">
      <c r="A5721" t="s">
        <v>10</v>
      </c>
      <c r="B5721" t="s">
        <v>27</v>
      </c>
      <c r="C5721">
        <v>0.78110000000000002</v>
      </c>
      <c r="D5721" t="s">
        <v>194</v>
      </c>
      <c r="E5721" t="s">
        <v>218</v>
      </c>
      <c r="F5721" t="str">
        <f t="shared" si="356"/>
        <v>StosurMuchova</v>
      </c>
      <c r="G5721">
        <f t="shared" si="357"/>
        <v>0.78110000000000002</v>
      </c>
      <c r="H5721" t="str">
        <f t="shared" si="358"/>
        <v>MuchovaStosur</v>
      </c>
      <c r="I5721">
        <f t="shared" si="359"/>
        <v>0.21889999999999998</v>
      </c>
    </row>
    <row r="5722" spans="1:9" x14ac:dyDescent="0.25">
      <c r="A5722" t="s">
        <v>13</v>
      </c>
      <c r="B5722" t="s">
        <v>27</v>
      </c>
      <c r="C5722">
        <v>0.78369999999999995</v>
      </c>
      <c r="D5722" t="s">
        <v>211</v>
      </c>
      <c r="E5722" t="s">
        <v>218</v>
      </c>
      <c r="F5722" t="str">
        <f t="shared" si="356"/>
        <v>PengMuchova</v>
      </c>
      <c r="G5722">
        <f t="shared" si="357"/>
        <v>0.78369999999999995</v>
      </c>
      <c r="H5722" t="str">
        <f t="shared" si="358"/>
        <v>MuchovaPeng</v>
      </c>
      <c r="I5722">
        <f t="shared" si="359"/>
        <v>0.21630000000000005</v>
      </c>
    </row>
    <row r="5723" spans="1:9" x14ac:dyDescent="0.25">
      <c r="A5723" t="s">
        <v>112</v>
      </c>
      <c r="B5723" t="s">
        <v>27</v>
      </c>
      <c r="C5723">
        <v>0.58940000000000003</v>
      </c>
      <c r="D5723" t="s">
        <v>213</v>
      </c>
      <c r="E5723" t="s">
        <v>218</v>
      </c>
      <c r="F5723" t="str">
        <f t="shared" si="356"/>
        <v>MariaMuchova</v>
      </c>
      <c r="G5723">
        <f t="shared" si="357"/>
        <v>0.58940000000000003</v>
      </c>
      <c r="H5723" t="str">
        <f t="shared" si="358"/>
        <v>MuchovaMaria</v>
      </c>
      <c r="I5723">
        <f t="shared" si="359"/>
        <v>0.41059999999999997</v>
      </c>
    </row>
    <row r="5724" spans="1:9" x14ac:dyDescent="0.25">
      <c r="A5724" t="s">
        <v>14</v>
      </c>
      <c r="B5724" t="s">
        <v>27</v>
      </c>
      <c r="C5724">
        <v>0.97230000000000005</v>
      </c>
      <c r="D5724" t="s">
        <v>135</v>
      </c>
      <c r="E5724" t="s">
        <v>218</v>
      </c>
      <c r="F5724" t="str">
        <f t="shared" si="356"/>
        <v>WilliamsMuchova</v>
      </c>
      <c r="G5724">
        <f t="shared" si="357"/>
        <v>0.97230000000000005</v>
      </c>
      <c r="H5724" t="str">
        <f t="shared" si="358"/>
        <v>MuchovaWilliams</v>
      </c>
      <c r="I5724">
        <f t="shared" si="359"/>
        <v>2.7699999999999947E-2</v>
      </c>
    </row>
    <row r="5725" spans="1:9" x14ac:dyDescent="0.25">
      <c r="A5725" t="s">
        <v>113</v>
      </c>
      <c r="B5725" t="s">
        <v>27</v>
      </c>
      <c r="C5725">
        <v>0.88060000000000005</v>
      </c>
      <c r="D5725" t="s">
        <v>148</v>
      </c>
      <c r="E5725" t="s">
        <v>218</v>
      </c>
      <c r="F5725" t="str">
        <f t="shared" si="356"/>
        <v>BacsinszkyMuchova</v>
      </c>
      <c r="G5725">
        <f t="shared" si="357"/>
        <v>0.88060000000000005</v>
      </c>
      <c r="H5725" t="str">
        <f t="shared" si="358"/>
        <v>MuchovaBacsinszky</v>
      </c>
      <c r="I5725">
        <f t="shared" si="359"/>
        <v>0.11939999999999995</v>
      </c>
    </row>
    <row r="5726" spans="1:9" x14ac:dyDescent="0.25">
      <c r="A5726" t="s">
        <v>16</v>
      </c>
      <c r="B5726" t="s">
        <v>27</v>
      </c>
      <c r="C5726">
        <v>0.55479999999999996</v>
      </c>
      <c r="D5726" t="s">
        <v>167</v>
      </c>
      <c r="E5726" t="s">
        <v>218</v>
      </c>
      <c r="F5726" t="str">
        <f t="shared" si="356"/>
        <v>VikhlyantsevaMuchova</v>
      </c>
      <c r="G5726">
        <f t="shared" si="357"/>
        <v>0.55479999999999996</v>
      </c>
      <c r="H5726" t="str">
        <f t="shared" si="358"/>
        <v>MuchovaVikhlyantseva</v>
      </c>
      <c r="I5726">
        <f t="shared" si="359"/>
        <v>0.44520000000000004</v>
      </c>
    </row>
    <row r="5727" spans="1:9" x14ac:dyDescent="0.25">
      <c r="A5727" t="s">
        <v>114</v>
      </c>
      <c r="B5727" t="s">
        <v>27</v>
      </c>
      <c r="C5727">
        <v>0.70140000000000002</v>
      </c>
      <c r="D5727" t="s">
        <v>205</v>
      </c>
      <c r="E5727" t="s">
        <v>218</v>
      </c>
      <c r="F5727" t="str">
        <f t="shared" si="356"/>
        <v>LepchenkoMuchova</v>
      </c>
      <c r="G5727">
        <f t="shared" si="357"/>
        <v>0.70140000000000002</v>
      </c>
      <c r="H5727" t="str">
        <f t="shared" si="358"/>
        <v>MuchovaLepchenko</v>
      </c>
      <c r="I5727">
        <f t="shared" si="359"/>
        <v>0.29859999999999998</v>
      </c>
    </row>
    <row r="5728" spans="1:9" x14ac:dyDescent="0.25">
      <c r="A5728" t="s">
        <v>19</v>
      </c>
      <c r="B5728" t="s">
        <v>27</v>
      </c>
      <c r="C5728">
        <v>0.60029999999999994</v>
      </c>
      <c r="D5728" t="s">
        <v>210</v>
      </c>
      <c r="E5728" t="s">
        <v>218</v>
      </c>
      <c r="F5728" t="str">
        <f t="shared" si="356"/>
        <v>ZhengMuchova</v>
      </c>
      <c r="G5728">
        <f t="shared" si="357"/>
        <v>0.60029999999999994</v>
      </c>
      <c r="H5728" t="str">
        <f t="shared" si="358"/>
        <v>MuchovaZheng</v>
      </c>
      <c r="I5728">
        <f t="shared" si="359"/>
        <v>0.39970000000000006</v>
      </c>
    </row>
    <row r="5729" spans="1:9" x14ac:dyDescent="0.25">
      <c r="A5729" t="s">
        <v>25</v>
      </c>
      <c r="B5729" t="s">
        <v>27</v>
      </c>
      <c r="C5729">
        <v>0.57799999999999996</v>
      </c>
      <c r="D5729" t="s">
        <v>173</v>
      </c>
      <c r="E5729" t="s">
        <v>218</v>
      </c>
      <c r="F5729" t="str">
        <f t="shared" si="356"/>
        <v>BrengleMuchova</v>
      </c>
      <c r="G5729">
        <f t="shared" si="357"/>
        <v>0.57799999999999996</v>
      </c>
      <c r="H5729" t="str">
        <f t="shared" si="358"/>
        <v>MuchovaBrengle</v>
      </c>
      <c r="I5729">
        <f t="shared" si="359"/>
        <v>0.42200000000000004</v>
      </c>
    </row>
    <row r="5730" spans="1:9" x14ac:dyDescent="0.25">
      <c r="A5730" t="s">
        <v>26</v>
      </c>
      <c r="B5730" t="s">
        <v>27</v>
      </c>
      <c r="C5730">
        <v>0.57199999999999995</v>
      </c>
      <c r="D5730" t="s">
        <v>208</v>
      </c>
      <c r="E5730" t="s">
        <v>218</v>
      </c>
      <c r="F5730" t="str">
        <f t="shared" si="356"/>
        <v>DoiMuchova</v>
      </c>
      <c r="G5730">
        <f t="shared" si="357"/>
        <v>0.57199999999999995</v>
      </c>
      <c r="H5730" t="str">
        <f t="shared" si="358"/>
        <v>MuchovaDoi</v>
      </c>
      <c r="I5730">
        <f t="shared" si="359"/>
        <v>0.42800000000000005</v>
      </c>
    </row>
    <row r="5731" spans="1:9" x14ac:dyDescent="0.25">
      <c r="A5731" t="s">
        <v>28</v>
      </c>
      <c r="B5731" t="s">
        <v>27</v>
      </c>
      <c r="C5731">
        <v>0.877</v>
      </c>
      <c r="D5731" t="s">
        <v>133</v>
      </c>
      <c r="E5731" t="s">
        <v>218</v>
      </c>
      <c r="F5731" t="str">
        <f t="shared" si="356"/>
        <v>PliskovaMuchova</v>
      </c>
      <c r="G5731">
        <f t="shared" si="357"/>
        <v>0.877</v>
      </c>
      <c r="H5731" t="str">
        <f t="shared" si="358"/>
        <v>MuchovaPliskova</v>
      </c>
      <c r="I5731">
        <f t="shared" si="359"/>
        <v>0.123</v>
      </c>
    </row>
    <row r="5732" spans="1:9" x14ac:dyDescent="0.25">
      <c r="A5732" t="s">
        <v>29</v>
      </c>
      <c r="B5732" t="s">
        <v>27</v>
      </c>
      <c r="C5732">
        <v>0.81899999999999995</v>
      </c>
      <c r="D5732" t="s">
        <v>131</v>
      </c>
      <c r="E5732" t="s">
        <v>218</v>
      </c>
      <c r="F5732" t="str">
        <f t="shared" si="356"/>
        <v>OsakaMuchova</v>
      </c>
      <c r="G5732">
        <f t="shared" si="357"/>
        <v>0.81899999999999995</v>
      </c>
      <c r="H5732" t="str">
        <f t="shared" si="358"/>
        <v>MuchovaOsaka</v>
      </c>
      <c r="I5732">
        <f t="shared" si="359"/>
        <v>0.18100000000000005</v>
      </c>
    </row>
    <row r="5733" spans="1:9" x14ac:dyDescent="0.25">
      <c r="A5733" t="s">
        <v>30</v>
      </c>
      <c r="B5733" t="s">
        <v>27</v>
      </c>
      <c r="C5733">
        <v>0.65380000000000005</v>
      </c>
      <c r="D5733" t="s">
        <v>190</v>
      </c>
      <c r="E5733" t="s">
        <v>218</v>
      </c>
      <c r="F5733" t="str">
        <f t="shared" si="356"/>
        <v>LinetteMuchova</v>
      </c>
      <c r="G5733">
        <f t="shared" si="357"/>
        <v>0.65380000000000005</v>
      </c>
      <c r="H5733" t="str">
        <f t="shared" si="358"/>
        <v>MuchovaLinette</v>
      </c>
      <c r="I5733">
        <f t="shared" si="359"/>
        <v>0.34619999999999995</v>
      </c>
    </row>
    <row r="5734" spans="1:9" x14ac:dyDescent="0.25">
      <c r="A5734" t="s">
        <v>115</v>
      </c>
      <c r="B5734" t="s">
        <v>27</v>
      </c>
      <c r="C5734">
        <v>0.69789999999999996</v>
      </c>
      <c r="D5734" t="s">
        <v>166</v>
      </c>
      <c r="E5734" t="s">
        <v>218</v>
      </c>
      <c r="F5734" t="str">
        <f t="shared" si="356"/>
        <v>ZidansekMuchova</v>
      </c>
      <c r="G5734">
        <f t="shared" si="357"/>
        <v>0.69789999999999996</v>
      </c>
      <c r="H5734" t="str">
        <f t="shared" si="358"/>
        <v>MuchovaZidansek</v>
      </c>
      <c r="I5734">
        <f t="shared" si="359"/>
        <v>0.30210000000000004</v>
      </c>
    </row>
    <row r="5735" spans="1:9" x14ac:dyDescent="0.25">
      <c r="A5735" t="s">
        <v>32</v>
      </c>
      <c r="B5735" t="s">
        <v>27</v>
      </c>
      <c r="C5735">
        <v>0.76229999999999998</v>
      </c>
      <c r="D5735" t="s">
        <v>169</v>
      </c>
      <c r="E5735" t="s">
        <v>218</v>
      </c>
      <c r="F5735" t="str">
        <f t="shared" si="356"/>
        <v>SiegemundMuchova</v>
      </c>
      <c r="G5735">
        <f t="shared" si="357"/>
        <v>0.76229999999999998</v>
      </c>
      <c r="H5735" t="str">
        <f t="shared" si="358"/>
        <v>MuchovaSiegemund</v>
      </c>
      <c r="I5735">
        <f t="shared" si="359"/>
        <v>0.23770000000000002</v>
      </c>
    </row>
    <row r="5736" spans="1:9" x14ac:dyDescent="0.25">
      <c r="A5736" t="s">
        <v>122</v>
      </c>
      <c r="B5736" t="s">
        <v>27</v>
      </c>
      <c r="C5736">
        <v>0.9214</v>
      </c>
      <c r="D5736" t="s">
        <v>204</v>
      </c>
      <c r="E5736" t="s">
        <v>218</v>
      </c>
      <c r="F5736" t="str">
        <f t="shared" si="356"/>
        <v>AzarenkaMuchova</v>
      </c>
      <c r="G5736">
        <f t="shared" si="357"/>
        <v>0.9214</v>
      </c>
      <c r="H5736" t="str">
        <f t="shared" si="358"/>
        <v>MuchovaAzarenka</v>
      </c>
      <c r="I5736">
        <f t="shared" si="359"/>
        <v>7.8600000000000003E-2</v>
      </c>
    </row>
    <row r="5737" spans="1:9" x14ac:dyDescent="0.25">
      <c r="A5737" t="s">
        <v>116</v>
      </c>
      <c r="B5737" t="s">
        <v>27</v>
      </c>
      <c r="C5737">
        <v>0.56579999999999997</v>
      </c>
      <c r="D5737" t="s">
        <v>201</v>
      </c>
      <c r="E5737" t="s">
        <v>218</v>
      </c>
      <c r="F5737" t="str">
        <f t="shared" si="356"/>
        <v>VoegeleMuchova</v>
      </c>
      <c r="G5737">
        <f t="shared" si="357"/>
        <v>0.56579999999999997</v>
      </c>
      <c r="H5737" t="str">
        <f t="shared" si="358"/>
        <v>MuchovaVoegele</v>
      </c>
      <c r="I5737">
        <f t="shared" si="359"/>
        <v>0.43420000000000003</v>
      </c>
    </row>
    <row r="5738" spans="1:9" x14ac:dyDescent="0.25">
      <c r="A5738" t="s">
        <v>117</v>
      </c>
      <c r="B5738" t="s">
        <v>27</v>
      </c>
      <c r="C5738">
        <v>0.73009999999999997</v>
      </c>
      <c r="D5738" t="s">
        <v>153</v>
      </c>
      <c r="E5738" t="s">
        <v>218</v>
      </c>
      <c r="F5738" t="str">
        <f t="shared" si="356"/>
        <v>HsiehMuchova</v>
      </c>
      <c r="G5738">
        <f t="shared" si="357"/>
        <v>0.73009999999999997</v>
      </c>
      <c r="H5738" t="str">
        <f t="shared" si="358"/>
        <v>MuchovaHsieh</v>
      </c>
      <c r="I5738">
        <f t="shared" si="359"/>
        <v>0.26990000000000003</v>
      </c>
    </row>
    <row r="5739" spans="1:9" x14ac:dyDescent="0.25">
      <c r="A5739" t="s">
        <v>33</v>
      </c>
      <c r="B5739" t="s">
        <v>27</v>
      </c>
      <c r="C5739">
        <v>0.7883</v>
      </c>
      <c r="D5739" t="s">
        <v>151</v>
      </c>
      <c r="E5739" t="s">
        <v>218</v>
      </c>
      <c r="F5739" t="str">
        <f t="shared" si="356"/>
        <v>WangMuchova</v>
      </c>
      <c r="G5739">
        <f t="shared" si="357"/>
        <v>0.7883</v>
      </c>
      <c r="H5739" t="str">
        <f t="shared" si="358"/>
        <v>MuchovaWang</v>
      </c>
      <c r="I5739">
        <f t="shared" si="359"/>
        <v>0.2117</v>
      </c>
    </row>
    <row r="5740" spans="1:9" x14ac:dyDescent="0.25">
      <c r="A5740" t="s">
        <v>123</v>
      </c>
      <c r="B5740" t="s">
        <v>27</v>
      </c>
      <c r="C5740">
        <v>0.69740000000000002</v>
      </c>
      <c r="D5740" t="s">
        <v>215</v>
      </c>
      <c r="E5740" t="s">
        <v>218</v>
      </c>
      <c r="F5740" t="str">
        <f t="shared" si="356"/>
        <v>DiyasMuchova</v>
      </c>
      <c r="G5740">
        <f t="shared" si="357"/>
        <v>0.69740000000000002</v>
      </c>
      <c r="H5740" t="str">
        <f t="shared" si="358"/>
        <v>MuchovaDiyas</v>
      </c>
      <c r="I5740">
        <f t="shared" si="359"/>
        <v>0.30259999999999998</v>
      </c>
    </row>
    <row r="5741" spans="1:9" x14ac:dyDescent="0.25">
      <c r="A5741" t="s">
        <v>124</v>
      </c>
      <c r="B5741" t="s">
        <v>27</v>
      </c>
      <c r="C5741">
        <v>1.84E-2</v>
      </c>
      <c r="D5741" t="s">
        <v>206</v>
      </c>
      <c r="E5741" t="s">
        <v>218</v>
      </c>
      <c r="F5741" t="str">
        <f t="shared" si="356"/>
        <v>OsuigweMuchova</v>
      </c>
      <c r="G5741">
        <f t="shared" si="357"/>
        <v>1.84E-2</v>
      </c>
      <c r="H5741" t="str">
        <f t="shared" si="358"/>
        <v>MuchovaOsuigwe</v>
      </c>
      <c r="I5741">
        <f t="shared" si="359"/>
        <v>0.98160000000000003</v>
      </c>
    </row>
    <row r="5742" spans="1:9" x14ac:dyDescent="0.25">
      <c r="A5742" t="s">
        <v>37</v>
      </c>
      <c r="B5742" t="s">
        <v>27</v>
      </c>
      <c r="C5742">
        <v>0.66290000000000004</v>
      </c>
      <c r="D5742" t="s">
        <v>212</v>
      </c>
      <c r="E5742" t="s">
        <v>218</v>
      </c>
      <c r="F5742" t="str">
        <f t="shared" si="356"/>
        <v>BarthelMuchova</v>
      </c>
      <c r="G5742">
        <f t="shared" si="357"/>
        <v>0.66290000000000004</v>
      </c>
      <c r="H5742" t="str">
        <f t="shared" si="358"/>
        <v>MuchovaBarthel</v>
      </c>
      <c r="I5742">
        <f t="shared" si="359"/>
        <v>0.33709999999999996</v>
      </c>
    </row>
    <row r="5743" spans="1:9" x14ac:dyDescent="0.25">
      <c r="A5743" t="s">
        <v>41</v>
      </c>
      <c r="B5743" t="s">
        <v>27</v>
      </c>
      <c r="C5743">
        <v>0.65229999999999999</v>
      </c>
      <c r="D5743" t="s">
        <v>196</v>
      </c>
      <c r="E5743" t="s">
        <v>218</v>
      </c>
      <c r="F5743" t="str">
        <f t="shared" si="356"/>
        <v>ZhuMuchova</v>
      </c>
      <c r="G5743">
        <f t="shared" si="357"/>
        <v>0.65229999999999999</v>
      </c>
      <c r="H5743" t="str">
        <f t="shared" si="358"/>
        <v>MuchovaZhu</v>
      </c>
      <c r="I5743">
        <f t="shared" si="359"/>
        <v>0.34770000000000001</v>
      </c>
    </row>
    <row r="5744" spans="1:9" x14ac:dyDescent="0.25">
      <c r="A5744" t="s">
        <v>42</v>
      </c>
      <c r="B5744" t="s">
        <v>27</v>
      </c>
      <c r="C5744">
        <v>0.77649999999999997</v>
      </c>
      <c r="D5744" t="s">
        <v>170</v>
      </c>
      <c r="E5744" t="s">
        <v>218</v>
      </c>
      <c r="F5744" t="str">
        <f t="shared" si="356"/>
        <v>GasparyanMuchova</v>
      </c>
      <c r="G5744">
        <f t="shared" si="357"/>
        <v>0.77649999999999997</v>
      </c>
      <c r="H5744" t="str">
        <f t="shared" si="358"/>
        <v>MuchovaGasparyan</v>
      </c>
      <c r="I5744">
        <f t="shared" si="359"/>
        <v>0.22350000000000003</v>
      </c>
    </row>
    <row r="5745" spans="1:9" x14ac:dyDescent="0.25">
      <c r="A5745" t="s">
        <v>43</v>
      </c>
      <c r="B5745" t="s">
        <v>27</v>
      </c>
      <c r="C5745">
        <v>0.64990000000000003</v>
      </c>
      <c r="D5745" t="s">
        <v>219</v>
      </c>
      <c r="E5745" t="s">
        <v>218</v>
      </c>
      <c r="F5745" t="str">
        <f t="shared" si="356"/>
        <v>ParmentierMuchova</v>
      </c>
      <c r="G5745">
        <f t="shared" si="357"/>
        <v>0.64990000000000003</v>
      </c>
      <c r="H5745" t="str">
        <f t="shared" si="358"/>
        <v>MuchovaParmentier</v>
      </c>
      <c r="I5745">
        <f t="shared" si="359"/>
        <v>0.35009999999999997</v>
      </c>
    </row>
    <row r="5746" spans="1:9" x14ac:dyDescent="0.25">
      <c r="A5746" t="s">
        <v>46</v>
      </c>
      <c r="B5746" t="s">
        <v>27</v>
      </c>
      <c r="C5746">
        <v>0.89600000000000002</v>
      </c>
      <c r="D5746" t="s">
        <v>142</v>
      </c>
      <c r="E5746" t="s">
        <v>218</v>
      </c>
      <c r="F5746" t="str">
        <f t="shared" si="356"/>
        <v>KeysMuchova</v>
      </c>
      <c r="G5746">
        <f t="shared" si="357"/>
        <v>0.89600000000000002</v>
      </c>
      <c r="H5746" t="str">
        <f t="shared" si="358"/>
        <v>MuchovaKeys</v>
      </c>
      <c r="I5746">
        <f t="shared" si="359"/>
        <v>0.10399999999999998</v>
      </c>
    </row>
    <row r="5747" spans="1:9" x14ac:dyDescent="0.25">
      <c r="A5747" t="s">
        <v>48</v>
      </c>
      <c r="B5747" t="s">
        <v>27</v>
      </c>
      <c r="C5747">
        <v>0.72330000000000005</v>
      </c>
      <c r="D5747" t="s">
        <v>152</v>
      </c>
      <c r="E5747" t="s">
        <v>218</v>
      </c>
      <c r="F5747" t="str">
        <f t="shared" si="356"/>
        <v>ZhangMuchova</v>
      </c>
      <c r="G5747">
        <f t="shared" si="357"/>
        <v>0.72330000000000005</v>
      </c>
      <c r="H5747" t="str">
        <f t="shared" si="358"/>
        <v>MuchovaZhang</v>
      </c>
      <c r="I5747">
        <f t="shared" si="359"/>
        <v>0.27669999999999995</v>
      </c>
    </row>
    <row r="5748" spans="1:9" x14ac:dyDescent="0.25">
      <c r="A5748" t="s">
        <v>49</v>
      </c>
      <c r="B5748" t="s">
        <v>27</v>
      </c>
      <c r="C5748">
        <v>0.56369999999999998</v>
      </c>
      <c r="D5748" t="s">
        <v>133</v>
      </c>
      <c r="E5748" t="s">
        <v>218</v>
      </c>
      <c r="F5748" t="str">
        <f t="shared" si="356"/>
        <v>PliskovaMuchova</v>
      </c>
      <c r="G5748">
        <f t="shared" si="357"/>
        <v>0.56369999999999998</v>
      </c>
      <c r="H5748" t="str">
        <f t="shared" si="358"/>
        <v>MuchovaPliskova</v>
      </c>
      <c r="I5748">
        <f t="shared" si="359"/>
        <v>0.43630000000000002</v>
      </c>
    </row>
    <row r="5749" spans="1:9" x14ac:dyDescent="0.25">
      <c r="A5749" t="s">
        <v>125</v>
      </c>
      <c r="B5749" t="s">
        <v>27</v>
      </c>
      <c r="C5749">
        <v>0.60309999999999997</v>
      </c>
      <c r="D5749" t="s">
        <v>171</v>
      </c>
      <c r="E5749" t="s">
        <v>218</v>
      </c>
      <c r="F5749" t="str">
        <f t="shared" si="356"/>
        <v>KuzmovaMuchova</v>
      </c>
      <c r="G5749">
        <f t="shared" si="357"/>
        <v>0.60309999999999997</v>
      </c>
      <c r="H5749" t="str">
        <f t="shared" si="358"/>
        <v>MuchovaKuzmova</v>
      </c>
      <c r="I5749">
        <f t="shared" si="359"/>
        <v>0.39690000000000003</v>
      </c>
    </row>
    <row r="5750" spans="1:9" x14ac:dyDescent="0.25">
      <c r="A5750" t="s">
        <v>51</v>
      </c>
      <c r="B5750" t="s">
        <v>27</v>
      </c>
      <c r="C5750">
        <v>0.65710000000000002</v>
      </c>
      <c r="D5750" t="s">
        <v>199</v>
      </c>
      <c r="E5750" t="s">
        <v>218</v>
      </c>
      <c r="F5750" t="str">
        <f t="shared" si="356"/>
        <v>KozlovaMuchova</v>
      </c>
      <c r="G5750">
        <f t="shared" si="357"/>
        <v>0.65710000000000002</v>
      </c>
      <c r="H5750" t="str">
        <f t="shared" si="358"/>
        <v>MuchovaKozlova</v>
      </c>
      <c r="I5750">
        <f t="shared" si="359"/>
        <v>0.34289999999999998</v>
      </c>
    </row>
    <row r="5751" spans="1:9" x14ac:dyDescent="0.25">
      <c r="A5751" t="s">
        <v>126</v>
      </c>
      <c r="B5751" t="s">
        <v>27</v>
      </c>
      <c r="C5751">
        <v>0.59660000000000002</v>
      </c>
      <c r="D5751" t="s">
        <v>197</v>
      </c>
      <c r="E5751" t="s">
        <v>218</v>
      </c>
      <c r="F5751" t="str">
        <f t="shared" si="356"/>
        <v>GolubicMuchova</v>
      </c>
      <c r="G5751">
        <f t="shared" si="357"/>
        <v>0.59660000000000002</v>
      </c>
      <c r="H5751" t="str">
        <f t="shared" si="358"/>
        <v>MuchovaGolubic</v>
      </c>
      <c r="I5751">
        <f t="shared" si="359"/>
        <v>0.40339999999999998</v>
      </c>
    </row>
    <row r="5752" spans="1:9" x14ac:dyDescent="0.25">
      <c r="A5752" t="s">
        <v>53</v>
      </c>
      <c r="B5752" t="s">
        <v>27</v>
      </c>
      <c r="C5752">
        <v>0.91500000000000004</v>
      </c>
      <c r="D5752" t="s">
        <v>132</v>
      </c>
      <c r="E5752" t="s">
        <v>218</v>
      </c>
      <c r="F5752" t="str">
        <f t="shared" si="356"/>
        <v>KvitovaMuchova</v>
      </c>
      <c r="G5752">
        <f t="shared" si="357"/>
        <v>0.91500000000000004</v>
      </c>
      <c r="H5752" t="str">
        <f t="shared" si="358"/>
        <v>MuchovaKvitova</v>
      </c>
      <c r="I5752">
        <f t="shared" si="359"/>
        <v>8.4999999999999964E-2</v>
      </c>
    </row>
    <row r="5753" spans="1:9" x14ac:dyDescent="0.25">
      <c r="A5753" t="s">
        <v>54</v>
      </c>
      <c r="B5753" t="s">
        <v>27</v>
      </c>
      <c r="C5753">
        <v>0.69669999999999999</v>
      </c>
      <c r="D5753" t="s">
        <v>221</v>
      </c>
      <c r="E5753" t="s">
        <v>218</v>
      </c>
      <c r="F5753" t="str">
        <f t="shared" si="356"/>
        <v>RybarikovaMuchova</v>
      </c>
      <c r="G5753">
        <f t="shared" si="357"/>
        <v>0.69669999999999999</v>
      </c>
      <c r="H5753" t="str">
        <f t="shared" si="358"/>
        <v>MuchovaRybarikova</v>
      </c>
      <c r="I5753">
        <f t="shared" si="359"/>
        <v>0.30330000000000001</v>
      </c>
    </row>
    <row r="5754" spans="1:9" x14ac:dyDescent="0.25">
      <c r="A5754" t="s">
        <v>58</v>
      </c>
      <c r="B5754" t="s">
        <v>27</v>
      </c>
      <c r="C5754">
        <v>0.68820000000000003</v>
      </c>
      <c r="D5754" t="s">
        <v>225</v>
      </c>
      <c r="E5754" t="s">
        <v>218</v>
      </c>
      <c r="F5754" t="str">
        <f t="shared" si="356"/>
        <v>SiniakovaMuchova</v>
      </c>
      <c r="G5754">
        <f t="shared" si="357"/>
        <v>0.68820000000000003</v>
      </c>
      <c r="H5754" t="str">
        <f t="shared" si="358"/>
        <v>MuchovaSiniakova</v>
      </c>
      <c r="I5754">
        <f t="shared" si="359"/>
        <v>0.31179999999999997</v>
      </c>
    </row>
    <row r="5755" spans="1:9" x14ac:dyDescent="0.25">
      <c r="A5755" t="s">
        <v>127</v>
      </c>
      <c r="B5755" t="s">
        <v>27</v>
      </c>
      <c r="C5755">
        <v>0.68889999999999996</v>
      </c>
      <c r="D5755" t="s">
        <v>178</v>
      </c>
      <c r="E5755" t="s">
        <v>218</v>
      </c>
      <c r="F5755" t="str">
        <f t="shared" si="356"/>
        <v>PutintsevaMuchova</v>
      </c>
      <c r="G5755">
        <f t="shared" si="357"/>
        <v>0.68889999999999996</v>
      </c>
      <c r="H5755" t="str">
        <f t="shared" si="358"/>
        <v>MuchovaPutintseva</v>
      </c>
      <c r="I5755">
        <f t="shared" si="359"/>
        <v>0.31110000000000004</v>
      </c>
    </row>
    <row r="5756" spans="1:9" x14ac:dyDescent="0.25">
      <c r="A5756" t="s">
        <v>60</v>
      </c>
      <c r="B5756" t="s">
        <v>27</v>
      </c>
      <c r="C5756">
        <v>0.77139999999999997</v>
      </c>
      <c r="D5756" t="s">
        <v>183</v>
      </c>
      <c r="E5756" t="s">
        <v>218</v>
      </c>
      <c r="F5756" t="str">
        <f t="shared" si="356"/>
        <v>TsurenkoMuchova</v>
      </c>
      <c r="G5756">
        <f t="shared" si="357"/>
        <v>0.77139999999999997</v>
      </c>
      <c r="H5756" t="str">
        <f t="shared" si="358"/>
        <v>MuchovaTsurenko</v>
      </c>
      <c r="I5756">
        <f t="shared" si="359"/>
        <v>0.22860000000000003</v>
      </c>
    </row>
    <row r="5757" spans="1:9" x14ac:dyDescent="0.25">
      <c r="A5757" t="s">
        <v>62</v>
      </c>
      <c r="B5757" t="s">
        <v>27</v>
      </c>
      <c r="C5757">
        <v>0.78490000000000004</v>
      </c>
      <c r="D5757" t="s">
        <v>233</v>
      </c>
      <c r="E5757" t="s">
        <v>218</v>
      </c>
      <c r="F5757" t="str">
        <f t="shared" si="356"/>
        <v>NiculescuMuchova</v>
      </c>
      <c r="G5757">
        <f t="shared" si="357"/>
        <v>0.78490000000000004</v>
      </c>
      <c r="H5757" t="str">
        <f t="shared" si="358"/>
        <v>MuchovaNiculescu</v>
      </c>
      <c r="I5757">
        <f t="shared" si="359"/>
        <v>0.21509999999999996</v>
      </c>
    </row>
    <row r="5758" spans="1:9" x14ac:dyDescent="0.25">
      <c r="A5758" t="s">
        <v>64</v>
      </c>
      <c r="B5758" t="s">
        <v>27</v>
      </c>
      <c r="C5758">
        <v>0.57479999999999998</v>
      </c>
      <c r="D5758" t="s">
        <v>179</v>
      </c>
      <c r="E5758" t="s">
        <v>218</v>
      </c>
      <c r="F5758" t="str">
        <f t="shared" si="356"/>
        <v>BoulterMuchova</v>
      </c>
      <c r="G5758">
        <f t="shared" si="357"/>
        <v>0.57479999999999998</v>
      </c>
      <c r="H5758" t="str">
        <f t="shared" si="358"/>
        <v>MuchovaBoulter</v>
      </c>
      <c r="I5758">
        <f t="shared" si="359"/>
        <v>0.42520000000000002</v>
      </c>
    </row>
    <row r="5759" spans="1:9" x14ac:dyDescent="0.25">
      <c r="A5759" t="s">
        <v>69</v>
      </c>
      <c r="B5759" t="s">
        <v>27</v>
      </c>
      <c r="C5759">
        <v>0.57430000000000003</v>
      </c>
      <c r="D5759" t="s">
        <v>223</v>
      </c>
      <c r="E5759" t="s">
        <v>218</v>
      </c>
      <c r="F5759" t="str">
        <f t="shared" si="356"/>
        <v>KumkhumMuchova</v>
      </c>
      <c r="G5759">
        <f t="shared" si="357"/>
        <v>0.57430000000000003</v>
      </c>
      <c r="H5759" t="str">
        <f t="shared" si="358"/>
        <v>MuchovaKumkhum</v>
      </c>
      <c r="I5759">
        <f t="shared" si="359"/>
        <v>0.42569999999999997</v>
      </c>
    </row>
    <row r="5760" spans="1:9" x14ac:dyDescent="0.25">
      <c r="A5760" t="s">
        <v>128</v>
      </c>
      <c r="B5760" t="s">
        <v>27</v>
      </c>
      <c r="C5760">
        <v>0.65839999999999999</v>
      </c>
      <c r="D5760" t="s">
        <v>151</v>
      </c>
      <c r="E5760" t="s">
        <v>218</v>
      </c>
      <c r="F5760" t="str">
        <f t="shared" si="356"/>
        <v>WangMuchova</v>
      </c>
      <c r="G5760">
        <f t="shared" si="357"/>
        <v>0.65839999999999999</v>
      </c>
      <c r="H5760" t="str">
        <f t="shared" si="358"/>
        <v>MuchovaWang</v>
      </c>
      <c r="I5760">
        <f t="shared" si="359"/>
        <v>0.34160000000000001</v>
      </c>
    </row>
    <row r="5761" spans="1:9" x14ac:dyDescent="0.25">
      <c r="A5761" t="s">
        <v>72</v>
      </c>
      <c r="B5761" t="s">
        <v>27</v>
      </c>
      <c r="C5761">
        <v>0.42909999999999998</v>
      </c>
      <c r="D5761" t="s">
        <v>247</v>
      </c>
      <c r="E5761" t="s">
        <v>218</v>
      </c>
      <c r="F5761" t="str">
        <f t="shared" si="356"/>
        <v>HonMuchova</v>
      </c>
      <c r="G5761">
        <f t="shared" si="357"/>
        <v>0.42909999999999998</v>
      </c>
      <c r="H5761" t="str">
        <f t="shared" si="358"/>
        <v>MuchovaHon</v>
      </c>
      <c r="I5761">
        <f t="shared" si="359"/>
        <v>0.57089999999999996</v>
      </c>
    </row>
    <row r="5762" spans="1:9" x14ac:dyDescent="0.25">
      <c r="A5762" t="s">
        <v>73</v>
      </c>
      <c r="B5762" t="s">
        <v>27</v>
      </c>
      <c r="C5762">
        <v>0.70499999999999996</v>
      </c>
      <c r="D5762" t="s">
        <v>161</v>
      </c>
      <c r="E5762" t="s">
        <v>218</v>
      </c>
      <c r="F5762" t="str">
        <f t="shared" si="356"/>
        <v>SakkariMuchova</v>
      </c>
      <c r="G5762">
        <f t="shared" si="357"/>
        <v>0.70499999999999996</v>
      </c>
      <c r="H5762" t="str">
        <f t="shared" si="358"/>
        <v>MuchovaSakkari</v>
      </c>
      <c r="I5762">
        <f t="shared" si="359"/>
        <v>0.29500000000000004</v>
      </c>
    </row>
    <row r="5763" spans="1:9" x14ac:dyDescent="0.25">
      <c r="A5763" t="s">
        <v>75</v>
      </c>
      <c r="B5763" t="s">
        <v>27</v>
      </c>
      <c r="C5763">
        <v>0.93469999999999998</v>
      </c>
      <c r="D5763" t="s">
        <v>145</v>
      </c>
      <c r="E5763" t="s">
        <v>218</v>
      </c>
      <c r="F5763" t="str">
        <f t="shared" ref="F5763:F5826" si="360">D5763&amp;E5763</f>
        <v>SharapovaMuchova</v>
      </c>
      <c r="G5763">
        <f t="shared" ref="G5763:G5826" si="361">C5763</f>
        <v>0.93469999999999998</v>
      </c>
      <c r="H5763" t="str">
        <f t="shared" ref="H5763:H5826" si="362">E5763&amp;D5763</f>
        <v>MuchovaSharapova</v>
      </c>
      <c r="I5763">
        <f t="shared" ref="I5763:I5826" si="363">1-C5763</f>
        <v>6.5300000000000025E-2</v>
      </c>
    </row>
    <row r="5764" spans="1:9" x14ac:dyDescent="0.25">
      <c r="A5764" t="s">
        <v>118</v>
      </c>
      <c r="B5764" t="s">
        <v>27</v>
      </c>
      <c r="C5764">
        <v>0.6704</v>
      </c>
      <c r="D5764" t="s">
        <v>243</v>
      </c>
      <c r="E5764" t="s">
        <v>218</v>
      </c>
      <c r="F5764" t="str">
        <f t="shared" si="360"/>
        <v>CirsteaMuchova</v>
      </c>
      <c r="G5764">
        <f t="shared" si="361"/>
        <v>0.6704</v>
      </c>
      <c r="H5764" t="str">
        <f t="shared" si="362"/>
        <v>MuchovaCirstea</v>
      </c>
      <c r="I5764">
        <f t="shared" si="363"/>
        <v>0.3296</v>
      </c>
    </row>
    <row r="5765" spans="1:9" x14ac:dyDescent="0.25">
      <c r="A5765" t="s">
        <v>77</v>
      </c>
      <c r="B5765" t="s">
        <v>27</v>
      </c>
      <c r="C5765">
        <v>0.62629999999999997</v>
      </c>
      <c r="D5765" t="s">
        <v>176</v>
      </c>
      <c r="E5765" t="s">
        <v>218</v>
      </c>
      <c r="F5765" t="str">
        <f t="shared" si="360"/>
        <v>PetersonMuchova</v>
      </c>
      <c r="G5765">
        <f t="shared" si="361"/>
        <v>0.62629999999999997</v>
      </c>
      <c r="H5765" t="str">
        <f t="shared" si="362"/>
        <v>MuchovaPeterson</v>
      </c>
      <c r="I5765">
        <f t="shared" si="363"/>
        <v>0.37370000000000003</v>
      </c>
    </row>
    <row r="5766" spans="1:9" x14ac:dyDescent="0.25">
      <c r="A5766" t="s">
        <v>119</v>
      </c>
      <c r="B5766" t="s">
        <v>27</v>
      </c>
      <c r="C5766">
        <v>0.76170000000000004</v>
      </c>
      <c r="D5766" t="s">
        <v>226</v>
      </c>
      <c r="E5766" t="s">
        <v>218</v>
      </c>
      <c r="F5766" t="str">
        <f t="shared" si="360"/>
        <v>LapkoMuchova</v>
      </c>
      <c r="G5766">
        <f t="shared" si="361"/>
        <v>0.76170000000000004</v>
      </c>
      <c r="H5766" t="str">
        <f t="shared" si="362"/>
        <v>MuchovaLapko</v>
      </c>
      <c r="I5766">
        <f t="shared" si="363"/>
        <v>0.23829999999999996</v>
      </c>
    </row>
    <row r="5767" spans="1:9" x14ac:dyDescent="0.25">
      <c r="A5767" t="s">
        <v>109</v>
      </c>
      <c r="B5767" t="s">
        <v>27</v>
      </c>
      <c r="C5767">
        <v>0.85060000000000002</v>
      </c>
      <c r="D5767" t="s">
        <v>143</v>
      </c>
      <c r="E5767" t="s">
        <v>218</v>
      </c>
      <c r="F5767" t="str">
        <f t="shared" si="360"/>
        <v>StephensMuchova</v>
      </c>
      <c r="G5767">
        <f t="shared" si="361"/>
        <v>0.85060000000000002</v>
      </c>
      <c r="H5767" t="str">
        <f t="shared" si="362"/>
        <v>MuchovaStephens</v>
      </c>
      <c r="I5767">
        <f t="shared" si="363"/>
        <v>0.14939999999999998</v>
      </c>
    </row>
    <row r="5768" spans="1:9" x14ac:dyDescent="0.25">
      <c r="A5768" t="s">
        <v>120</v>
      </c>
      <c r="B5768" t="s">
        <v>27</v>
      </c>
      <c r="C5768">
        <v>0.54390000000000005</v>
      </c>
      <c r="D5768" t="s">
        <v>235</v>
      </c>
      <c r="E5768" t="s">
        <v>218</v>
      </c>
      <c r="F5768" t="str">
        <f t="shared" si="360"/>
        <v>TownsendMuchova</v>
      </c>
      <c r="G5768">
        <f t="shared" si="361"/>
        <v>0.54390000000000005</v>
      </c>
      <c r="H5768" t="str">
        <f t="shared" si="362"/>
        <v>MuchovaTownsend</v>
      </c>
      <c r="I5768">
        <f t="shared" si="363"/>
        <v>0.45609999999999995</v>
      </c>
    </row>
    <row r="5769" spans="1:9" x14ac:dyDescent="0.25">
      <c r="A5769" t="s">
        <v>81</v>
      </c>
      <c r="B5769" t="s">
        <v>27</v>
      </c>
      <c r="C5769">
        <v>0.56440000000000001</v>
      </c>
      <c r="D5769" t="s">
        <v>232</v>
      </c>
      <c r="E5769" t="s">
        <v>218</v>
      </c>
      <c r="F5769" t="str">
        <f t="shared" si="360"/>
        <v>JabeurMuchova</v>
      </c>
      <c r="G5769">
        <f t="shared" si="361"/>
        <v>0.56440000000000001</v>
      </c>
      <c r="H5769" t="str">
        <f t="shared" si="362"/>
        <v>MuchovaJabeur</v>
      </c>
      <c r="I5769">
        <f t="shared" si="363"/>
        <v>0.43559999999999999</v>
      </c>
    </row>
    <row r="5770" spans="1:9" x14ac:dyDescent="0.25">
      <c r="A5770" t="s">
        <v>121</v>
      </c>
      <c r="B5770" t="s">
        <v>27</v>
      </c>
      <c r="C5770">
        <v>0.68440000000000001</v>
      </c>
      <c r="D5770" t="s">
        <v>185</v>
      </c>
      <c r="E5770" t="s">
        <v>218</v>
      </c>
      <c r="F5770" t="str">
        <f t="shared" si="360"/>
        <v>BabosMuchova</v>
      </c>
      <c r="G5770">
        <f t="shared" si="361"/>
        <v>0.68440000000000001</v>
      </c>
      <c r="H5770" t="str">
        <f t="shared" si="362"/>
        <v>MuchovaBabos</v>
      </c>
      <c r="I5770">
        <f t="shared" si="363"/>
        <v>0.31559999999999999</v>
      </c>
    </row>
    <row r="5771" spans="1:9" x14ac:dyDescent="0.25">
      <c r="A5771" t="s">
        <v>82</v>
      </c>
      <c r="B5771" t="s">
        <v>27</v>
      </c>
      <c r="C5771">
        <v>0.755</v>
      </c>
      <c r="D5771" t="s">
        <v>189</v>
      </c>
      <c r="E5771" t="s">
        <v>218</v>
      </c>
      <c r="F5771" t="str">
        <f t="shared" si="360"/>
        <v>VondrousovaMuchova</v>
      </c>
      <c r="G5771">
        <f t="shared" si="361"/>
        <v>0.755</v>
      </c>
      <c r="H5771" t="str">
        <f t="shared" si="362"/>
        <v>MuchovaVondrousova</v>
      </c>
      <c r="I5771">
        <f t="shared" si="363"/>
        <v>0.245</v>
      </c>
    </row>
    <row r="5772" spans="1:9" x14ac:dyDescent="0.25">
      <c r="A5772" t="s">
        <v>85</v>
      </c>
      <c r="B5772" t="s">
        <v>27</v>
      </c>
      <c r="C5772">
        <v>0.68640000000000001</v>
      </c>
      <c r="D5772" t="s">
        <v>157</v>
      </c>
      <c r="E5772" t="s">
        <v>218</v>
      </c>
      <c r="F5772" t="str">
        <f t="shared" si="360"/>
        <v>MarticMuchova</v>
      </c>
      <c r="G5772">
        <f t="shared" si="361"/>
        <v>0.68640000000000001</v>
      </c>
      <c r="H5772" t="str">
        <f t="shared" si="362"/>
        <v>MuchovaMartic</v>
      </c>
      <c r="I5772">
        <f t="shared" si="363"/>
        <v>0.31359999999999999</v>
      </c>
    </row>
    <row r="5773" spans="1:9" x14ac:dyDescent="0.25">
      <c r="A5773" t="s">
        <v>102</v>
      </c>
      <c r="B5773" t="s">
        <v>27</v>
      </c>
      <c r="C5773">
        <v>0.46210000000000001</v>
      </c>
      <c r="D5773" t="s">
        <v>237</v>
      </c>
      <c r="E5773" t="s">
        <v>218</v>
      </c>
      <c r="F5773" t="str">
        <f t="shared" si="360"/>
        <v>BadosaMuchova</v>
      </c>
      <c r="G5773">
        <f t="shared" si="361"/>
        <v>0.46210000000000001</v>
      </c>
      <c r="H5773" t="str">
        <f t="shared" si="362"/>
        <v>MuchovaBadosa</v>
      </c>
      <c r="I5773">
        <f t="shared" si="363"/>
        <v>0.53790000000000004</v>
      </c>
    </row>
    <row r="5774" spans="1:9" x14ac:dyDescent="0.25">
      <c r="A5774" t="s">
        <v>88</v>
      </c>
      <c r="B5774" t="s">
        <v>27</v>
      </c>
      <c r="C5774">
        <v>0.68410000000000004</v>
      </c>
      <c r="D5774" t="s">
        <v>222</v>
      </c>
      <c r="E5774" t="s">
        <v>218</v>
      </c>
      <c r="F5774" t="str">
        <f t="shared" si="360"/>
        <v>FlipkensMuchova</v>
      </c>
      <c r="G5774">
        <f t="shared" si="361"/>
        <v>0.68410000000000004</v>
      </c>
      <c r="H5774" t="str">
        <f t="shared" si="362"/>
        <v>MuchovaFlipkens</v>
      </c>
      <c r="I5774">
        <f t="shared" si="363"/>
        <v>0.31589999999999996</v>
      </c>
    </row>
    <row r="5775" spans="1:9" x14ac:dyDescent="0.25">
      <c r="A5775" t="s">
        <v>90</v>
      </c>
      <c r="B5775" t="s">
        <v>27</v>
      </c>
      <c r="C5775">
        <v>0.7631</v>
      </c>
      <c r="D5775" t="s">
        <v>234</v>
      </c>
      <c r="E5775" t="s">
        <v>218</v>
      </c>
      <c r="F5775" t="str">
        <f t="shared" si="360"/>
        <v>PuigMuchova</v>
      </c>
      <c r="G5775">
        <f t="shared" si="361"/>
        <v>0.7631</v>
      </c>
      <c r="H5775" t="str">
        <f t="shared" si="362"/>
        <v>MuchovaPuig</v>
      </c>
      <c r="I5775">
        <f t="shared" si="363"/>
        <v>0.2369</v>
      </c>
    </row>
    <row r="5776" spans="1:9" x14ac:dyDescent="0.25">
      <c r="A5776" t="s">
        <v>93</v>
      </c>
      <c r="B5776" t="s">
        <v>27</v>
      </c>
      <c r="C5776">
        <v>0.78639999999999999</v>
      </c>
      <c r="D5776" t="s">
        <v>188</v>
      </c>
      <c r="E5776" t="s">
        <v>218</v>
      </c>
      <c r="F5776" t="str">
        <f t="shared" si="360"/>
        <v>BertensMuchova</v>
      </c>
      <c r="G5776">
        <f t="shared" si="361"/>
        <v>0.78639999999999999</v>
      </c>
      <c r="H5776" t="str">
        <f t="shared" si="362"/>
        <v>MuchovaBertens</v>
      </c>
      <c r="I5776">
        <f t="shared" si="363"/>
        <v>0.21360000000000001</v>
      </c>
    </row>
    <row r="5777" spans="1:9" x14ac:dyDescent="0.25">
      <c r="A5777" t="s">
        <v>129</v>
      </c>
      <c r="B5777" t="s">
        <v>27</v>
      </c>
      <c r="C5777">
        <v>0.50949999999999995</v>
      </c>
      <c r="D5777" t="s">
        <v>241</v>
      </c>
      <c r="E5777" t="s">
        <v>218</v>
      </c>
      <c r="F5777" t="str">
        <f t="shared" si="360"/>
        <v>BonaventureMuchova</v>
      </c>
      <c r="G5777">
        <f t="shared" si="361"/>
        <v>0.50949999999999995</v>
      </c>
      <c r="H5777" t="str">
        <f t="shared" si="362"/>
        <v>MuchovaBonaventure</v>
      </c>
      <c r="I5777">
        <f t="shared" si="363"/>
        <v>0.49050000000000005</v>
      </c>
    </row>
    <row r="5778" spans="1:9" x14ac:dyDescent="0.25">
      <c r="A5778" t="s">
        <v>96</v>
      </c>
      <c r="B5778" t="s">
        <v>27</v>
      </c>
      <c r="C5778">
        <v>0.64319999999999999</v>
      </c>
      <c r="D5778" t="s">
        <v>182</v>
      </c>
      <c r="E5778" t="s">
        <v>218</v>
      </c>
      <c r="F5778" t="str">
        <f t="shared" si="360"/>
        <v>VickeryMuchova</v>
      </c>
      <c r="G5778">
        <f t="shared" si="361"/>
        <v>0.64319999999999999</v>
      </c>
      <c r="H5778" t="str">
        <f t="shared" si="362"/>
        <v>MuchovaVickery</v>
      </c>
      <c r="I5778">
        <f t="shared" si="363"/>
        <v>0.35680000000000001</v>
      </c>
    </row>
    <row r="5779" spans="1:9" x14ac:dyDescent="0.25">
      <c r="A5779" t="s">
        <v>130</v>
      </c>
      <c r="B5779" t="s">
        <v>27</v>
      </c>
      <c r="C5779">
        <v>0.44280000000000003</v>
      </c>
      <c r="D5779" t="s">
        <v>186</v>
      </c>
      <c r="E5779" t="s">
        <v>218</v>
      </c>
      <c r="F5779" t="str">
        <f t="shared" si="360"/>
        <v>HivesMuchova</v>
      </c>
      <c r="G5779">
        <f t="shared" si="361"/>
        <v>0.44280000000000003</v>
      </c>
      <c r="H5779" t="str">
        <f t="shared" si="362"/>
        <v>MuchovaHives</v>
      </c>
      <c r="I5779">
        <f t="shared" si="363"/>
        <v>0.55719999999999992</v>
      </c>
    </row>
    <row r="5780" spans="1:9" x14ac:dyDescent="0.25">
      <c r="A5780" t="s">
        <v>101</v>
      </c>
      <c r="B5780" t="s">
        <v>27</v>
      </c>
      <c r="C5780">
        <v>0.68840000000000001</v>
      </c>
      <c r="D5780" t="s">
        <v>248</v>
      </c>
      <c r="E5780" t="s">
        <v>218</v>
      </c>
      <c r="F5780" t="str">
        <f t="shared" si="360"/>
        <v>MladenovicMuchova</v>
      </c>
      <c r="G5780">
        <f t="shared" si="361"/>
        <v>0.68840000000000001</v>
      </c>
      <c r="H5780" t="str">
        <f t="shared" si="362"/>
        <v>MuchovaMladenovic</v>
      </c>
      <c r="I5780">
        <f t="shared" si="363"/>
        <v>0.31159999999999999</v>
      </c>
    </row>
    <row r="5781" spans="1:9" x14ac:dyDescent="0.25">
      <c r="A5781" t="s">
        <v>87</v>
      </c>
      <c r="B5781" t="s">
        <v>27</v>
      </c>
      <c r="C5781">
        <v>0.57989999999999997</v>
      </c>
      <c r="D5781" t="s">
        <v>254</v>
      </c>
      <c r="E5781" t="s">
        <v>218</v>
      </c>
      <c r="F5781" t="str">
        <f t="shared" si="360"/>
        <v>Sorribes TormoMuchova</v>
      </c>
      <c r="G5781">
        <f t="shared" si="361"/>
        <v>0.57989999999999997</v>
      </c>
      <c r="H5781" t="str">
        <f t="shared" si="362"/>
        <v>MuchovaSorribes Tormo</v>
      </c>
      <c r="I5781">
        <f t="shared" si="363"/>
        <v>0.42010000000000003</v>
      </c>
    </row>
    <row r="5782" spans="1:9" x14ac:dyDescent="0.25">
      <c r="A5782" t="s">
        <v>103</v>
      </c>
      <c r="B5782" t="s">
        <v>27</v>
      </c>
      <c r="C5782">
        <v>0.39739999999999998</v>
      </c>
      <c r="D5782" t="s">
        <v>154</v>
      </c>
      <c r="E5782" t="s">
        <v>218</v>
      </c>
      <c r="F5782" t="str">
        <f t="shared" si="360"/>
        <v>BirrellMuchova</v>
      </c>
      <c r="G5782">
        <f t="shared" si="361"/>
        <v>0.39739999999999998</v>
      </c>
      <c r="H5782" t="str">
        <f t="shared" si="362"/>
        <v>MuchovaBirrell</v>
      </c>
      <c r="I5782">
        <f t="shared" si="363"/>
        <v>0.60260000000000002</v>
      </c>
    </row>
    <row r="5783" spans="1:9" x14ac:dyDescent="0.25">
      <c r="A5783" t="s">
        <v>106</v>
      </c>
      <c r="B5783" t="s">
        <v>27</v>
      </c>
      <c r="C5783">
        <v>0.6532</v>
      </c>
      <c r="D5783" t="s">
        <v>230</v>
      </c>
      <c r="E5783" t="s">
        <v>218</v>
      </c>
      <c r="F5783" t="str">
        <f t="shared" si="360"/>
        <v>HercogMuchova</v>
      </c>
      <c r="G5783">
        <f t="shared" si="361"/>
        <v>0.6532</v>
      </c>
      <c r="H5783" t="str">
        <f t="shared" si="362"/>
        <v>MuchovaHercog</v>
      </c>
      <c r="I5783">
        <f t="shared" si="363"/>
        <v>0.3468</v>
      </c>
    </row>
    <row r="5784" spans="1:9" x14ac:dyDescent="0.25">
      <c r="A5784" t="s">
        <v>3</v>
      </c>
      <c r="B5784" t="s">
        <v>28</v>
      </c>
      <c r="C5784">
        <v>0.69569999999999999</v>
      </c>
      <c r="D5784" t="s">
        <v>139</v>
      </c>
      <c r="E5784" t="s">
        <v>133</v>
      </c>
      <c r="F5784" t="str">
        <f t="shared" si="360"/>
        <v>HalepPliskova</v>
      </c>
      <c r="G5784">
        <f t="shared" si="361"/>
        <v>0.69569999999999999</v>
      </c>
      <c r="H5784" t="str">
        <f t="shared" si="362"/>
        <v>PliskovaHalep</v>
      </c>
      <c r="I5784">
        <f t="shared" si="363"/>
        <v>0.30430000000000001</v>
      </c>
    </row>
    <row r="5785" spans="1:9" x14ac:dyDescent="0.25">
      <c r="A5785" t="s">
        <v>108</v>
      </c>
      <c r="B5785" t="s">
        <v>28</v>
      </c>
      <c r="C5785">
        <v>0.25590000000000002</v>
      </c>
      <c r="D5785" t="s">
        <v>164</v>
      </c>
      <c r="E5785" t="s">
        <v>133</v>
      </c>
      <c r="F5785" t="str">
        <f t="shared" si="360"/>
        <v>KeninPliskova</v>
      </c>
      <c r="G5785">
        <f t="shared" si="361"/>
        <v>0.25590000000000002</v>
      </c>
      <c r="H5785" t="str">
        <f t="shared" si="362"/>
        <v>PliskovaKenin</v>
      </c>
      <c r="I5785">
        <f t="shared" si="363"/>
        <v>0.74409999999999998</v>
      </c>
    </row>
    <row r="5786" spans="1:9" x14ac:dyDescent="0.25">
      <c r="A5786" t="s">
        <v>110</v>
      </c>
      <c r="B5786" t="s">
        <v>28</v>
      </c>
      <c r="C5786">
        <v>0.25469999999999998</v>
      </c>
      <c r="D5786" t="s">
        <v>193</v>
      </c>
      <c r="E5786" t="s">
        <v>133</v>
      </c>
      <c r="F5786" t="str">
        <f t="shared" si="360"/>
        <v>KudermetovaPliskova</v>
      </c>
      <c r="G5786">
        <f t="shared" si="361"/>
        <v>0.25469999999999998</v>
      </c>
      <c r="H5786" t="str">
        <f t="shared" si="362"/>
        <v>PliskovaKudermetova</v>
      </c>
      <c r="I5786">
        <f t="shared" si="363"/>
        <v>0.74530000000000007</v>
      </c>
    </row>
    <row r="5787" spans="1:9" x14ac:dyDescent="0.25">
      <c r="A5787" t="s">
        <v>6</v>
      </c>
      <c r="B5787" t="s">
        <v>28</v>
      </c>
      <c r="C5787">
        <v>0.12280000000000001</v>
      </c>
      <c r="D5787" t="s">
        <v>262</v>
      </c>
      <c r="E5787" t="s">
        <v>133</v>
      </c>
      <c r="F5787" t="str">
        <f t="shared" si="360"/>
        <v>ArruabarrenaPliskova</v>
      </c>
      <c r="G5787">
        <f t="shared" si="361"/>
        <v>0.12280000000000001</v>
      </c>
      <c r="H5787" t="str">
        <f t="shared" si="362"/>
        <v>PliskovaArruabarrena</v>
      </c>
      <c r="I5787">
        <f t="shared" si="363"/>
        <v>0.87719999999999998</v>
      </c>
    </row>
    <row r="5788" spans="1:9" x14ac:dyDescent="0.25">
      <c r="A5788" t="s">
        <v>111</v>
      </c>
      <c r="B5788" t="s">
        <v>28</v>
      </c>
      <c r="C5788">
        <v>0.55679999999999996</v>
      </c>
      <c r="D5788" t="s">
        <v>135</v>
      </c>
      <c r="E5788" t="s">
        <v>133</v>
      </c>
      <c r="F5788" t="str">
        <f t="shared" si="360"/>
        <v>WilliamsPliskova</v>
      </c>
      <c r="G5788">
        <f t="shared" si="361"/>
        <v>0.55679999999999996</v>
      </c>
      <c r="H5788" t="str">
        <f t="shared" si="362"/>
        <v>PliskovaWilliams</v>
      </c>
      <c r="I5788">
        <f t="shared" si="363"/>
        <v>0.44320000000000004</v>
      </c>
    </row>
    <row r="5789" spans="1:9" x14ac:dyDescent="0.25">
      <c r="A5789" t="s">
        <v>7</v>
      </c>
      <c r="B5789" t="s">
        <v>28</v>
      </c>
      <c r="C5789">
        <v>0.33779999999999999</v>
      </c>
      <c r="D5789" t="s">
        <v>200</v>
      </c>
      <c r="E5789" t="s">
        <v>133</v>
      </c>
      <c r="F5789" t="str">
        <f t="shared" si="360"/>
        <v>BuzarnescuPliskova</v>
      </c>
      <c r="G5789">
        <f t="shared" si="361"/>
        <v>0.33779999999999999</v>
      </c>
      <c r="H5789" t="str">
        <f t="shared" si="362"/>
        <v>PliskovaBuzarnescu</v>
      </c>
      <c r="I5789">
        <f t="shared" si="363"/>
        <v>0.66220000000000001</v>
      </c>
    </row>
    <row r="5790" spans="1:9" x14ac:dyDescent="0.25">
      <c r="A5790" t="s">
        <v>10</v>
      </c>
      <c r="B5790" t="s">
        <v>28</v>
      </c>
      <c r="C5790">
        <v>0.27360000000000001</v>
      </c>
      <c r="D5790" t="s">
        <v>194</v>
      </c>
      <c r="E5790" t="s">
        <v>133</v>
      </c>
      <c r="F5790" t="str">
        <f t="shared" si="360"/>
        <v>StosurPliskova</v>
      </c>
      <c r="G5790">
        <f t="shared" si="361"/>
        <v>0.27360000000000001</v>
      </c>
      <c r="H5790" t="str">
        <f t="shared" si="362"/>
        <v>PliskovaStosur</v>
      </c>
      <c r="I5790">
        <f t="shared" si="363"/>
        <v>0.72639999999999993</v>
      </c>
    </row>
    <row r="5791" spans="1:9" x14ac:dyDescent="0.25">
      <c r="A5791" t="s">
        <v>13</v>
      </c>
      <c r="B5791" t="s">
        <v>28</v>
      </c>
      <c r="C5791">
        <v>0.21190000000000001</v>
      </c>
      <c r="D5791" t="s">
        <v>211</v>
      </c>
      <c r="E5791" t="s">
        <v>133</v>
      </c>
      <c r="F5791" t="str">
        <f t="shared" si="360"/>
        <v>PengPliskova</v>
      </c>
      <c r="G5791">
        <f t="shared" si="361"/>
        <v>0.21190000000000001</v>
      </c>
      <c r="H5791" t="str">
        <f t="shared" si="362"/>
        <v>PliskovaPeng</v>
      </c>
      <c r="I5791">
        <f t="shared" si="363"/>
        <v>0.78810000000000002</v>
      </c>
    </row>
    <row r="5792" spans="1:9" x14ac:dyDescent="0.25">
      <c r="A5792" t="s">
        <v>112</v>
      </c>
      <c r="B5792" t="s">
        <v>28</v>
      </c>
      <c r="C5792">
        <v>8.2500000000000004E-2</v>
      </c>
      <c r="D5792" t="s">
        <v>213</v>
      </c>
      <c r="E5792" t="s">
        <v>133</v>
      </c>
      <c r="F5792" t="str">
        <f t="shared" si="360"/>
        <v>MariaPliskova</v>
      </c>
      <c r="G5792">
        <f t="shared" si="361"/>
        <v>8.2500000000000004E-2</v>
      </c>
      <c r="H5792" t="str">
        <f t="shared" si="362"/>
        <v>PliskovaMaria</v>
      </c>
      <c r="I5792">
        <f t="shared" si="363"/>
        <v>0.91749999999999998</v>
      </c>
    </row>
    <row r="5793" spans="1:9" x14ac:dyDescent="0.25">
      <c r="A5793" t="s">
        <v>14</v>
      </c>
      <c r="B5793" t="s">
        <v>28</v>
      </c>
      <c r="C5793">
        <v>0.79720000000000002</v>
      </c>
      <c r="D5793" t="s">
        <v>135</v>
      </c>
      <c r="E5793" t="s">
        <v>133</v>
      </c>
      <c r="F5793" t="str">
        <f t="shared" si="360"/>
        <v>WilliamsPliskova</v>
      </c>
      <c r="G5793">
        <f t="shared" si="361"/>
        <v>0.79720000000000002</v>
      </c>
      <c r="H5793" t="str">
        <f t="shared" si="362"/>
        <v>PliskovaWilliams</v>
      </c>
      <c r="I5793">
        <f t="shared" si="363"/>
        <v>0.20279999999999998</v>
      </c>
    </row>
    <row r="5794" spans="1:9" x14ac:dyDescent="0.25">
      <c r="A5794" t="s">
        <v>113</v>
      </c>
      <c r="B5794" t="s">
        <v>28</v>
      </c>
      <c r="C5794">
        <v>0.3584</v>
      </c>
      <c r="D5794" t="s">
        <v>148</v>
      </c>
      <c r="E5794" t="s">
        <v>133</v>
      </c>
      <c r="F5794" t="str">
        <f t="shared" si="360"/>
        <v>BacsinszkyPliskova</v>
      </c>
      <c r="G5794">
        <f t="shared" si="361"/>
        <v>0.3584</v>
      </c>
      <c r="H5794" t="str">
        <f t="shared" si="362"/>
        <v>PliskovaBacsinszky</v>
      </c>
      <c r="I5794">
        <f t="shared" si="363"/>
        <v>0.64159999999999995</v>
      </c>
    </row>
    <row r="5795" spans="1:9" x14ac:dyDescent="0.25">
      <c r="A5795" t="s">
        <v>16</v>
      </c>
      <c r="B5795" t="s">
        <v>28</v>
      </c>
      <c r="C5795">
        <v>8.3799999999999999E-2</v>
      </c>
      <c r="D5795" t="s">
        <v>167</v>
      </c>
      <c r="E5795" t="s">
        <v>133</v>
      </c>
      <c r="F5795" t="str">
        <f t="shared" si="360"/>
        <v>VikhlyantsevaPliskova</v>
      </c>
      <c r="G5795">
        <f t="shared" si="361"/>
        <v>8.3799999999999999E-2</v>
      </c>
      <c r="H5795" t="str">
        <f t="shared" si="362"/>
        <v>PliskovaVikhlyantseva</v>
      </c>
      <c r="I5795">
        <f t="shared" si="363"/>
        <v>0.91620000000000001</v>
      </c>
    </row>
    <row r="5796" spans="1:9" x14ac:dyDescent="0.25">
      <c r="A5796" t="s">
        <v>114</v>
      </c>
      <c r="B5796" t="s">
        <v>28</v>
      </c>
      <c r="C5796">
        <v>0.16259999999999999</v>
      </c>
      <c r="D5796" t="s">
        <v>205</v>
      </c>
      <c r="E5796" t="s">
        <v>133</v>
      </c>
      <c r="F5796" t="str">
        <f t="shared" si="360"/>
        <v>LepchenkoPliskova</v>
      </c>
      <c r="G5796">
        <f t="shared" si="361"/>
        <v>0.16259999999999999</v>
      </c>
      <c r="H5796" t="str">
        <f t="shared" si="362"/>
        <v>PliskovaLepchenko</v>
      </c>
      <c r="I5796">
        <f t="shared" si="363"/>
        <v>0.83740000000000003</v>
      </c>
    </row>
    <row r="5797" spans="1:9" x14ac:dyDescent="0.25">
      <c r="A5797" t="s">
        <v>19</v>
      </c>
      <c r="B5797" t="s">
        <v>28</v>
      </c>
      <c r="C5797">
        <v>0.1087</v>
      </c>
      <c r="D5797" t="s">
        <v>210</v>
      </c>
      <c r="E5797" t="s">
        <v>133</v>
      </c>
      <c r="F5797" t="str">
        <f t="shared" si="360"/>
        <v>ZhengPliskova</v>
      </c>
      <c r="G5797">
        <f t="shared" si="361"/>
        <v>0.1087</v>
      </c>
      <c r="H5797" t="str">
        <f t="shared" si="362"/>
        <v>PliskovaZheng</v>
      </c>
      <c r="I5797">
        <f t="shared" si="363"/>
        <v>0.89129999999999998</v>
      </c>
    </row>
    <row r="5798" spans="1:9" x14ac:dyDescent="0.25">
      <c r="A5798" t="s">
        <v>25</v>
      </c>
      <c r="B5798" t="s">
        <v>28</v>
      </c>
      <c r="C5798">
        <v>0.1087</v>
      </c>
      <c r="D5798" t="s">
        <v>173</v>
      </c>
      <c r="E5798" t="s">
        <v>133</v>
      </c>
      <c r="F5798" t="str">
        <f t="shared" si="360"/>
        <v>BrenglePliskova</v>
      </c>
      <c r="G5798">
        <f t="shared" si="361"/>
        <v>0.1087</v>
      </c>
      <c r="H5798" t="str">
        <f t="shared" si="362"/>
        <v>PliskovaBrengle</v>
      </c>
      <c r="I5798">
        <f t="shared" si="363"/>
        <v>0.89129999999999998</v>
      </c>
    </row>
    <row r="5799" spans="1:9" x14ac:dyDescent="0.25">
      <c r="A5799" t="s">
        <v>26</v>
      </c>
      <c r="B5799" t="s">
        <v>28</v>
      </c>
      <c r="C5799">
        <v>8.5800000000000001E-2</v>
      </c>
      <c r="D5799" t="s">
        <v>208</v>
      </c>
      <c r="E5799" t="s">
        <v>133</v>
      </c>
      <c r="F5799" t="str">
        <f t="shared" si="360"/>
        <v>DoiPliskova</v>
      </c>
      <c r="G5799">
        <f t="shared" si="361"/>
        <v>8.5800000000000001E-2</v>
      </c>
      <c r="H5799" t="str">
        <f t="shared" si="362"/>
        <v>PliskovaDoi</v>
      </c>
      <c r="I5799">
        <f t="shared" si="363"/>
        <v>0.91420000000000001</v>
      </c>
    </row>
    <row r="5800" spans="1:9" x14ac:dyDescent="0.25">
      <c r="A5800" t="s">
        <v>29</v>
      </c>
      <c r="B5800" t="s">
        <v>28</v>
      </c>
      <c r="C5800">
        <v>0.30859999999999999</v>
      </c>
      <c r="D5800" t="s">
        <v>131</v>
      </c>
      <c r="E5800" t="s">
        <v>133</v>
      </c>
      <c r="F5800" t="str">
        <f t="shared" si="360"/>
        <v>OsakaPliskova</v>
      </c>
      <c r="G5800">
        <f t="shared" si="361"/>
        <v>0.30859999999999999</v>
      </c>
      <c r="H5800" t="str">
        <f t="shared" si="362"/>
        <v>PliskovaOsaka</v>
      </c>
      <c r="I5800">
        <f t="shared" si="363"/>
        <v>0.69140000000000001</v>
      </c>
    </row>
    <row r="5801" spans="1:9" x14ac:dyDescent="0.25">
      <c r="A5801" t="s">
        <v>30</v>
      </c>
      <c r="B5801" t="s">
        <v>28</v>
      </c>
      <c r="C5801">
        <v>0.1409</v>
      </c>
      <c r="D5801" t="s">
        <v>190</v>
      </c>
      <c r="E5801" t="s">
        <v>133</v>
      </c>
      <c r="F5801" t="str">
        <f t="shared" si="360"/>
        <v>LinettePliskova</v>
      </c>
      <c r="G5801">
        <f t="shared" si="361"/>
        <v>0.1409</v>
      </c>
      <c r="H5801" t="str">
        <f t="shared" si="362"/>
        <v>PliskovaLinette</v>
      </c>
      <c r="I5801">
        <f t="shared" si="363"/>
        <v>0.85909999999999997</v>
      </c>
    </row>
    <row r="5802" spans="1:9" x14ac:dyDescent="0.25">
      <c r="A5802" t="s">
        <v>115</v>
      </c>
      <c r="B5802" t="s">
        <v>28</v>
      </c>
      <c r="C5802">
        <v>0.1744</v>
      </c>
      <c r="D5802" t="s">
        <v>166</v>
      </c>
      <c r="E5802" t="s">
        <v>133</v>
      </c>
      <c r="F5802" t="str">
        <f t="shared" si="360"/>
        <v>ZidansekPliskova</v>
      </c>
      <c r="G5802">
        <f t="shared" si="361"/>
        <v>0.1744</v>
      </c>
      <c r="H5802" t="str">
        <f t="shared" si="362"/>
        <v>PliskovaZidansek</v>
      </c>
      <c r="I5802">
        <f t="shared" si="363"/>
        <v>0.8256</v>
      </c>
    </row>
    <row r="5803" spans="1:9" x14ac:dyDescent="0.25">
      <c r="A5803" t="s">
        <v>32</v>
      </c>
      <c r="B5803" t="s">
        <v>28</v>
      </c>
      <c r="C5803">
        <v>0.22189999999999999</v>
      </c>
      <c r="D5803" t="s">
        <v>169</v>
      </c>
      <c r="E5803" t="s">
        <v>133</v>
      </c>
      <c r="F5803" t="str">
        <f t="shared" si="360"/>
        <v>SiegemundPliskova</v>
      </c>
      <c r="G5803">
        <f t="shared" si="361"/>
        <v>0.22189999999999999</v>
      </c>
      <c r="H5803" t="str">
        <f t="shared" si="362"/>
        <v>PliskovaSiegemund</v>
      </c>
      <c r="I5803">
        <f t="shared" si="363"/>
        <v>0.77810000000000001</v>
      </c>
    </row>
    <row r="5804" spans="1:9" x14ac:dyDescent="0.25">
      <c r="A5804" t="s">
        <v>122</v>
      </c>
      <c r="B5804" t="s">
        <v>28</v>
      </c>
      <c r="C5804">
        <v>0.60199999999999998</v>
      </c>
      <c r="D5804" t="s">
        <v>204</v>
      </c>
      <c r="E5804" t="s">
        <v>133</v>
      </c>
      <c r="F5804" t="str">
        <f t="shared" si="360"/>
        <v>AzarenkaPliskova</v>
      </c>
      <c r="G5804">
        <f t="shared" si="361"/>
        <v>0.60199999999999998</v>
      </c>
      <c r="H5804" t="str">
        <f t="shared" si="362"/>
        <v>PliskovaAzarenka</v>
      </c>
      <c r="I5804">
        <f t="shared" si="363"/>
        <v>0.39800000000000002</v>
      </c>
    </row>
    <row r="5805" spans="1:9" x14ac:dyDescent="0.25">
      <c r="A5805" t="s">
        <v>116</v>
      </c>
      <c r="B5805" t="s">
        <v>28</v>
      </c>
      <c r="C5805">
        <v>8.8499999999999995E-2</v>
      </c>
      <c r="D5805" t="s">
        <v>201</v>
      </c>
      <c r="E5805" t="s">
        <v>133</v>
      </c>
      <c r="F5805" t="str">
        <f t="shared" si="360"/>
        <v>VoegelePliskova</v>
      </c>
      <c r="G5805">
        <f t="shared" si="361"/>
        <v>8.8499999999999995E-2</v>
      </c>
      <c r="H5805" t="str">
        <f t="shared" si="362"/>
        <v>PliskovaVoegele</v>
      </c>
      <c r="I5805">
        <f t="shared" si="363"/>
        <v>0.91149999999999998</v>
      </c>
    </row>
    <row r="5806" spans="1:9" x14ac:dyDescent="0.25">
      <c r="A5806" t="s">
        <v>117</v>
      </c>
      <c r="B5806" t="s">
        <v>28</v>
      </c>
      <c r="C5806">
        <v>0.20380000000000001</v>
      </c>
      <c r="D5806" t="s">
        <v>153</v>
      </c>
      <c r="E5806" t="s">
        <v>133</v>
      </c>
      <c r="F5806" t="str">
        <f t="shared" si="360"/>
        <v>HsiehPliskova</v>
      </c>
      <c r="G5806">
        <f t="shared" si="361"/>
        <v>0.20380000000000001</v>
      </c>
      <c r="H5806" t="str">
        <f t="shared" si="362"/>
        <v>PliskovaHsieh</v>
      </c>
      <c r="I5806">
        <f t="shared" si="363"/>
        <v>0.79620000000000002</v>
      </c>
    </row>
    <row r="5807" spans="1:9" x14ac:dyDescent="0.25">
      <c r="A5807" t="s">
        <v>33</v>
      </c>
      <c r="B5807" t="s">
        <v>28</v>
      </c>
      <c r="C5807">
        <v>0.26919999999999999</v>
      </c>
      <c r="D5807" t="s">
        <v>151</v>
      </c>
      <c r="E5807" t="s">
        <v>133</v>
      </c>
      <c r="F5807" t="str">
        <f t="shared" si="360"/>
        <v>WangPliskova</v>
      </c>
      <c r="G5807">
        <f t="shared" si="361"/>
        <v>0.26919999999999999</v>
      </c>
      <c r="H5807" t="str">
        <f t="shared" si="362"/>
        <v>PliskovaWang</v>
      </c>
      <c r="I5807">
        <f t="shared" si="363"/>
        <v>0.73080000000000001</v>
      </c>
    </row>
    <row r="5808" spans="1:9" x14ac:dyDescent="0.25">
      <c r="A5808" t="s">
        <v>123</v>
      </c>
      <c r="B5808" t="s">
        <v>28</v>
      </c>
      <c r="C5808">
        <v>0.1671</v>
      </c>
      <c r="D5808" t="s">
        <v>215</v>
      </c>
      <c r="E5808" t="s">
        <v>133</v>
      </c>
      <c r="F5808" t="str">
        <f t="shared" si="360"/>
        <v>DiyasPliskova</v>
      </c>
      <c r="G5808">
        <f t="shared" si="361"/>
        <v>0.1671</v>
      </c>
      <c r="H5808" t="str">
        <f t="shared" si="362"/>
        <v>PliskovaDiyas</v>
      </c>
      <c r="I5808">
        <f t="shared" si="363"/>
        <v>0.83289999999999997</v>
      </c>
    </row>
    <row r="5809" spans="1:9" x14ac:dyDescent="0.25">
      <c r="A5809" t="s">
        <v>124</v>
      </c>
      <c r="B5809" t="s">
        <v>28</v>
      </c>
      <c r="C5809">
        <v>1.8E-3</v>
      </c>
      <c r="D5809" t="s">
        <v>206</v>
      </c>
      <c r="E5809" t="s">
        <v>133</v>
      </c>
      <c r="F5809" t="str">
        <f t="shared" si="360"/>
        <v>OsuigwePliskova</v>
      </c>
      <c r="G5809">
        <f t="shared" si="361"/>
        <v>1.8E-3</v>
      </c>
      <c r="H5809" t="str">
        <f t="shared" si="362"/>
        <v>PliskovaOsuigwe</v>
      </c>
      <c r="I5809">
        <f t="shared" si="363"/>
        <v>0.99819999999999998</v>
      </c>
    </row>
    <row r="5810" spans="1:9" x14ac:dyDescent="0.25">
      <c r="A5810" t="s">
        <v>37</v>
      </c>
      <c r="B5810" t="s">
        <v>28</v>
      </c>
      <c r="C5810">
        <v>0.18060000000000001</v>
      </c>
      <c r="D5810" t="s">
        <v>212</v>
      </c>
      <c r="E5810" t="s">
        <v>133</v>
      </c>
      <c r="F5810" t="str">
        <f t="shared" si="360"/>
        <v>BarthelPliskova</v>
      </c>
      <c r="G5810">
        <f t="shared" si="361"/>
        <v>0.18060000000000001</v>
      </c>
      <c r="H5810" t="str">
        <f t="shared" si="362"/>
        <v>PliskovaBarthel</v>
      </c>
      <c r="I5810">
        <f t="shared" si="363"/>
        <v>0.81940000000000002</v>
      </c>
    </row>
    <row r="5811" spans="1:9" x14ac:dyDescent="0.25">
      <c r="A5811" t="s">
        <v>41</v>
      </c>
      <c r="B5811" t="s">
        <v>28</v>
      </c>
      <c r="C5811">
        <v>0.13100000000000001</v>
      </c>
      <c r="D5811" t="s">
        <v>196</v>
      </c>
      <c r="E5811" t="s">
        <v>133</v>
      </c>
      <c r="F5811" t="str">
        <f t="shared" si="360"/>
        <v>ZhuPliskova</v>
      </c>
      <c r="G5811">
        <f t="shared" si="361"/>
        <v>0.13100000000000001</v>
      </c>
      <c r="H5811" t="str">
        <f t="shared" si="362"/>
        <v>PliskovaZhu</v>
      </c>
      <c r="I5811">
        <f t="shared" si="363"/>
        <v>0.86899999999999999</v>
      </c>
    </row>
    <row r="5812" spans="1:9" x14ac:dyDescent="0.25">
      <c r="A5812" t="s">
        <v>42</v>
      </c>
      <c r="B5812" t="s">
        <v>28</v>
      </c>
      <c r="C5812">
        <v>0.24660000000000001</v>
      </c>
      <c r="D5812" t="s">
        <v>170</v>
      </c>
      <c r="E5812" t="s">
        <v>133</v>
      </c>
      <c r="F5812" t="str">
        <f t="shared" si="360"/>
        <v>GasparyanPliskova</v>
      </c>
      <c r="G5812">
        <f t="shared" si="361"/>
        <v>0.24660000000000001</v>
      </c>
      <c r="H5812" t="str">
        <f t="shared" si="362"/>
        <v>PliskovaGasparyan</v>
      </c>
      <c r="I5812">
        <f t="shared" si="363"/>
        <v>0.75339999999999996</v>
      </c>
    </row>
    <row r="5813" spans="1:9" x14ac:dyDescent="0.25">
      <c r="A5813" t="s">
        <v>43</v>
      </c>
      <c r="B5813" t="s">
        <v>28</v>
      </c>
      <c r="C5813">
        <v>0.13339999999999999</v>
      </c>
      <c r="D5813" t="s">
        <v>219</v>
      </c>
      <c r="E5813" t="s">
        <v>133</v>
      </c>
      <c r="F5813" t="str">
        <f t="shared" si="360"/>
        <v>ParmentierPliskova</v>
      </c>
      <c r="G5813">
        <f t="shared" si="361"/>
        <v>0.13339999999999999</v>
      </c>
      <c r="H5813" t="str">
        <f t="shared" si="362"/>
        <v>PliskovaParmentier</v>
      </c>
      <c r="I5813">
        <f t="shared" si="363"/>
        <v>0.86660000000000004</v>
      </c>
    </row>
    <row r="5814" spans="1:9" x14ac:dyDescent="0.25">
      <c r="A5814" t="s">
        <v>46</v>
      </c>
      <c r="B5814" t="s">
        <v>28</v>
      </c>
      <c r="C5814">
        <v>0.48259999999999997</v>
      </c>
      <c r="D5814" t="s">
        <v>142</v>
      </c>
      <c r="E5814" t="s">
        <v>133</v>
      </c>
      <c r="F5814" t="str">
        <f t="shared" si="360"/>
        <v>KeysPliskova</v>
      </c>
      <c r="G5814">
        <f t="shared" si="361"/>
        <v>0.48259999999999997</v>
      </c>
      <c r="H5814" t="str">
        <f t="shared" si="362"/>
        <v>PliskovaKeys</v>
      </c>
      <c r="I5814">
        <f t="shared" si="363"/>
        <v>0.51740000000000008</v>
      </c>
    </row>
    <row r="5815" spans="1:9" x14ac:dyDescent="0.25">
      <c r="A5815" t="s">
        <v>48</v>
      </c>
      <c r="B5815" t="s">
        <v>28</v>
      </c>
      <c r="C5815">
        <v>0.18790000000000001</v>
      </c>
      <c r="D5815" t="s">
        <v>152</v>
      </c>
      <c r="E5815" t="s">
        <v>133</v>
      </c>
      <c r="F5815" t="str">
        <f t="shared" si="360"/>
        <v>ZhangPliskova</v>
      </c>
      <c r="G5815">
        <f t="shared" si="361"/>
        <v>0.18790000000000001</v>
      </c>
      <c r="H5815" t="str">
        <f t="shared" si="362"/>
        <v>PliskovaZhang</v>
      </c>
      <c r="I5815">
        <f t="shared" si="363"/>
        <v>0.81210000000000004</v>
      </c>
    </row>
    <row r="5816" spans="1:9" x14ac:dyDescent="0.25">
      <c r="A5816" t="s">
        <v>49</v>
      </c>
      <c r="B5816" t="s">
        <v>28</v>
      </c>
      <c r="C5816">
        <v>0.1512</v>
      </c>
      <c r="D5816" t="s">
        <v>133</v>
      </c>
      <c r="E5816" t="s">
        <v>133</v>
      </c>
      <c r="F5816" t="str">
        <f t="shared" si="360"/>
        <v>PliskovaPliskova</v>
      </c>
      <c r="G5816">
        <f t="shared" si="361"/>
        <v>0.1512</v>
      </c>
      <c r="H5816" t="str">
        <f t="shared" si="362"/>
        <v>PliskovaPliskova</v>
      </c>
      <c r="I5816">
        <f t="shared" si="363"/>
        <v>0.8488</v>
      </c>
    </row>
    <row r="5817" spans="1:9" x14ac:dyDescent="0.25">
      <c r="A5817" t="s">
        <v>125</v>
      </c>
      <c r="B5817" t="s">
        <v>28</v>
      </c>
      <c r="C5817">
        <v>0.14430000000000001</v>
      </c>
      <c r="D5817" t="s">
        <v>171</v>
      </c>
      <c r="E5817" t="s">
        <v>133</v>
      </c>
      <c r="F5817" t="str">
        <f t="shared" si="360"/>
        <v>KuzmovaPliskova</v>
      </c>
      <c r="G5817">
        <f t="shared" si="361"/>
        <v>0.14430000000000001</v>
      </c>
      <c r="H5817" t="str">
        <f t="shared" si="362"/>
        <v>PliskovaKuzmova</v>
      </c>
      <c r="I5817">
        <f t="shared" si="363"/>
        <v>0.85570000000000002</v>
      </c>
    </row>
    <row r="5818" spans="1:9" x14ac:dyDescent="0.25">
      <c r="A5818" t="s">
        <v>51</v>
      </c>
      <c r="B5818" t="s">
        <v>28</v>
      </c>
      <c r="C5818">
        <v>0.128</v>
      </c>
      <c r="D5818" t="s">
        <v>199</v>
      </c>
      <c r="E5818" t="s">
        <v>133</v>
      </c>
      <c r="F5818" t="str">
        <f t="shared" si="360"/>
        <v>KozlovaPliskova</v>
      </c>
      <c r="G5818">
        <f t="shared" si="361"/>
        <v>0.128</v>
      </c>
      <c r="H5818" t="str">
        <f t="shared" si="362"/>
        <v>PliskovaKozlova</v>
      </c>
      <c r="I5818">
        <f t="shared" si="363"/>
        <v>0.872</v>
      </c>
    </row>
    <row r="5819" spans="1:9" x14ac:dyDescent="0.25">
      <c r="A5819" t="s">
        <v>126</v>
      </c>
      <c r="B5819" t="s">
        <v>28</v>
      </c>
      <c r="C5819">
        <v>0.15029999999999999</v>
      </c>
      <c r="D5819" t="s">
        <v>197</v>
      </c>
      <c r="E5819" t="s">
        <v>133</v>
      </c>
      <c r="F5819" t="str">
        <f t="shared" si="360"/>
        <v>GolubicPliskova</v>
      </c>
      <c r="G5819">
        <f t="shared" si="361"/>
        <v>0.15029999999999999</v>
      </c>
      <c r="H5819" t="str">
        <f t="shared" si="362"/>
        <v>PliskovaGolubic</v>
      </c>
      <c r="I5819">
        <f t="shared" si="363"/>
        <v>0.84970000000000001</v>
      </c>
    </row>
    <row r="5820" spans="1:9" x14ac:dyDescent="0.25">
      <c r="A5820" t="s">
        <v>53</v>
      </c>
      <c r="B5820" t="s">
        <v>28</v>
      </c>
      <c r="C5820">
        <v>0.61099999999999999</v>
      </c>
      <c r="D5820" t="s">
        <v>132</v>
      </c>
      <c r="E5820" t="s">
        <v>133</v>
      </c>
      <c r="F5820" t="str">
        <f t="shared" si="360"/>
        <v>KvitovaPliskova</v>
      </c>
      <c r="G5820">
        <f t="shared" si="361"/>
        <v>0.61099999999999999</v>
      </c>
      <c r="H5820" t="str">
        <f t="shared" si="362"/>
        <v>PliskovaKvitova</v>
      </c>
      <c r="I5820">
        <f t="shared" si="363"/>
        <v>0.38900000000000001</v>
      </c>
    </row>
    <row r="5821" spans="1:9" x14ac:dyDescent="0.25">
      <c r="A5821" t="s">
        <v>54</v>
      </c>
      <c r="B5821" t="s">
        <v>28</v>
      </c>
      <c r="C5821">
        <v>0.17130000000000001</v>
      </c>
      <c r="D5821" t="s">
        <v>221</v>
      </c>
      <c r="E5821" t="s">
        <v>133</v>
      </c>
      <c r="F5821" t="str">
        <f t="shared" si="360"/>
        <v>RybarikovaPliskova</v>
      </c>
      <c r="G5821">
        <f t="shared" si="361"/>
        <v>0.17130000000000001</v>
      </c>
      <c r="H5821" t="str">
        <f t="shared" si="362"/>
        <v>PliskovaRybarikova</v>
      </c>
      <c r="I5821">
        <f t="shared" si="363"/>
        <v>0.82869999999999999</v>
      </c>
    </row>
    <row r="5822" spans="1:9" x14ac:dyDescent="0.25">
      <c r="A5822" t="s">
        <v>58</v>
      </c>
      <c r="B5822" t="s">
        <v>28</v>
      </c>
      <c r="C5822">
        <v>0.19439999999999999</v>
      </c>
      <c r="D5822" t="s">
        <v>225</v>
      </c>
      <c r="E5822" t="s">
        <v>133</v>
      </c>
      <c r="F5822" t="str">
        <f t="shared" si="360"/>
        <v>SiniakovaPliskova</v>
      </c>
      <c r="G5822">
        <f t="shared" si="361"/>
        <v>0.19439999999999999</v>
      </c>
      <c r="H5822" t="str">
        <f t="shared" si="362"/>
        <v>PliskovaSiniakova</v>
      </c>
      <c r="I5822">
        <f t="shared" si="363"/>
        <v>0.80559999999999998</v>
      </c>
    </row>
    <row r="5823" spans="1:9" x14ac:dyDescent="0.25">
      <c r="A5823" t="s">
        <v>127</v>
      </c>
      <c r="B5823" t="s">
        <v>28</v>
      </c>
      <c r="C5823">
        <v>0.16619999999999999</v>
      </c>
      <c r="D5823" t="s">
        <v>178</v>
      </c>
      <c r="E5823" t="s">
        <v>133</v>
      </c>
      <c r="F5823" t="str">
        <f t="shared" si="360"/>
        <v>PutintsevaPliskova</v>
      </c>
      <c r="G5823">
        <f t="shared" si="361"/>
        <v>0.16619999999999999</v>
      </c>
      <c r="H5823" t="str">
        <f t="shared" si="362"/>
        <v>PliskovaPutintseva</v>
      </c>
      <c r="I5823">
        <f t="shared" si="363"/>
        <v>0.83379999999999999</v>
      </c>
    </row>
    <row r="5824" spans="1:9" x14ac:dyDescent="0.25">
      <c r="A5824" t="s">
        <v>60</v>
      </c>
      <c r="B5824" t="s">
        <v>28</v>
      </c>
      <c r="C5824">
        <v>0.25750000000000001</v>
      </c>
      <c r="D5824" t="s">
        <v>183</v>
      </c>
      <c r="E5824" t="s">
        <v>133</v>
      </c>
      <c r="F5824" t="str">
        <f t="shared" si="360"/>
        <v>TsurenkoPliskova</v>
      </c>
      <c r="G5824">
        <f t="shared" si="361"/>
        <v>0.25750000000000001</v>
      </c>
      <c r="H5824" t="str">
        <f t="shared" si="362"/>
        <v>PliskovaTsurenko</v>
      </c>
      <c r="I5824">
        <f t="shared" si="363"/>
        <v>0.74249999999999994</v>
      </c>
    </row>
    <row r="5825" spans="1:9" x14ac:dyDescent="0.25">
      <c r="A5825" t="s">
        <v>62</v>
      </c>
      <c r="B5825" t="s">
        <v>28</v>
      </c>
      <c r="C5825">
        <v>0.22950000000000001</v>
      </c>
      <c r="D5825" t="s">
        <v>233</v>
      </c>
      <c r="E5825" t="s">
        <v>133</v>
      </c>
      <c r="F5825" t="str">
        <f t="shared" si="360"/>
        <v>NiculescuPliskova</v>
      </c>
      <c r="G5825">
        <f t="shared" si="361"/>
        <v>0.22950000000000001</v>
      </c>
      <c r="H5825" t="str">
        <f t="shared" si="362"/>
        <v>PliskovaNiculescu</v>
      </c>
      <c r="I5825">
        <f t="shared" si="363"/>
        <v>0.77049999999999996</v>
      </c>
    </row>
    <row r="5826" spans="1:9" x14ac:dyDescent="0.25">
      <c r="A5826" t="s">
        <v>64</v>
      </c>
      <c r="B5826" t="s">
        <v>28</v>
      </c>
      <c r="C5826">
        <v>0.13020000000000001</v>
      </c>
      <c r="D5826" t="s">
        <v>179</v>
      </c>
      <c r="E5826" t="s">
        <v>133</v>
      </c>
      <c r="F5826" t="str">
        <f t="shared" si="360"/>
        <v>BoulterPliskova</v>
      </c>
      <c r="G5826">
        <f t="shared" si="361"/>
        <v>0.13020000000000001</v>
      </c>
      <c r="H5826" t="str">
        <f t="shared" si="362"/>
        <v>PliskovaBoulter</v>
      </c>
      <c r="I5826">
        <f t="shared" si="363"/>
        <v>0.86980000000000002</v>
      </c>
    </row>
    <row r="5827" spans="1:9" x14ac:dyDescent="0.25">
      <c r="A5827" t="s">
        <v>69</v>
      </c>
      <c r="B5827" t="s">
        <v>28</v>
      </c>
      <c r="C5827">
        <v>9.0300000000000005E-2</v>
      </c>
      <c r="D5827" t="s">
        <v>223</v>
      </c>
      <c r="E5827" t="s">
        <v>133</v>
      </c>
      <c r="F5827" t="str">
        <f t="shared" ref="F5827:F5890" si="364">D5827&amp;E5827</f>
        <v>KumkhumPliskova</v>
      </c>
      <c r="G5827">
        <f t="shared" ref="G5827:G5890" si="365">C5827</f>
        <v>9.0300000000000005E-2</v>
      </c>
      <c r="H5827" t="str">
        <f t="shared" ref="H5827:H5890" si="366">E5827&amp;D5827</f>
        <v>PliskovaKumkhum</v>
      </c>
      <c r="I5827">
        <f t="shared" ref="I5827:I5890" si="367">1-C5827</f>
        <v>0.90969999999999995</v>
      </c>
    </row>
    <row r="5828" spans="1:9" x14ac:dyDescent="0.25">
      <c r="A5828" t="s">
        <v>128</v>
      </c>
      <c r="B5828" t="s">
        <v>28</v>
      </c>
      <c r="C5828">
        <v>0.1527</v>
      </c>
      <c r="D5828" t="s">
        <v>151</v>
      </c>
      <c r="E5828" t="s">
        <v>133</v>
      </c>
      <c r="F5828" t="str">
        <f t="shared" si="364"/>
        <v>WangPliskova</v>
      </c>
      <c r="G5828">
        <f t="shared" si="365"/>
        <v>0.1527</v>
      </c>
      <c r="H5828" t="str">
        <f t="shared" si="366"/>
        <v>PliskovaWang</v>
      </c>
      <c r="I5828">
        <f t="shared" si="367"/>
        <v>0.84729999999999994</v>
      </c>
    </row>
    <row r="5829" spans="1:9" x14ac:dyDescent="0.25">
      <c r="A5829" t="s">
        <v>72</v>
      </c>
      <c r="B5829" t="s">
        <v>28</v>
      </c>
      <c r="C5829">
        <v>7.1599999999999997E-2</v>
      </c>
      <c r="D5829" t="s">
        <v>247</v>
      </c>
      <c r="E5829" t="s">
        <v>133</v>
      </c>
      <c r="F5829" t="str">
        <f t="shared" si="364"/>
        <v>HonPliskova</v>
      </c>
      <c r="G5829">
        <f t="shared" si="365"/>
        <v>7.1599999999999997E-2</v>
      </c>
      <c r="H5829" t="str">
        <f t="shared" si="366"/>
        <v>PliskovaHon</v>
      </c>
      <c r="I5829">
        <f t="shared" si="367"/>
        <v>0.9284</v>
      </c>
    </row>
    <row r="5830" spans="1:9" x14ac:dyDescent="0.25">
      <c r="A5830" t="s">
        <v>73</v>
      </c>
      <c r="B5830" t="s">
        <v>28</v>
      </c>
      <c r="C5830">
        <v>0.18179999999999999</v>
      </c>
      <c r="D5830" t="s">
        <v>161</v>
      </c>
      <c r="E5830" t="s">
        <v>133</v>
      </c>
      <c r="F5830" t="str">
        <f t="shared" si="364"/>
        <v>SakkariPliskova</v>
      </c>
      <c r="G5830">
        <f t="shared" si="365"/>
        <v>0.18179999999999999</v>
      </c>
      <c r="H5830" t="str">
        <f t="shared" si="366"/>
        <v>PliskovaSakkari</v>
      </c>
      <c r="I5830">
        <f t="shared" si="367"/>
        <v>0.81820000000000004</v>
      </c>
    </row>
    <row r="5831" spans="1:9" x14ac:dyDescent="0.25">
      <c r="A5831" t="s">
        <v>75</v>
      </c>
      <c r="B5831" t="s">
        <v>28</v>
      </c>
      <c r="C5831">
        <v>0.69979999999999998</v>
      </c>
      <c r="D5831" t="s">
        <v>145</v>
      </c>
      <c r="E5831" t="s">
        <v>133</v>
      </c>
      <c r="F5831" t="str">
        <f t="shared" si="364"/>
        <v>SharapovaPliskova</v>
      </c>
      <c r="G5831">
        <f t="shared" si="365"/>
        <v>0.69979999999999998</v>
      </c>
      <c r="H5831" t="str">
        <f t="shared" si="366"/>
        <v>PliskovaSharapova</v>
      </c>
      <c r="I5831">
        <f t="shared" si="367"/>
        <v>0.30020000000000002</v>
      </c>
    </row>
    <row r="5832" spans="1:9" x14ac:dyDescent="0.25">
      <c r="A5832" t="s">
        <v>118</v>
      </c>
      <c r="B5832" t="s">
        <v>28</v>
      </c>
      <c r="C5832">
        <v>0.1537</v>
      </c>
      <c r="D5832" t="s">
        <v>243</v>
      </c>
      <c r="E5832" t="s">
        <v>133</v>
      </c>
      <c r="F5832" t="str">
        <f t="shared" si="364"/>
        <v>CirsteaPliskova</v>
      </c>
      <c r="G5832">
        <f t="shared" si="365"/>
        <v>0.1537</v>
      </c>
      <c r="H5832" t="str">
        <f t="shared" si="366"/>
        <v>PliskovaCirstea</v>
      </c>
      <c r="I5832">
        <f t="shared" si="367"/>
        <v>0.84630000000000005</v>
      </c>
    </row>
    <row r="5833" spans="1:9" x14ac:dyDescent="0.25">
      <c r="A5833" t="s">
        <v>77</v>
      </c>
      <c r="B5833" t="s">
        <v>28</v>
      </c>
      <c r="C5833">
        <v>0.1201</v>
      </c>
      <c r="D5833" t="s">
        <v>176</v>
      </c>
      <c r="E5833" t="s">
        <v>133</v>
      </c>
      <c r="F5833" t="str">
        <f t="shared" si="364"/>
        <v>PetersonPliskova</v>
      </c>
      <c r="G5833">
        <f t="shared" si="365"/>
        <v>0.1201</v>
      </c>
      <c r="H5833" t="str">
        <f t="shared" si="366"/>
        <v>PliskovaPeterson</v>
      </c>
      <c r="I5833">
        <f t="shared" si="367"/>
        <v>0.87990000000000002</v>
      </c>
    </row>
    <row r="5834" spans="1:9" x14ac:dyDescent="0.25">
      <c r="A5834" t="s">
        <v>119</v>
      </c>
      <c r="B5834" t="s">
        <v>28</v>
      </c>
      <c r="C5834">
        <v>0.26929999999999998</v>
      </c>
      <c r="D5834" t="s">
        <v>226</v>
      </c>
      <c r="E5834" t="s">
        <v>133</v>
      </c>
      <c r="F5834" t="str">
        <f t="shared" si="364"/>
        <v>LapkoPliskova</v>
      </c>
      <c r="G5834">
        <f t="shared" si="365"/>
        <v>0.26929999999999998</v>
      </c>
      <c r="H5834" t="str">
        <f t="shared" si="366"/>
        <v>PliskovaLapko</v>
      </c>
      <c r="I5834">
        <f t="shared" si="367"/>
        <v>0.73070000000000002</v>
      </c>
    </row>
    <row r="5835" spans="1:9" x14ac:dyDescent="0.25">
      <c r="A5835" t="s">
        <v>109</v>
      </c>
      <c r="B5835" t="s">
        <v>28</v>
      </c>
      <c r="C5835">
        <v>0.36909999999999998</v>
      </c>
      <c r="D5835" t="s">
        <v>143</v>
      </c>
      <c r="E5835" t="s">
        <v>133</v>
      </c>
      <c r="F5835" t="str">
        <f t="shared" si="364"/>
        <v>StephensPliskova</v>
      </c>
      <c r="G5835">
        <f t="shared" si="365"/>
        <v>0.36909999999999998</v>
      </c>
      <c r="H5835" t="str">
        <f t="shared" si="366"/>
        <v>PliskovaStephens</v>
      </c>
      <c r="I5835">
        <f t="shared" si="367"/>
        <v>0.63090000000000002</v>
      </c>
    </row>
    <row r="5836" spans="1:9" x14ac:dyDescent="0.25">
      <c r="A5836" t="s">
        <v>120</v>
      </c>
      <c r="B5836" t="s">
        <v>28</v>
      </c>
      <c r="C5836">
        <v>8.4699999999999998E-2</v>
      </c>
      <c r="D5836" t="s">
        <v>235</v>
      </c>
      <c r="E5836" t="s">
        <v>133</v>
      </c>
      <c r="F5836" t="str">
        <f t="shared" si="364"/>
        <v>TownsendPliskova</v>
      </c>
      <c r="G5836">
        <f t="shared" si="365"/>
        <v>8.4699999999999998E-2</v>
      </c>
      <c r="H5836" t="str">
        <f t="shared" si="366"/>
        <v>PliskovaTownsend</v>
      </c>
      <c r="I5836">
        <f t="shared" si="367"/>
        <v>0.9153</v>
      </c>
    </row>
    <row r="5837" spans="1:9" x14ac:dyDescent="0.25">
      <c r="A5837" t="s">
        <v>81</v>
      </c>
      <c r="B5837" t="s">
        <v>28</v>
      </c>
      <c r="C5837">
        <v>0.1056</v>
      </c>
      <c r="D5837" t="s">
        <v>232</v>
      </c>
      <c r="E5837" t="s">
        <v>133</v>
      </c>
      <c r="F5837" t="str">
        <f t="shared" si="364"/>
        <v>JabeurPliskova</v>
      </c>
      <c r="G5837">
        <f t="shared" si="365"/>
        <v>0.1056</v>
      </c>
      <c r="H5837" t="str">
        <f t="shared" si="366"/>
        <v>PliskovaJabeur</v>
      </c>
      <c r="I5837">
        <f t="shared" si="367"/>
        <v>0.89439999999999997</v>
      </c>
    </row>
    <row r="5838" spans="1:9" x14ac:dyDescent="0.25">
      <c r="A5838" t="s">
        <v>121</v>
      </c>
      <c r="B5838" t="s">
        <v>28</v>
      </c>
      <c r="C5838">
        <v>0.2044</v>
      </c>
      <c r="D5838" t="s">
        <v>185</v>
      </c>
      <c r="E5838" t="s">
        <v>133</v>
      </c>
      <c r="F5838" t="str">
        <f t="shared" si="364"/>
        <v>BabosPliskova</v>
      </c>
      <c r="G5838">
        <f t="shared" si="365"/>
        <v>0.2044</v>
      </c>
      <c r="H5838" t="str">
        <f t="shared" si="366"/>
        <v>PliskovaBabos</v>
      </c>
      <c r="I5838">
        <f t="shared" si="367"/>
        <v>0.79559999999999997</v>
      </c>
    </row>
    <row r="5839" spans="1:9" x14ac:dyDescent="0.25">
      <c r="A5839" t="s">
        <v>82</v>
      </c>
      <c r="B5839" t="s">
        <v>28</v>
      </c>
      <c r="C5839">
        <v>0.2848</v>
      </c>
      <c r="D5839" t="s">
        <v>189</v>
      </c>
      <c r="E5839" t="s">
        <v>133</v>
      </c>
      <c r="F5839" t="str">
        <f t="shared" si="364"/>
        <v>VondrousovaPliskova</v>
      </c>
      <c r="G5839">
        <f t="shared" si="365"/>
        <v>0.2848</v>
      </c>
      <c r="H5839" t="str">
        <f t="shared" si="366"/>
        <v>PliskovaVondrousova</v>
      </c>
      <c r="I5839">
        <f t="shared" si="367"/>
        <v>0.71520000000000006</v>
      </c>
    </row>
    <row r="5840" spans="1:9" x14ac:dyDescent="0.25">
      <c r="A5840" t="s">
        <v>85</v>
      </c>
      <c r="B5840" t="s">
        <v>28</v>
      </c>
      <c r="C5840">
        <v>0.17599999999999999</v>
      </c>
      <c r="D5840" t="s">
        <v>157</v>
      </c>
      <c r="E5840" t="s">
        <v>133</v>
      </c>
      <c r="F5840" t="str">
        <f t="shared" si="364"/>
        <v>MarticPliskova</v>
      </c>
      <c r="G5840">
        <f t="shared" si="365"/>
        <v>0.17599999999999999</v>
      </c>
      <c r="H5840" t="str">
        <f t="shared" si="366"/>
        <v>PliskovaMartic</v>
      </c>
      <c r="I5840">
        <f t="shared" si="367"/>
        <v>0.82400000000000007</v>
      </c>
    </row>
    <row r="5841" spans="1:9" x14ac:dyDescent="0.25">
      <c r="A5841" t="s">
        <v>102</v>
      </c>
      <c r="B5841" t="s">
        <v>28</v>
      </c>
      <c r="C5841">
        <v>3.9699999999999999E-2</v>
      </c>
      <c r="D5841" t="s">
        <v>237</v>
      </c>
      <c r="E5841" t="s">
        <v>133</v>
      </c>
      <c r="F5841" t="str">
        <f t="shared" si="364"/>
        <v>BadosaPliskova</v>
      </c>
      <c r="G5841">
        <f t="shared" si="365"/>
        <v>3.9699999999999999E-2</v>
      </c>
      <c r="H5841" t="str">
        <f t="shared" si="366"/>
        <v>PliskovaBadosa</v>
      </c>
      <c r="I5841">
        <f t="shared" si="367"/>
        <v>0.96030000000000004</v>
      </c>
    </row>
    <row r="5842" spans="1:9" x14ac:dyDescent="0.25">
      <c r="A5842" t="s">
        <v>88</v>
      </c>
      <c r="B5842" t="s">
        <v>28</v>
      </c>
      <c r="C5842">
        <v>0.182</v>
      </c>
      <c r="D5842" t="s">
        <v>222</v>
      </c>
      <c r="E5842" t="s">
        <v>133</v>
      </c>
      <c r="F5842" t="str">
        <f t="shared" si="364"/>
        <v>FlipkensPliskova</v>
      </c>
      <c r="G5842">
        <f t="shared" si="365"/>
        <v>0.182</v>
      </c>
      <c r="H5842" t="str">
        <f t="shared" si="366"/>
        <v>PliskovaFlipkens</v>
      </c>
      <c r="I5842">
        <f t="shared" si="367"/>
        <v>0.81800000000000006</v>
      </c>
    </row>
    <row r="5843" spans="1:9" x14ac:dyDescent="0.25">
      <c r="A5843" t="s">
        <v>90</v>
      </c>
      <c r="B5843" t="s">
        <v>28</v>
      </c>
      <c r="C5843">
        <v>0.26019999999999999</v>
      </c>
      <c r="D5843" t="s">
        <v>234</v>
      </c>
      <c r="E5843" t="s">
        <v>133</v>
      </c>
      <c r="F5843" t="str">
        <f t="shared" si="364"/>
        <v>PuigPliskova</v>
      </c>
      <c r="G5843">
        <f t="shared" si="365"/>
        <v>0.26019999999999999</v>
      </c>
      <c r="H5843" t="str">
        <f t="shared" si="366"/>
        <v>PliskovaPuig</v>
      </c>
      <c r="I5843">
        <f t="shared" si="367"/>
        <v>0.73980000000000001</v>
      </c>
    </row>
    <row r="5844" spans="1:9" x14ac:dyDescent="0.25">
      <c r="A5844" t="s">
        <v>93</v>
      </c>
      <c r="B5844" t="s">
        <v>28</v>
      </c>
      <c r="C5844">
        <v>0.32029999999999997</v>
      </c>
      <c r="D5844" t="s">
        <v>188</v>
      </c>
      <c r="E5844" t="s">
        <v>133</v>
      </c>
      <c r="F5844" t="str">
        <f t="shared" si="364"/>
        <v>BertensPliskova</v>
      </c>
      <c r="G5844">
        <f t="shared" si="365"/>
        <v>0.32029999999999997</v>
      </c>
      <c r="H5844" t="str">
        <f t="shared" si="366"/>
        <v>PliskovaBertens</v>
      </c>
      <c r="I5844">
        <f t="shared" si="367"/>
        <v>0.67969999999999997</v>
      </c>
    </row>
    <row r="5845" spans="1:9" x14ac:dyDescent="0.25">
      <c r="A5845" t="s">
        <v>129</v>
      </c>
      <c r="B5845" t="s">
        <v>28</v>
      </c>
      <c r="C5845">
        <v>5.04E-2</v>
      </c>
      <c r="D5845" t="s">
        <v>241</v>
      </c>
      <c r="E5845" t="s">
        <v>133</v>
      </c>
      <c r="F5845" t="str">
        <f t="shared" si="364"/>
        <v>BonaventurePliskova</v>
      </c>
      <c r="G5845">
        <f t="shared" si="365"/>
        <v>5.04E-2</v>
      </c>
      <c r="H5845" t="str">
        <f t="shared" si="366"/>
        <v>PliskovaBonaventure</v>
      </c>
      <c r="I5845">
        <f t="shared" si="367"/>
        <v>0.9496</v>
      </c>
    </row>
    <row r="5846" spans="1:9" x14ac:dyDescent="0.25">
      <c r="A5846" t="s">
        <v>96</v>
      </c>
      <c r="B5846" t="s">
        <v>28</v>
      </c>
      <c r="C5846">
        <v>0.13239999999999999</v>
      </c>
      <c r="D5846" t="s">
        <v>182</v>
      </c>
      <c r="E5846" t="s">
        <v>133</v>
      </c>
      <c r="F5846" t="str">
        <f t="shared" si="364"/>
        <v>VickeryPliskova</v>
      </c>
      <c r="G5846">
        <f t="shared" si="365"/>
        <v>0.13239999999999999</v>
      </c>
      <c r="H5846" t="str">
        <f t="shared" si="366"/>
        <v>PliskovaVickery</v>
      </c>
      <c r="I5846">
        <f t="shared" si="367"/>
        <v>0.86760000000000004</v>
      </c>
    </row>
    <row r="5847" spans="1:9" x14ac:dyDescent="0.25">
      <c r="A5847" t="s">
        <v>130</v>
      </c>
      <c r="B5847" t="s">
        <v>28</v>
      </c>
      <c r="C5847">
        <v>6.5600000000000006E-2</v>
      </c>
      <c r="D5847" t="s">
        <v>186</v>
      </c>
      <c r="E5847" t="s">
        <v>133</v>
      </c>
      <c r="F5847" t="str">
        <f t="shared" si="364"/>
        <v>HivesPliskova</v>
      </c>
      <c r="G5847">
        <f t="shared" si="365"/>
        <v>6.5600000000000006E-2</v>
      </c>
      <c r="H5847" t="str">
        <f t="shared" si="366"/>
        <v>PliskovaHives</v>
      </c>
      <c r="I5847">
        <f t="shared" si="367"/>
        <v>0.93440000000000001</v>
      </c>
    </row>
    <row r="5848" spans="1:9" x14ac:dyDescent="0.25">
      <c r="A5848" t="s">
        <v>101</v>
      </c>
      <c r="B5848" t="s">
        <v>28</v>
      </c>
      <c r="C5848">
        <v>0.21529999999999999</v>
      </c>
      <c r="D5848" t="s">
        <v>248</v>
      </c>
      <c r="E5848" t="s">
        <v>133</v>
      </c>
      <c r="F5848" t="str">
        <f t="shared" si="364"/>
        <v>MladenovicPliskova</v>
      </c>
      <c r="G5848">
        <f t="shared" si="365"/>
        <v>0.21529999999999999</v>
      </c>
      <c r="H5848" t="str">
        <f t="shared" si="366"/>
        <v>PliskovaMladenovic</v>
      </c>
      <c r="I5848">
        <f t="shared" si="367"/>
        <v>0.78469999999999995</v>
      </c>
    </row>
    <row r="5849" spans="1:9" x14ac:dyDescent="0.25">
      <c r="A5849" t="s">
        <v>87</v>
      </c>
      <c r="B5849" t="s">
        <v>28</v>
      </c>
      <c r="C5849">
        <v>9.9099999999999994E-2</v>
      </c>
      <c r="D5849" t="s">
        <v>254</v>
      </c>
      <c r="E5849" t="s">
        <v>133</v>
      </c>
      <c r="F5849" t="str">
        <f t="shared" si="364"/>
        <v>Sorribes TormoPliskova</v>
      </c>
      <c r="G5849">
        <f t="shared" si="365"/>
        <v>9.9099999999999994E-2</v>
      </c>
      <c r="H5849" t="str">
        <f t="shared" si="366"/>
        <v>PliskovaSorribes Tormo</v>
      </c>
      <c r="I5849">
        <f t="shared" si="367"/>
        <v>0.90090000000000003</v>
      </c>
    </row>
    <row r="5850" spans="1:9" x14ac:dyDescent="0.25">
      <c r="A5850" t="s">
        <v>103</v>
      </c>
      <c r="B5850" t="s">
        <v>28</v>
      </c>
      <c r="C5850">
        <v>4.2299999999999997E-2</v>
      </c>
      <c r="D5850" t="s">
        <v>154</v>
      </c>
      <c r="E5850" t="s">
        <v>133</v>
      </c>
      <c r="F5850" t="str">
        <f t="shared" si="364"/>
        <v>BirrellPliskova</v>
      </c>
      <c r="G5850">
        <f t="shared" si="365"/>
        <v>4.2299999999999997E-2</v>
      </c>
      <c r="H5850" t="str">
        <f t="shared" si="366"/>
        <v>PliskovaBirrell</v>
      </c>
      <c r="I5850">
        <f t="shared" si="367"/>
        <v>0.9577</v>
      </c>
    </row>
    <row r="5851" spans="1:9" x14ac:dyDescent="0.25">
      <c r="A5851" t="s">
        <v>106</v>
      </c>
      <c r="B5851" t="s">
        <v>28</v>
      </c>
      <c r="C5851">
        <v>0.1343</v>
      </c>
      <c r="D5851" t="s">
        <v>230</v>
      </c>
      <c r="E5851" t="s">
        <v>133</v>
      </c>
      <c r="F5851" t="str">
        <f t="shared" si="364"/>
        <v>HercogPliskova</v>
      </c>
      <c r="G5851">
        <f t="shared" si="365"/>
        <v>0.1343</v>
      </c>
      <c r="H5851" t="str">
        <f t="shared" si="366"/>
        <v>PliskovaHercog</v>
      </c>
      <c r="I5851">
        <f t="shared" si="367"/>
        <v>0.86570000000000003</v>
      </c>
    </row>
    <row r="5852" spans="1:9" x14ac:dyDescent="0.25">
      <c r="A5852" t="s">
        <v>3</v>
      </c>
      <c r="B5852" t="s">
        <v>58</v>
      </c>
      <c r="C5852">
        <v>0.87370000000000003</v>
      </c>
      <c r="D5852" t="s">
        <v>139</v>
      </c>
      <c r="E5852" t="s">
        <v>225</v>
      </c>
      <c r="F5852" t="str">
        <f t="shared" si="364"/>
        <v>HalepSiniakova</v>
      </c>
      <c r="G5852">
        <f t="shared" si="365"/>
        <v>0.87370000000000003</v>
      </c>
      <c r="H5852" t="str">
        <f t="shared" si="366"/>
        <v>SiniakovaHalep</v>
      </c>
      <c r="I5852">
        <f t="shared" si="367"/>
        <v>0.12629999999999997</v>
      </c>
    </row>
    <row r="5853" spans="1:9" x14ac:dyDescent="0.25">
      <c r="A5853" t="s">
        <v>108</v>
      </c>
      <c r="B5853" t="s">
        <v>58</v>
      </c>
      <c r="C5853">
        <v>0.58830000000000005</v>
      </c>
      <c r="D5853" t="s">
        <v>164</v>
      </c>
      <c r="E5853" t="s">
        <v>225</v>
      </c>
      <c r="F5853" t="str">
        <f t="shared" si="364"/>
        <v>KeninSiniakova</v>
      </c>
      <c r="G5853">
        <f t="shared" si="365"/>
        <v>0.58830000000000005</v>
      </c>
      <c r="H5853" t="str">
        <f t="shared" si="366"/>
        <v>SiniakovaKenin</v>
      </c>
      <c r="I5853">
        <f t="shared" si="367"/>
        <v>0.41169999999999995</v>
      </c>
    </row>
    <row r="5854" spans="1:9" x14ac:dyDescent="0.25">
      <c r="A5854" t="s">
        <v>110</v>
      </c>
      <c r="B5854" t="s">
        <v>58</v>
      </c>
      <c r="C5854">
        <v>0.5655</v>
      </c>
      <c r="D5854" t="s">
        <v>193</v>
      </c>
      <c r="E5854" t="s">
        <v>225</v>
      </c>
      <c r="F5854" t="str">
        <f t="shared" si="364"/>
        <v>KudermetovaSiniakova</v>
      </c>
      <c r="G5854">
        <f t="shared" si="365"/>
        <v>0.5655</v>
      </c>
      <c r="H5854" t="str">
        <f t="shared" si="366"/>
        <v>SiniakovaKudermetova</v>
      </c>
      <c r="I5854">
        <f t="shared" si="367"/>
        <v>0.4345</v>
      </c>
    </row>
    <row r="5855" spans="1:9" x14ac:dyDescent="0.25">
      <c r="A5855" t="s">
        <v>6</v>
      </c>
      <c r="B5855" t="s">
        <v>58</v>
      </c>
      <c r="C5855">
        <v>0.41880000000000001</v>
      </c>
      <c r="D5855" t="s">
        <v>262</v>
      </c>
      <c r="E5855" t="s">
        <v>225</v>
      </c>
      <c r="F5855" t="str">
        <f t="shared" si="364"/>
        <v>ArruabarrenaSiniakova</v>
      </c>
      <c r="G5855">
        <f t="shared" si="365"/>
        <v>0.41880000000000001</v>
      </c>
      <c r="H5855" t="str">
        <f t="shared" si="366"/>
        <v>SiniakovaArruabarrena</v>
      </c>
      <c r="I5855">
        <f t="shared" si="367"/>
        <v>0.58119999999999994</v>
      </c>
    </row>
    <row r="5856" spans="1:9" x14ac:dyDescent="0.25">
      <c r="A5856" t="s">
        <v>111</v>
      </c>
      <c r="B5856" t="s">
        <v>58</v>
      </c>
      <c r="C5856">
        <v>0.77249999999999996</v>
      </c>
      <c r="D5856" t="s">
        <v>135</v>
      </c>
      <c r="E5856" t="s">
        <v>225</v>
      </c>
      <c r="F5856" t="str">
        <f t="shared" si="364"/>
        <v>WilliamsSiniakova</v>
      </c>
      <c r="G5856">
        <f t="shared" si="365"/>
        <v>0.77249999999999996</v>
      </c>
      <c r="H5856" t="str">
        <f t="shared" si="366"/>
        <v>SiniakovaWilliams</v>
      </c>
      <c r="I5856">
        <f t="shared" si="367"/>
        <v>0.22750000000000004</v>
      </c>
    </row>
    <row r="5857" spans="1:9" x14ac:dyDescent="0.25">
      <c r="A5857" t="s">
        <v>7</v>
      </c>
      <c r="B5857" t="s">
        <v>58</v>
      </c>
      <c r="C5857">
        <v>0.63970000000000005</v>
      </c>
      <c r="D5857" t="s">
        <v>200</v>
      </c>
      <c r="E5857" t="s">
        <v>225</v>
      </c>
      <c r="F5857" t="str">
        <f t="shared" si="364"/>
        <v>BuzarnescuSiniakova</v>
      </c>
      <c r="G5857">
        <f t="shared" si="365"/>
        <v>0.63970000000000005</v>
      </c>
      <c r="H5857" t="str">
        <f t="shared" si="366"/>
        <v>SiniakovaBuzarnescu</v>
      </c>
      <c r="I5857">
        <f t="shared" si="367"/>
        <v>0.36029999999999995</v>
      </c>
    </row>
    <row r="5858" spans="1:9" x14ac:dyDescent="0.25">
      <c r="A5858" t="s">
        <v>10</v>
      </c>
      <c r="B5858" t="s">
        <v>58</v>
      </c>
      <c r="C5858">
        <v>0.60219999999999996</v>
      </c>
      <c r="D5858" t="s">
        <v>194</v>
      </c>
      <c r="E5858" t="s">
        <v>225</v>
      </c>
      <c r="F5858" t="str">
        <f t="shared" si="364"/>
        <v>StosurSiniakova</v>
      </c>
      <c r="G5858">
        <f t="shared" si="365"/>
        <v>0.60219999999999996</v>
      </c>
      <c r="H5858" t="str">
        <f t="shared" si="366"/>
        <v>SiniakovaStosur</v>
      </c>
      <c r="I5858">
        <f t="shared" si="367"/>
        <v>0.39780000000000004</v>
      </c>
    </row>
    <row r="5859" spans="1:9" x14ac:dyDescent="0.25">
      <c r="A5859" t="s">
        <v>13</v>
      </c>
      <c r="B5859" t="s">
        <v>58</v>
      </c>
      <c r="C5859">
        <v>0.57740000000000002</v>
      </c>
      <c r="D5859" t="s">
        <v>211</v>
      </c>
      <c r="E5859" t="s">
        <v>225</v>
      </c>
      <c r="F5859" t="str">
        <f t="shared" si="364"/>
        <v>PengSiniakova</v>
      </c>
      <c r="G5859">
        <f t="shared" si="365"/>
        <v>0.57740000000000002</v>
      </c>
      <c r="H5859" t="str">
        <f t="shared" si="366"/>
        <v>SiniakovaPeng</v>
      </c>
      <c r="I5859">
        <f t="shared" si="367"/>
        <v>0.42259999999999998</v>
      </c>
    </row>
    <row r="5860" spans="1:9" x14ac:dyDescent="0.25">
      <c r="A5860" t="s">
        <v>112</v>
      </c>
      <c r="B5860" t="s">
        <v>58</v>
      </c>
      <c r="C5860">
        <v>0.3342</v>
      </c>
      <c r="D5860" t="s">
        <v>213</v>
      </c>
      <c r="E5860" t="s">
        <v>225</v>
      </c>
      <c r="F5860" t="str">
        <f t="shared" si="364"/>
        <v>MariaSiniakova</v>
      </c>
      <c r="G5860">
        <f t="shared" si="365"/>
        <v>0.3342</v>
      </c>
      <c r="H5860" t="str">
        <f t="shared" si="366"/>
        <v>SiniakovaMaria</v>
      </c>
      <c r="I5860">
        <f t="shared" si="367"/>
        <v>0.66579999999999995</v>
      </c>
    </row>
    <row r="5861" spans="1:9" x14ac:dyDescent="0.25">
      <c r="A5861" t="s">
        <v>14</v>
      </c>
      <c r="B5861" t="s">
        <v>58</v>
      </c>
      <c r="C5861">
        <v>0.93269999999999997</v>
      </c>
      <c r="D5861" t="s">
        <v>135</v>
      </c>
      <c r="E5861" t="s">
        <v>225</v>
      </c>
      <c r="F5861" t="str">
        <f t="shared" si="364"/>
        <v>WilliamsSiniakova</v>
      </c>
      <c r="G5861">
        <f t="shared" si="365"/>
        <v>0.93269999999999997</v>
      </c>
      <c r="H5861" t="str">
        <f t="shared" si="366"/>
        <v>SiniakovaWilliams</v>
      </c>
      <c r="I5861">
        <f t="shared" si="367"/>
        <v>6.7300000000000026E-2</v>
      </c>
    </row>
    <row r="5862" spans="1:9" x14ac:dyDescent="0.25">
      <c r="A5862" t="s">
        <v>113</v>
      </c>
      <c r="B5862" t="s">
        <v>58</v>
      </c>
      <c r="C5862">
        <v>0.74260000000000004</v>
      </c>
      <c r="D5862" t="s">
        <v>148</v>
      </c>
      <c r="E5862" t="s">
        <v>225</v>
      </c>
      <c r="F5862" t="str">
        <f t="shared" si="364"/>
        <v>BacsinszkySiniakova</v>
      </c>
      <c r="G5862">
        <f t="shared" si="365"/>
        <v>0.74260000000000004</v>
      </c>
      <c r="H5862" t="str">
        <f t="shared" si="366"/>
        <v>SiniakovaBacsinszky</v>
      </c>
      <c r="I5862">
        <f t="shared" si="367"/>
        <v>0.25739999999999996</v>
      </c>
    </row>
    <row r="5863" spans="1:9" x14ac:dyDescent="0.25">
      <c r="A5863" t="s">
        <v>16</v>
      </c>
      <c r="B5863" t="s">
        <v>58</v>
      </c>
      <c r="C5863">
        <v>0.32779999999999998</v>
      </c>
      <c r="D5863" t="s">
        <v>167</v>
      </c>
      <c r="E5863" t="s">
        <v>225</v>
      </c>
      <c r="F5863" t="str">
        <f t="shared" si="364"/>
        <v>VikhlyantsevaSiniakova</v>
      </c>
      <c r="G5863">
        <f t="shared" si="365"/>
        <v>0.32779999999999998</v>
      </c>
      <c r="H5863" t="str">
        <f t="shared" si="366"/>
        <v>SiniakovaVikhlyantseva</v>
      </c>
      <c r="I5863">
        <f t="shared" si="367"/>
        <v>0.67220000000000002</v>
      </c>
    </row>
    <row r="5864" spans="1:9" x14ac:dyDescent="0.25">
      <c r="A5864" t="s">
        <v>114</v>
      </c>
      <c r="B5864" t="s">
        <v>58</v>
      </c>
      <c r="C5864">
        <v>0.50039999999999996</v>
      </c>
      <c r="D5864" t="s">
        <v>205</v>
      </c>
      <c r="E5864" t="s">
        <v>225</v>
      </c>
      <c r="F5864" t="str">
        <f t="shared" si="364"/>
        <v>LepchenkoSiniakova</v>
      </c>
      <c r="G5864">
        <f t="shared" si="365"/>
        <v>0.50039999999999996</v>
      </c>
      <c r="H5864" t="str">
        <f t="shared" si="366"/>
        <v>SiniakovaLepchenko</v>
      </c>
      <c r="I5864">
        <f t="shared" si="367"/>
        <v>0.49960000000000004</v>
      </c>
    </row>
    <row r="5865" spans="1:9" x14ac:dyDescent="0.25">
      <c r="A5865" t="s">
        <v>19</v>
      </c>
      <c r="B5865" t="s">
        <v>58</v>
      </c>
      <c r="C5865">
        <v>0.37280000000000002</v>
      </c>
      <c r="D5865" t="s">
        <v>210</v>
      </c>
      <c r="E5865" t="s">
        <v>225</v>
      </c>
      <c r="F5865" t="str">
        <f t="shared" si="364"/>
        <v>ZhengSiniakova</v>
      </c>
      <c r="G5865">
        <f t="shared" si="365"/>
        <v>0.37280000000000002</v>
      </c>
      <c r="H5865" t="str">
        <f t="shared" si="366"/>
        <v>SiniakovaZheng</v>
      </c>
      <c r="I5865">
        <f t="shared" si="367"/>
        <v>0.62719999999999998</v>
      </c>
    </row>
    <row r="5866" spans="1:9" x14ac:dyDescent="0.25">
      <c r="A5866" t="s">
        <v>25</v>
      </c>
      <c r="B5866" t="s">
        <v>58</v>
      </c>
      <c r="C5866">
        <v>0.36130000000000001</v>
      </c>
      <c r="D5866" t="s">
        <v>173</v>
      </c>
      <c r="E5866" t="s">
        <v>225</v>
      </c>
      <c r="F5866" t="str">
        <f t="shared" si="364"/>
        <v>BrengleSiniakova</v>
      </c>
      <c r="G5866">
        <f t="shared" si="365"/>
        <v>0.36130000000000001</v>
      </c>
      <c r="H5866" t="str">
        <f t="shared" si="366"/>
        <v>SiniakovaBrengle</v>
      </c>
      <c r="I5866">
        <f t="shared" si="367"/>
        <v>0.63870000000000005</v>
      </c>
    </row>
    <row r="5867" spans="1:9" x14ac:dyDescent="0.25">
      <c r="A5867" t="s">
        <v>26</v>
      </c>
      <c r="B5867" t="s">
        <v>58</v>
      </c>
      <c r="C5867">
        <v>0.33429999999999999</v>
      </c>
      <c r="D5867" t="s">
        <v>208</v>
      </c>
      <c r="E5867" t="s">
        <v>225</v>
      </c>
      <c r="F5867" t="str">
        <f t="shared" si="364"/>
        <v>DoiSiniakova</v>
      </c>
      <c r="G5867">
        <f t="shared" si="365"/>
        <v>0.33429999999999999</v>
      </c>
      <c r="H5867" t="str">
        <f t="shared" si="366"/>
        <v>SiniakovaDoi</v>
      </c>
      <c r="I5867">
        <f t="shared" si="367"/>
        <v>0.66569999999999996</v>
      </c>
    </row>
    <row r="5868" spans="1:9" x14ac:dyDescent="0.25">
      <c r="A5868" t="s">
        <v>29</v>
      </c>
      <c r="B5868" t="s">
        <v>58</v>
      </c>
      <c r="C5868">
        <v>0.6462</v>
      </c>
      <c r="D5868" t="s">
        <v>131</v>
      </c>
      <c r="E5868" t="s">
        <v>225</v>
      </c>
      <c r="F5868" t="str">
        <f t="shared" si="364"/>
        <v>OsakaSiniakova</v>
      </c>
      <c r="G5868">
        <f t="shared" si="365"/>
        <v>0.6462</v>
      </c>
      <c r="H5868" t="str">
        <f t="shared" si="366"/>
        <v>SiniakovaOsaka</v>
      </c>
      <c r="I5868">
        <f t="shared" si="367"/>
        <v>0.3538</v>
      </c>
    </row>
    <row r="5869" spans="1:9" x14ac:dyDescent="0.25">
      <c r="A5869" t="s">
        <v>30</v>
      </c>
      <c r="B5869" t="s">
        <v>58</v>
      </c>
      <c r="C5869">
        <v>0.46899999999999997</v>
      </c>
      <c r="D5869" t="s">
        <v>190</v>
      </c>
      <c r="E5869" t="s">
        <v>225</v>
      </c>
      <c r="F5869" t="str">
        <f t="shared" si="364"/>
        <v>LinetteSiniakova</v>
      </c>
      <c r="G5869">
        <f t="shared" si="365"/>
        <v>0.46899999999999997</v>
      </c>
      <c r="H5869" t="str">
        <f t="shared" si="366"/>
        <v>SiniakovaLinette</v>
      </c>
      <c r="I5869">
        <f t="shared" si="367"/>
        <v>0.53100000000000003</v>
      </c>
    </row>
    <row r="5870" spans="1:9" x14ac:dyDescent="0.25">
      <c r="A5870" t="s">
        <v>115</v>
      </c>
      <c r="B5870" t="s">
        <v>58</v>
      </c>
      <c r="C5870">
        <v>0.46100000000000002</v>
      </c>
      <c r="D5870" t="s">
        <v>166</v>
      </c>
      <c r="E5870" t="s">
        <v>225</v>
      </c>
      <c r="F5870" t="str">
        <f t="shared" si="364"/>
        <v>ZidansekSiniakova</v>
      </c>
      <c r="G5870">
        <f t="shared" si="365"/>
        <v>0.46100000000000002</v>
      </c>
      <c r="H5870" t="str">
        <f t="shared" si="366"/>
        <v>SiniakovaZidansek</v>
      </c>
      <c r="I5870">
        <f t="shared" si="367"/>
        <v>0.53899999999999992</v>
      </c>
    </row>
    <row r="5871" spans="1:9" x14ac:dyDescent="0.25">
      <c r="A5871" t="s">
        <v>32</v>
      </c>
      <c r="B5871" t="s">
        <v>58</v>
      </c>
      <c r="C5871">
        <v>0.53849999999999998</v>
      </c>
      <c r="D5871" t="s">
        <v>169</v>
      </c>
      <c r="E5871" t="s">
        <v>225</v>
      </c>
      <c r="F5871" t="str">
        <f t="shared" si="364"/>
        <v>SiegemundSiniakova</v>
      </c>
      <c r="G5871">
        <f t="shared" si="365"/>
        <v>0.53849999999999998</v>
      </c>
      <c r="H5871" t="str">
        <f t="shared" si="366"/>
        <v>SiniakovaSiegemund</v>
      </c>
      <c r="I5871">
        <f t="shared" si="367"/>
        <v>0.46150000000000002</v>
      </c>
    </row>
    <row r="5872" spans="1:9" x14ac:dyDescent="0.25">
      <c r="A5872" t="s">
        <v>122</v>
      </c>
      <c r="B5872" t="s">
        <v>58</v>
      </c>
      <c r="C5872">
        <v>0.8226</v>
      </c>
      <c r="D5872" t="s">
        <v>204</v>
      </c>
      <c r="E5872" t="s">
        <v>225</v>
      </c>
      <c r="F5872" t="str">
        <f t="shared" si="364"/>
        <v>AzarenkaSiniakova</v>
      </c>
      <c r="G5872">
        <f t="shared" si="365"/>
        <v>0.8226</v>
      </c>
      <c r="H5872" t="str">
        <f t="shared" si="366"/>
        <v>SiniakovaAzarenka</v>
      </c>
      <c r="I5872">
        <f t="shared" si="367"/>
        <v>0.1774</v>
      </c>
    </row>
    <row r="5873" spans="1:9" x14ac:dyDescent="0.25">
      <c r="A5873" t="s">
        <v>116</v>
      </c>
      <c r="B5873" t="s">
        <v>58</v>
      </c>
      <c r="C5873">
        <v>0.34210000000000002</v>
      </c>
      <c r="D5873" t="s">
        <v>201</v>
      </c>
      <c r="E5873" t="s">
        <v>225</v>
      </c>
      <c r="F5873" t="str">
        <f t="shared" si="364"/>
        <v>VoegeleSiniakova</v>
      </c>
      <c r="G5873">
        <f t="shared" si="365"/>
        <v>0.34210000000000002</v>
      </c>
      <c r="H5873" t="str">
        <f t="shared" si="366"/>
        <v>SiniakovaVoegele</v>
      </c>
      <c r="I5873">
        <f t="shared" si="367"/>
        <v>0.65789999999999993</v>
      </c>
    </row>
    <row r="5874" spans="1:9" x14ac:dyDescent="0.25">
      <c r="A5874" t="s">
        <v>117</v>
      </c>
      <c r="B5874" t="s">
        <v>58</v>
      </c>
      <c r="C5874">
        <v>0.52580000000000005</v>
      </c>
      <c r="D5874" t="s">
        <v>153</v>
      </c>
      <c r="E5874" t="s">
        <v>225</v>
      </c>
      <c r="F5874" t="str">
        <f t="shared" si="364"/>
        <v>HsiehSiniakova</v>
      </c>
      <c r="G5874">
        <f t="shared" si="365"/>
        <v>0.52580000000000005</v>
      </c>
      <c r="H5874" t="str">
        <f t="shared" si="366"/>
        <v>SiniakovaHsieh</v>
      </c>
      <c r="I5874">
        <f t="shared" si="367"/>
        <v>0.47419999999999995</v>
      </c>
    </row>
    <row r="5875" spans="1:9" x14ac:dyDescent="0.25">
      <c r="A5875" t="s">
        <v>33</v>
      </c>
      <c r="B5875" t="s">
        <v>58</v>
      </c>
      <c r="C5875">
        <v>0.5756</v>
      </c>
      <c r="D5875" t="s">
        <v>151</v>
      </c>
      <c r="E5875" t="s">
        <v>225</v>
      </c>
      <c r="F5875" t="str">
        <f t="shared" si="364"/>
        <v>WangSiniakova</v>
      </c>
      <c r="G5875">
        <f t="shared" si="365"/>
        <v>0.5756</v>
      </c>
      <c r="H5875" t="str">
        <f t="shared" si="366"/>
        <v>SiniakovaWang</v>
      </c>
      <c r="I5875">
        <f t="shared" si="367"/>
        <v>0.4244</v>
      </c>
    </row>
    <row r="5876" spans="1:9" x14ac:dyDescent="0.25">
      <c r="A5876" t="s">
        <v>123</v>
      </c>
      <c r="B5876" t="s">
        <v>58</v>
      </c>
      <c r="C5876">
        <v>0.48630000000000001</v>
      </c>
      <c r="D5876" t="s">
        <v>215</v>
      </c>
      <c r="E5876" t="s">
        <v>225</v>
      </c>
      <c r="F5876" t="str">
        <f t="shared" si="364"/>
        <v>DiyasSiniakova</v>
      </c>
      <c r="G5876">
        <f t="shared" si="365"/>
        <v>0.48630000000000001</v>
      </c>
      <c r="H5876" t="str">
        <f t="shared" si="366"/>
        <v>SiniakovaDiyas</v>
      </c>
      <c r="I5876">
        <f t="shared" si="367"/>
        <v>0.51370000000000005</v>
      </c>
    </row>
    <row r="5877" spans="1:9" x14ac:dyDescent="0.25">
      <c r="A5877" t="s">
        <v>124</v>
      </c>
      <c r="B5877" t="s">
        <v>58</v>
      </c>
      <c r="C5877">
        <v>8.9999999999999993E-3</v>
      </c>
      <c r="D5877" t="s">
        <v>206</v>
      </c>
      <c r="E5877" t="s">
        <v>225</v>
      </c>
      <c r="F5877" t="str">
        <f t="shared" si="364"/>
        <v>OsuigweSiniakova</v>
      </c>
      <c r="G5877">
        <f t="shared" si="365"/>
        <v>8.9999999999999993E-3</v>
      </c>
      <c r="H5877" t="str">
        <f t="shared" si="366"/>
        <v>SiniakovaOsuigwe</v>
      </c>
      <c r="I5877">
        <f t="shared" si="367"/>
        <v>0.99099999999999999</v>
      </c>
    </row>
    <row r="5878" spans="1:9" x14ac:dyDescent="0.25">
      <c r="A5878" t="s">
        <v>37</v>
      </c>
      <c r="B5878" t="s">
        <v>58</v>
      </c>
      <c r="C5878">
        <v>0.5111</v>
      </c>
      <c r="D5878" t="s">
        <v>212</v>
      </c>
      <c r="E5878" t="s">
        <v>225</v>
      </c>
      <c r="F5878" t="str">
        <f t="shared" si="364"/>
        <v>BarthelSiniakova</v>
      </c>
      <c r="G5878">
        <f t="shared" si="365"/>
        <v>0.5111</v>
      </c>
      <c r="H5878" t="str">
        <f t="shared" si="366"/>
        <v>SiniakovaBarthel</v>
      </c>
      <c r="I5878">
        <f t="shared" si="367"/>
        <v>0.4889</v>
      </c>
    </row>
    <row r="5879" spans="1:9" x14ac:dyDescent="0.25">
      <c r="A5879" t="s">
        <v>41</v>
      </c>
      <c r="B5879" t="s">
        <v>58</v>
      </c>
      <c r="C5879">
        <v>0.4723</v>
      </c>
      <c r="D5879" t="s">
        <v>196</v>
      </c>
      <c r="E5879" t="s">
        <v>225</v>
      </c>
      <c r="F5879" t="str">
        <f t="shared" si="364"/>
        <v>ZhuSiniakova</v>
      </c>
      <c r="G5879">
        <f t="shared" si="365"/>
        <v>0.4723</v>
      </c>
      <c r="H5879" t="str">
        <f t="shared" si="366"/>
        <v>SiniakovaZhu</v>
      </c>
      <c r="I5879">
        <f t="shared" si="367"/>
        <v>0.52770000000000006</v>
      </c>
    </row>
    <row r="5880" spans="1:9" x14ac:dyDescent="0.25">
      <c r="A5880" t="s">
        <v>42</v>
      </c>
      <c r="B5880" t="s">
        <v>58</v>
      </c>
      <c r="C5880">
        <v>0.56540000000000001</v>
      </c>
      <c r="D5880" t="s">
        <v>170</v>
      </c>
      <c r="E5880" t="s">
        <v>225</v>
      </c>
      <c r="F5880" t="str">
        <f t="shared" si="364"/>
        <v>GasparyanSiniakova</v>
      </c>
      <c r="G5880">
        <f t="shared" si="365"/>
        <v>0.56540000000000001</v>
      </c>
      <c r="H5880" t="str">
        <f t="shared" si="366"/>
        <v>SiniakovaGasparyan</v>
      </c>
      <c r="I5880">
        <f t="shared" si="367"/>
        <v>0.43459999999999999</v>
      </c>
    </row>
    <row r="5881" spans="1:9" x14ac:dyDescent="0.25">
      <c r="A5881" t="s">
        <v>43</v>
      </c>
      <c r="B5881" t="s">
        <v>58</v>
      </c>
      <c r="C5881">
        <v>0.46760000000000002</v>
      </c>
      <c r="D5881" t="s">
        <v>219</v>
      </c>
      <c r="E5881" t="s">
        <v>225</v>
      </c>
      <c r="F5881" t="str">
        <f t="shared" si="364"/>
        <v>ParmentierSiniakova</v>
      </c>
      <c r="G5881">
        <f t="shared" si="365"/>
        <v>0.46760000000000002</v>
      </c>
      <c r="H5881" t="str">
        <f t="shared" si="366"/>
        <v>SiniakovaParmentier</v>
      </c>
      <c r="I5881">
        <f t="shared" si="367"/>
        <v>0.53239999999999998</v>
      </c>
    </row>
    <row r="5882" spans="1:9" x14ac:dyDescent="0.25">
      <c r="A5882" t="s">
        <v>46</v>
      </c>
      <c r="B5882" t="s">
        <v>58</v>
      </c>
      <c r="C5882">
        <v>0.77300000000000002</v>
      </c>
      <c r="D5882" t="s">
        <v>142</v>
      </c>
      <c r="E5882" t="s">
        <v>225</v>
      </c>
      <c r="F5882" t="str">
        <f t="shared" si="364"/>
        <v>KeysSiniakova</v>
      </c>
      <c r="G5882">
        <f t="shared" si="365"/>
        <v>0.77300000000000002</v>
      </c>
      <c r="H5882" t="str">
        <f t="shared" si="366"/>
        <v>SiniakovaKeys</v>
      </c>
      <c r="I5882">
        <f t="shared" si="367"/>
        <v>0.22699999999999998</v>
      </c>
    </row>
    <row r="5883" spans="1:9" x14ac:dyDescent="0.25">
      <c r="A5883" t="s">
        <v>48</v>
      </c>
      <c r="B5883" t="s">
        <v>58</v>
      </c>
      <c r="C5883">
        <v>0.51070000000000004</v>
      </c>
      <c r="D5883" t="s">
        <v>152</v>
      </c>
      <c r="E5883" t="s">
        <v>225</v>
      </c>
      <c r="F5883" t="str">
        <f t="shared" si="364"/>
        <v>ZhangSiniakova</v>
      </c>
      <c r="G5883">
        <f t="shared" si="365"/>
        <v>0.51070000000000004</v>
      </c>
      <c r="H5883" t="str">
        <f t="shared" si="366"/>
        <v>SiniakovaZhang</v>
      </c>
      <c r="I5883">
        <f t="shared" si="367"/>
        <v>0.48929999999999996</v>
      </c>
    </row>
    <row r="5884" spans="1:9" x14ac:dyDescent="0.25">
      <c r="A5884" t="s">
        <v>49</v>
      </c>
      <c r="B5884" t="s">
        <v>58</v>
      </c>
      <c r="C5884">
        <v>0.37340000000000001</v>
      </c>
      <c r="D5884" t="s">
        <v>133</v>
      </c>
      <c r="E5884" t="s">
        <v>225</v>
      </c>
      <c r="F5884" t="str">
        <f t="shared" si="364"/>
        <v>PliskovaSiniakova</v>
      </c>
      <c r="G5884">
        <f t="shared" si="365"/>
        <v>0.37340000000000001</v>
      </c>
      <c r="H5884" t="str">
        <f t="shared" si="366"/>
        <v>SiniakovaPliskova</v>
      </c>
      <c r="I5884">
        <f t="shared" si="367"/>
        <v>0.62660000000000005</v>
      </c>
    </row>
    <row r="5885" spans="1:9" x14ac:dyDescent="0.25">
      <c r="A5885" t="s">
        <v>125</v>
      </c>
      <c r="B5885" t="s">
        <v>58</v>
      </c>
      <c r="C5885">
        <v>0.43090000000000001</v>
      </c>
      <c r="D5885" t="s">
        <v>171</v>
      </c>
      <c r="E5885" t="s">
        <v>225</v>
      </c>
      <c r="F5885" t="str">
        <f t="shared" si="364"/>
        <v>KuzmovaSiniakova</v>
      </c>
      <c r="G5885">
        <f t="shared" si="365"/>
        <v>0.43090000000000001</v>
      </c>
      <c r="H5885" t="str">
        <f t="shared" si="366"/>
        <v>SiniakovaKuzmova</v>
      </c>
      <c r="I5885">
        <f t="shared" si="367"/>
        <v>0.56909999999999994</v>
      </c>
    </row>
    <row r="5886" spans="1:9" x14ac:dyDescent="0.25">
      <c r="A5886" t="s">
        <v>51</v>
      </c>
      <c r="B5886" t="s">
        <v>58</v>
      </c>
      <c r="C5886">
        <v>0.42809999999999998</v>
      </c>
      <c r="D5886" t="s">
        <v>199</v>
      </c>
      <c r="E5886" t="s">
        <v>225</v>
      </c>
      <c r="F5886" t="str">
        <f t="shared" si="364"/>
        <v>KozlovaSiniakova</v>
      </c>
      <c r="G5886">
        <f t="shared" si="365"/>
        <v>0.42809999999999998</v>
      </c>
      <c r="H5886" t="str">
        <f t="shared" si="366"/>
        <v>SiniakovaKozlova</v>
      </c>
      <c r="I5886">
        <f t="shared" si="367"/>
        <v>0.57190000000000007</v>
      </c>
    </row>
    <row r="5887" spans="1:9" x14ac:dyDescent="0.25">
      <c r="A5887" t="s">
        <v>126</v>
      </c>
      <c r="B5887" t="s">
        <v>58</v>
      </c>
      <c r="C5887">
        <v>0.41410000000000002</v>
      </c>
      <c r="D5887" t="s">
        <v>197</v>
      </c>
      <c r="E5887" t="s">
        <v>225</v>
      </c>
      <c r="F5887" t="str">
        <f t="shared" si="364"/>
        <v>GolubicSiniakova</v>
      </c>
      <c r="G5887">
        <f t="shared" si="365"/>
        <v>0.41410000000000002</v>
      </c>
      <c r="H5887" t="str">
        <f t="shared" si="366"/>
        <v>SiniakovaGolubic</v>
      </c>
      <c r="I5887">
        <f t="shared" si="367"/>
        <v>0.58589999999999998</v>
      </c>
    </row>
    <row r="5888" spans="1:9" x14ac:dyDescent="0.25">
      <c r="A5888" t="s">
        <v>53</v>
      </c>
      <c r="B5888" t="s">
        <v>58</v>
      </c>
      <c r="C5888">
        <v>0.80969999999999998</v>
      </c>
      <c r="D5888" t="s">
        <v>132</v>
      </c>
      <c r="E5888" t="s">
        <v>225</v>
      </c>
      <c r="F5888" t="str">
        <f t="shared" si="364"/>
        <v>KvitovaSiniakova</v>
      </c>
      <c r="G5888">
        <f t="shared" si="365"/>
        <v>0.80969999999999998</v>
      </c>
      <c r="H5888" t="str">
        <f t="shared" si="366"/>
        <v>SiniakovaKvitova</v>
      </c>
      <c r="I5888">
        <f t="shared" si="367"/>
        <v>0.19030000000000002</v>
      </c>
    </row>
    <row r="5889" spans="1:9" x14ac:dyDescent="0.25">
      <c r="A5889" t="s">
        <v>54</v>
      </c>
      <c r="B5889" t="s">
        <v>58</v>
      </c>
      <c r="C5889">
        <v>0.52310000000000001</v>
      </c>
      <c r="D5889" t="s">
        <v>221</v>
      </c>
      <c r="E5889" t="s">
        <v>225</v>
      </c>
      <c r="F5889" t="str">
        <f t="shared" si="364"/>
        <v>RybarikovaSiniakova</v>
      </c>
      <c r="G5889">
        <f t="shared" si="365"/>
        <v>0.52310000000000001</v>
      </c>
      <c r="H5889" t="str">
        <f t="shared" si="366"/>
        <v>SiniakovaRybarikova</v>
      </c>
      <c r="I5889">
        <f t="shared" si="367"/>
        <v>0.47689999999999999</v>
      </c>
    </row>
    <row r="5890" spans="1:9" x14ac:dyDescent="0.25">
      <c r="A5890" t="s">
        <v>127</v>
      </c>
      <c r="B5890" t="s">
        <v>58</v>
      </c>
      <c r="C5890">
        <v>0.47089999999999999</v>
      </c>
      <c r="D5890" t="s">
        <v>178</v>
      </c>
      <c r="E5890" t="s">
        <v>225</v>
      </c>
      <c r="F5890" t="str">
        <f t="shared" si="364"/>
        <v>PutintsevaSiniakova</v>
      </c>
      <c r="G5890">
        <f t="shared" si="365"/>
        <v>0.47089999999999999</v>
      </c>
      <c r="H5890" t="str">
        <f t="shared" si="366"/>
        <v>SiniakovaPutintseva</v>
      </c>
      <c r="I5890">
        <f t="shared" si="367"/>
        <v>0.52910000000000001</v>
      </c>
    </row>
    <row r="5891" spans="1:9" x14ac:dyDescent="0.25">
      <c r="A5891" t="s">
        <v>60</v>
      </c>
      <c r="B5891" t="s">
        <v>58</v>
      </c>
      <c r="C5891">
        <v>0.56859999999999999</v>
      </c>
      <c r="D5891" t="s">
        <v>183</v>
      </c>
      <c r="E5891" t="s">
        <v>225</v>
      </c>
      <c r="F5891" t="str">
        <f t="shared" ref="F5891:F5954" si="368">D5891&amp;E5891</f>
        <v>TsurenkoSiniakova</v>
      </c>
      <c r="G5891">
        <f t="shared" ref="G5891:G5954" si="369">C5891</f>
        <v>0.56859999999999999</v>
      </c>
      <c r="H5891" t="str">
        <f t="shared" ref="H5891:H5954" si="370">E5891&amp;D5891</f>
        <v>SiniakovaTsurenko</v>
      </c>
      <c r="I5891">
        <f t="shared" ref="I5891:I5954" si="371">1-C5891</f>
        <v>0.43140000000000001</v>
      </c>
    </row>
    <row r="5892" spans="1:9" x14ac:dyDescent="0.25">
      <c r="A5892" t="s">
        <v>62</v>
      </c>
      <c r="B5892" t="s">
        <v>58</v>
      </c>
      <c r="C5892">
        <v>0.47899999999999998</v>
      </c>
      <c r="D5892" t="s">
        <v>233</v>
      </c>
      <c r="E5892" t="s">
        <v>225</v>
      </c>
      <c r="F5892" t="str">
        <f t="shared" si="368"/>
        <v>NiculescuSiniakova</v>
      </c>
      <c r="G5892">
        <f t="shared" si="369"/>
        <v>0.47899999999999998</v>
      </c>
      <c r="H5892" t="str">
        <f t="shared" si="370"/>
        <v>SiniakovaNiculescu</v>
      </c>
      <c r="I5892">
        <f t="shared" si="371"/>
        <v>0.52100000000000002</v>
      </c>
    </row>
    <row r="5893" spans="1:9" x14ac:dyDescent="0.25">
      <c r="A5893" t="s">
        <v>64</v>
      </c>
      <c r="B5893" t="s">
        <v>58</v>
      </c>
      <c r="C5893">
        <v>0.40200000000000002</v>
      </c>
      <c r="D5893" t="s">
        <v>179</v>
      </c>
      <c r="E5893" t="s">
        <v>225</v>
      </c>
      <c r="F5893" t="str">
        <f t="shared" si="368"/>
        <v>BoulterSiniakova</v>
      </c>
      <c r="G5893">
        <f t="shared" si="369"/>
        <v>0.40200000000000002</v>
      </c>
      <c r="H5893" t="str">
        <f t="shared" si="370"/>
        <v>SiniakovaBoulter</v>
      </c>
      <c r="I5893">
        <f t="shared" si="371"/>
        <v>0.59799999999999998</v>
      </c>
    </row>
    <row r="5894" spans="1:9" x14ac:dyDescent="0.25">
      <c r="A5894" t="s">
        <v>69</v>
      </c>
      <c r="B5894" t="s">
        <v>58</v>
      </c>
      <c r="C5894">
        <v>0.35870000000000002</v>
      </c>
      <c r="D5894" t="s">
        <v>223</v>
      </c>
      <c r="E5894" t="s">
        <v>225</v>
      </c>
      <c r="F5894" t="str">
        <f t="shared" si="368"/>
        <v>KumkhumSiniakova</v>
      </c>
      <c r="G5894">
        <f t="shared" si="369"/>
        <v>0.35870000000000002</v>
      </c>
      <c r="H5894" t="str">
        <f t="shared" si="370"/>
        <v>SiniakovaKumkhum</v>
      </c>
      <c r="I5894">
        <f t="shared" si="371"/>
        <v>0.64129999999999998</v>
      </c>
    </row>
    <row r="5895" spans="1:9" x14ac:dyDescent="0.25">
      <c r="A5895" t="s">
        <v>128</v>
      </c>
      <c r="B5895" t="s">
        <v>58</v>
      </c>
      <c r="C5895">
        <v>0.48359999999999997</v>
      </c>
      <c r="D5895" t="s">
        <v>151</v>
      </c>
      <c r="E5895" t="s">
        <v>225</v>
      </c>
      <c r="F5895" t="str">
        <f t="shared" si="368"/>
        <v>WangSiniakova</v>
      </c>
      <c r="G5895">
        <f t="shared" si="369"/>
        <v>0.48359999999999997</v>
      </c>
      <c r="H5895" t="str">
        <f t="shared" si="370"/>
        <v>SiniakovaWang</v>
      </c>
      <c r="I5895">
        <f t="shared" si="371"/>
        <v>0.51639999999999997</v>
      </c>
    </row>
    <row r="5896" spans="1:9" x14ac:dyDescent="0.25">
      <c r="A5896" t="s">
        <v>72</v>
      </c>
      <c r="B5896" t="s">
        <v>58</v>
      </c>
      <c r="C5896">
        <v>0.27829999999999999</v>
      </c>
      <c r="D5896" t="s">
        <v>247</v>
      </c>
      <c r="E5896" t="s">
        <v>225</v>
      </c>
      <c r="F5896" t="str">
        <f t="shared" si="368"/>
        <v>HonSiniakova</v>
      </c>
      <c r="G5896">
        <f t="shared" si="369"/>
        <v>0.27829999999999999</v>
      </c>
      <c r="H5896" t="str">
        <f t="shared" si="370"/>
        <v>SiniakovaHon</v>
      </c>
      <c r="I5896">
        <f t="shared" si="371"/>
        <v>0.72170000000000001</v>
      </c>
    </row>
    <row r="5897" spans="1:9" x14ac:dyDescent="0.25">
      <c r="A5897" t="s">
        <v>73</v>
      </c>
      <c r="B5897" t="s">
        <v>58</v>
      </c>
      <c r="C5897">
        <v>0.51639999999999997</v>
      </c>
      <c r="D5897" t="s">
        <v>161</v>
      </c>
      <c r="E5897" t="s">
        <v>225</v>
      </c>
      <c r="F5897" t="str">
        <f t="shared" si="368"/>
        <v>SakkariSiniakova</v>
      </c>
      <c r="G5897">
        <f t="shared" si="369"/>
        <v>0.51639999999999997</v>
      </c>
      <c r="H5897" t="str">
        <f t="shared" si="370"/>
        <v>SiniakovaSakkari</v>
      </c>
      <c r="I5897">
        <f t="shared" si="371"/>
        <v>0.48360000000000003</v>
      </c>
    </row>
    <row r="5898" spans="1:9" x14ac:dyDescent="0.25">
      <c r="A5898" t="s">
        <v>75</v>
      </c>
      <c r="B5898" t="s">
        <v>58</v>
      </c>
      <c r="C5898">
        <v>0.84989999999999999</v>
      </c>
      <c r="D5898" t="s">
        <v>145</v>
      </c>
      <c r="E5898" t="s">
        <v>225</v>
      </c>
      <c r="F5898" t="str">
        <f t="shared" si="368"/>
        <v>SharapovaSiniakova</v>
      </c>
      <c r="G5898">
        <f t="shared" si="369"/>
        <v>0.84989999999999999</v>
      </c>
      <c r="H5898" t="str">
        <f t="shared" si="370"/>
        <v>SiniakovaSharapova</v>
      </c>
      <c r="I5898">
        <f t="shared" si="371"/>
        <v>0.15010000000000001</v>
      </c>
    </row>
    <row r="5899" spans="1:9" x14ac:dyDescent="0.25">
      <c r="A5899" t="s">
        <v>118</v>
      </c>
      <c r="B5899" t="s">
        <v>58</v>
      </c>
      <c r="C5899">
        <v>0.50390000000000001</v>
      </c>
      <c r="D5899" t="s">
        <v>243</v>
      </c>
      <c r="E5899" t="s">
        <v>225</v>
      </c>
      <c r="F5899" t="str">
        <f t="shared" si="368"/>
        <v>CirsteaSiniakova</v>
      </c>
      <c r="G5899">
        <f t="shared" si="369"/>
        <v>0.50390000000000001</v>
      </c>
      <c r="H5899" t="str">
        <f t="shared" si="370"/>
        <v>SiniakovaCirstea</v>
      </c>
      <c r="I5899">
        <f t="shared" si="371"/>
        <v>0.49609999999999999</v>
      </c>
    </row>
    <row r="5900" spans="1:9" x14ac:dyDescent="0.25">
      <c r="A5900" t="s">
        <v>77</v>
      </c>
      <c r="B5900" t="s">
        <v>58</v>
      </c>
      <c r="C5900">
        <v>0.43070000000000003</v>
      </c>
      <c r="D5900" t="s">
        <v>176</v>
      </c>
      <c r="E5900" t="s">
        <v>225</v>
      </c>
      <c r="F5900" t="str">
        <f t="shared" si="368"/>
        <v>PetersonSiniakova</v>
      </c>
      <c r="G5900">
        <f t="shared" si="369"/>
        <v>0.43070000000000003</v>
      </c>
      <c r="H5900" t="str">
        <f t="shared" si="370"/>
        <v>SiniakovaPeterson</v>
      </c>
      <c r="I5900">
        <f t="shared" si="371"/>
        <v>0.56929999999999992</v>
      </c>
    </row>
    <row r="5901" spans="1:9" x14ac:dyDescent="0.25">
      <c r="A5901" t="s">
        <v>119</v>
      </c>
      <c r="B5901" t="s">
        <v>58</v>
      </c>
      <c r="C5901">
        <v>0.58689999999999998</v>
      </c>
      <c r="D5901" t="s">
        <v>226</v>
      </c>
      <c r="E5901" t="s">
        <v>225</v>
      </c>
      <c r="F5901" t="str">
        <f t="shared" si="368"/>
        <v>LapkoSiniakova</v>
      </c>
      <c r="G5901">
        <f t="shared" si="369"/>
        <v>0.58689999999999998</v>
      </c>
      <c r="H5901" t="str">
        <f t="shared" si="370"/>
        <v>SiniakovaLapko</v>
      </c>
      <c r="I5901">
        <f t="shared" si="371"/>
        <v>0.41310000000000002</v>
      </c>
    </row>
    <row r="5902" spans="1:9" x14ac:dyDescent="0.25">
      <c r="A5902" t="s">
        <v>109</v>
      </c>
      <c r="B5902" t="s">
        <v>58</v>
      </c>
      <c r="C5902">
        <v>0.68289999999999995</v>
      </c>
      <c r="D5902" t="s">
        <v>143</v>
      </c>
      <c r="E5902" t="s">
        <v>225</v>
      </c>
      <c r="F5902" t="str">
        <f t="shared" si="368"/>
        <v>StephensSiniakova</v>
      </c>
      <c r="G5902">
        <f t="shared" si="369"/>
        <v>0.68289999999999995</v>
      </c>
      <c r="H5902" t="str">
        <f t="shared" si="370"/>
        <v>SiniakovaStephens</v>
      </c>
      <c r="I5902">
        <f t="shared" si="371"/>
        <v>0.31710000000000005</v>
      </c>
    </row>
    <row r="5903" spans="1:9" x14ac:dyDescent="0.25">
      <c r="A5903" t="s">
        <v>120</v>
      </c>
      <c r="B5903" t="s">
        <v>58</v>
      </c>
      <c r="C5903">
        <v>0.32300000000000001</v>
      </c>
      <c r="D5903" t="s">
        <v>235</v>
      </c>
      <c r="E5903" t="s">
        <v>225</v>
      </c>
      <c r="F5903" t="str">
        <f t="shared" si="368"/>
        <v>TownsendSiniakova</v>
      </c>
      <c r="G5903">
        <f t="shared" si="369"/>
        <v>0.32300000000000001</v>
      </c>
      <c r="H5903" t="str">
        <f t="shared" si="370"/>
        <v>SiniakovaTownsend</v>
      </c>
      <c r="I5903">
        <f t="shared" si="371"/>
        <v>0.67700000000000005</v>
      </c>
    </row>
    <row r="5904" spans="1:9" x14ac:dyDescent="0.25">
      <c r="A5904" t="s">
        <v>81</v>
      </c>
      <c r="B5904" t="s">
        <v>58</v>
      </c>
      <c r="C5904">
        <v>0.3881</v>
      </c>
      <c r="D5904" t="s">
        <v>232</v>
      </c>
      <c r="E5904" t="s">
        <v>225</v>
      </c>
      <c r="F5904" t="str">
        <f t="shared" si="368"/>
        <v>JabeurSiniakova</v>
      </c>
      <c r="G5904">
        <f t="shared" si="369"/>
        <v>0.3881</v>
      </c>
      <c r="H5904" t="str">
        <f t="shared" si="370"/>
        <v>SiniakovaJabeur</v>
      </c>
      <c r="I5904">
        <f t="shared" si="371"/>
        <v>0.6119</v>
      </c>
    </row>
    <row r="5905" spans="1:9" x14ac:dyDescent="0.25">
      <c r="A5905" t="s">
        <v>121</v>
      </c>
      <c r="B5905" t="s">
        <v>58</v>
      </c>
      <c r="C5905">
        <v>0.52559999999999996</v>
      </c>
      <c r="D5905" t="s">
        <v>185</v>
      </c>
      <c r="E5905" t="s">
        <v>225</v>
      </c>
      <c r="F5905" t="str">
        <f t="shared" si="368"/>
        <v>BabosSiniakova</v>
      </c>
      <c r="G5905">
        <f t="shared" si="369"/>
        <v>0.52559999999999996</v>
      </c>
      <c r="H5905" t="str">
        <f t="shared" si="370"/>
        <v>SiniakovaBabos</v>
      </c>
      <c r="I5905">
        <f t="shared" si="371"/>
        <v>0.47440000000000004</v>
      </c>
    </row>
    <row r="5906" spans="1:9" x14ac:dyDescent="0.25">
      <c r="A5906" t="s">
        <v>82</v>
      </c>
      <c r="B5906" t="s">
        <v>58</v>
      </c>
      <c r="C5906">
        <v>0.60029999999999994</v>
      </c>
      <c r="D5906" t="s">
        <v>189</v>
      </c>
      <c r="E5906" t="s">
        <v>225</v>
      </c>
      <c r="F5906" t="str">
        <f t="shared" si="368"/>
        <v>VondrousovaSiniakova</v>
      </c>
      <c r="G5906">
        <f t="shared" si="369"/>
        <v>0.60029999999999994</v>
      </c>
      <c r="H5906" t="str">
        <f t="shared" si="370"/>
        <v>SiniakovaVondrousova</v>
      </c>
      <c r="I5906">
        <f t="shared" si="371"/>
        <v>0.39970000000000006</v>
      </c>
    </row>
    <row r="5907" spans="1:9" x14ac:dyDescent="0.25">
      <c r="A5907" t="s">
        <v>85</v>
      </c>
      <c r="B5907" t="s">
        <v>58</v>
      </c>
      <c r="C5907">
        <v>0.51880000000000004</v>
      </c>
      <c r="D5907" t="s">
        <v>157</v>
      </c>
      <c r="E5907" t="s">
        <v>225</v>
      </c>
      <c r="F5907" t="str">
        <f t="shared" si="368"/>
        <v>MarticSiniakova</v>
      </c>
      <c r="G5907">
        <f t="shared" si="369"/>
        <v>0.51880000000000004</v>
      </c>
      <c r="H5907" t="str">
        <f t="shared" si="370"/>
        <v>SiniakovaMartic</v>
      </c>
      <c r="I5907">
        <f t="shared" si="371"/>
        <v>0.48119999999999996</v>
      </c>
    </row>
    <row r="5908" spans="1:9" x14ac:dyDescent="0.25">
      <c r="A5908" t="s">
        <v>102</v>
      </c>
      <c r="B5908" t="s">
        <v>58</v>
      </c>
      <c r="C5908">
        <v>0.221</v>
      </c>
      <c r="D5908" t="s">
        <v>237</v>
      </c>
      <c r="E5908" t="s">
        <v>225</v>
      </c>
      <c r="F5908" t="str">
        <f t="shared" si="368"/>
        <v>BadosaSiniakova</v>
      </c>
      <c r="G5908">
        <f t="shared" si="369"/>
        <v>0.221</v>
      </c>
      <c r="H5908" t="str">
        <f t="shared" si="370"/>
        <v>SiniakovaBadosa</v>
      </c>
      <c r="I5908">
        <f t="shared" si="371"/>
        <v>0.77900000000000003</v>
      </c>
    </row>
    <row r="5909" spans="1:9" x14ac:dyDescent="0.25">
      <c r="A5909" t="s">
        <v>88</v>
      </c>
      <c r="B5909" t="s">
        <v>58</v>
      </c>
      <c r="C5909">
        <v>0.51380000000000003</v>
      </c>
      <c r="D5909" t="s">
        <v>222</v>
      </c>
      <c r="E5909" t="s">
        <v>225</v>
      </c>
      <c r="F5909" t="str">
        <f t="shared" si="368"/>
        <v>FlipkensSiniakova</v>
      </c>
      <c r="G5909">
        <f t="shared" si="369"/>
        <v>0.51380000000000003</v>
      </c>
      <c r="H5909" t="str">
        <f t="shared" si="370"/>
        <v>SiniakovaFlipkens</v>
      </c>
      <c r="I5909">
        <f t="shared" si="371"/>
        <v>0.48619999999999997</v>
      </c>
    </row>
    <row r="5910" spans="1:9" x14ac:dyDescent="0.25">
      <c r="A5910" t="s">
        <v>90</v>
      </c>
      <c r="B5910" t="s">
        <v>58</v>
      </c>
      <c r="C5910">
        <v>0.5776</v>
      </c>
      <c r="D5910" t="s">
        <v>234</v>
      </c>
      <c r="E5910" t="s">
        <v>225</v>
      </c>
      <c r="F5910" t="str">
        <f t="shared" si="368"/>
        <v>PuigSiniakova</v>
      </c>
      <c r="G5910">
        <f t="shared" si="369"/>
        <v>0.5776</v>
      </c>
      <c r="H5910" t="str">
        <f t="shared" si="370"/>
        <v>SiniakovaPuig</v>
      </c>
      <c r="I5910">
        <f t="shared" si="371"/>
        <v>0.4224</v>
      </c>
    </row>
    <row r="5911" spans="1:9" x14ac:dyDescent="0.25">
      <c r="A5911" t="s">
        <v>93</v>
      </c>
      <c r="B5911" t="s">
        <v>58</v>
      </c>
      <c r="C5911">
        <v>0.61129999999999995</v>
      </c>
      <c r="D5911" t="s">
        <v>188</v>
      </c>
      <c r="E5911" t="s">
        <v>225</v>
      </c>
      <c r="F5911" t="str">
        <f t="shared" si="368"/>
        <v>BertensSiniakova</v>
      </c>
      <c r="G5911">
        <f t="shared" si="369"/>
        <v>0.61129999999999995</v>
      </c>
      <c r="H5911" t="str">
        <f t="shared" si="370"/>
        <v>SiniakovaBertens</v>
      </c>
      <c r="I5911">
        <f t="shared" si="371"/>
        <v>0.38870000000000005</v>
      </c>
    </row>
    <row r="5912" spans="1:9" x14ac:dyDescent="0.25">
      <c r="A5912" t="s">
        <v>129</v>
      </c>
      <c r="B5912" t="s">
        <v>58</v>
      </c>
      <c r="C5912">
        <v>0.25159999999999999</v>
      </c>
      <c r="D5912" t="s">
        <v>241</v>
      </c>
      <c r="E5912" t="s">
        <v>225</v>
      </c>
      <c r="F5912" t="str">
        <f t="shared" si="368"/>
        <v>BonaventureSiniakova</v>
      </c>
      <c r="G5912">
        <f t="shared" si="369"/>
        <v>0.25159999999999999</v>
      </c>
      <c r="H5912" t="str">
        <f t="shared" si="370"/>
        <v>SiniakovaBonaventure</v>
      </c>
      <c r="I5912">
        <f t="shared" si="371"/>
        <v>0.74839999999999995</v>
      </c>
    </row>
    <row r="5913" spans="1:9" x14ac:dyDescent="0.25">
      <c r="A5913" t="s">
        <v>96</v>
      </c>
      <c r="B5913" t="s">
        <v>58</v>
      </c>
      <c r="C5913">
        <v>0.4703</v>
      </c>
      <c r="D5913" t="s">
        <v>182</v>
      </c>
      <c r="E5913" t="s">
        <v>225</v>
      </c>
      <c r="F5913" t="str">
        <f t="shared" si="368"/>
        <v>VickerySiniakova</v>
      </c>
      <c r="G5913">
        <f t="shared" si="369"/>
        <v>0.4703</v>
      </c>
      <c r="H5913" t="str">
        <f t="shared" si="370"/>
        <v>SiniakovaVickery</v>
      </c>
      <c r="I5913">
        <f t="shared" si="371"/>
        <v>0.52970000000000006</v>
      </c>
    </row>
    <row r="5914" spans="1:9" x14ac:dyDescent="0.25">
      <c r="A5914" t="s">
        <v>130</v>
      </c>
      <c r="B5914" t="s">
        <v>58</v>
      </c>
      <c r="C5914">
        <v>0.26779999999999998</v>
      </c>
      <c r="D5914" t="s">
        <v>186</v>
      </c>
      <c r="E5914" t="s">
        <v>225</v>
      </c>
      <c r="F5914" t="str">
        <f t="shared" si="368"/>
        <v>HivesSiniakova</v>
      </c>
      <c r="G5914">
        <f t="shared" si="369"/>
        <v>0.26779999999999998</v>
      </c>
      <c r="H5914" t="str">
        <f t="shared" si="370"/>
        <v>SiniakovaHives</v>
      </c>
      <c r="I5914">
        <f t="shared" si="371"/>
        <v>0.73219999999999996</v>
      </c>
    </row>
    <row r="5915" spans="1:9" x14ac:dyDescent="0.25">
      <c r="A5915" t="s">
        <v>101</v>
      </c>
      <c r="B5915" t="s">
        <v>58</v>
      </c>
      <c r="C5915">
        <v>0.54239999999999999</v>
      </c>
      <c r="D5915" t="s">
        <v>248</v>
      </c>
      <c r="E5915" t="s">
        <v>225</v>
      </c>
      <c r="F5915" t="str">
        <f t="shared" si="368"/>
        <v>MladenovicSiniakova</v>
      </c>
      <c r="G5915">
        <f t="shared" si="369"/>
        <v>0.54239999999999999</v>
      </c>
      <c r="H5915" t="str">
        <f t="shared" si="370"/>
        <v>SiniakovaMladenovic</v>
      </c>
      <c r="I5915">
        <f t="shared" si="371"/>
        <v>0.45760000000000001</v>
      </c>
    </row>
    <row r="5916" spans="1:9" x14ac:dyDescent="0.25">
      <c r="A5916" t="s">
        <v>87</v>
      </c>
      <c r="B5916" t="s">
        <v>58</v>
      </c>
      <c r="C5916">
        <v>0.35549999999999998</v>
      </c>
      <c r="D5916" t="s">
        <v>254</v>
      </c>
      <c r="E5916" t="s">
        <v>225</v>
      </c>
      <c r="F5916" t="str">
        <f t="shared" si="368"/>
        <v>Sorribes TormoSiniakova</v>
      </c>
      <c r="G5916">
        <f t="shared" si="369"/>
        <v>0.35549999999999998</v>
      </c>
      <c r="H5916" t="str">
        <f t="shared" si="370"/>
        <v>SiniakovaSorribes Tormo</v>
      </c>
      <c r="I5916">
        <f t="shared" si="371"/>
        <v>0.64450000000000007</v>
      </c>
    </row>
    <row r="5917" spans="1:9" x14ac:dyDescent="0.25">
      <c r="A5917" t="s">
        <v>103</v>
      </c>
      <c r="B5917" t="s">
        <v>58</v>
      </c>
      <c r="C5917">
        <v>0.19120000000000001</v>
      </c>
      <c r="D5917" t="s">
        <v>154</v>
      </c>
      <c r="E5917" t="s">
        <v>225</v>
      </c>
      <c r="F5917" t="str">
        <f t="shared" si="368"/>
        <v>BirrellSiniakova</v>
      </c>
      <c r="G5917">
        <f t="shared" si="369"/>
        <v>0.19120000000000001</v>
      </c>
      <c r="H5917" t="str">
        <f t="shared" si="370"/>
        <v>SiniakovaBirrell</v>
      </c>
      <c r="I5917">
        <f t="shared" si="371"/>
        <v>0.80879999999999996</v>
      </c>
    </row>
    <row r="5918" spans="1:9" x14ac:dyDescent="0.25">
      <c r="A5918" t="s">
        <v>106</v>
      </c>
      <c r="B5918" t="s">
        <v>58</v>
      </c>
      <c r="C5918">
        <v>0.46350000000000002</v>
      </c>
      <c r="D5918" t="s">
        <v>230</v>
      </c>
      <c r="E5918" t="s">
        <v>225</v>
      </c>
      <c r="F5918" t="str">
        <f t="shared" si="368"/>
        <v>HercogSiniakova</v>
      </c>
      <c r="G5918">
        <f t="shared" si="369"/>
        <v>0.46350000000000002</v>
      </c>
      <c r="H5918" t="str">
        <f t="shared" si="370"/>
        <v>SiniakovaHercog</v>
      </c>
      <c r="I5918">
        <f t="shared" si="371"/>
        <v>0.53649999999999998</v>
      </c>
    </row>
    <row r="5919" spans="1:9" x14ac:dyDescent="0.25">
      <c r="A5919" t="s">
        <v>3</v>
      </c>
      <c r="B5919" t="s">
        <v>51</v>
      </c>
      <c r="C5919">
        <v>0.92220000000000002</v>
      </c>
      <c r="D5919" t="s">
        <v>139</v>
      </c>
      <c r="E5919" t="s">
        <v>199</v>
      </c>
      <c r="F5919" t="str">
        <f t="shared" si="368"/>
        <v>HalepKozlova</v>
      </c>
      <c r="G5919">
        <f t="shared" si="369"/>
        <v>0.92220000000000002</v>
      </c>
      <c r="H5919" t="str">
        <f t="shared" si="370"/>
        <v>KozlovaHalep</v>
      </c>
      <c r="I5919">
        <f t="shared" si="371"/>
        <v>7.779999999999998E-2</v>
      </c>
    </row>
    <row r="5920" spans="1:9" x14ac:dyDescent="0.25">
      <c r="A5920" t="s">
        <v>108</v>
      </c>
      <c r="B5920" t="s">
        <v>51</v>
      </c>
      <c r="C5920">
        <v>0.71130000000000004</v>
      </c>
      <c r="D5920" t="s">
        <v>164</v>
      </c>
      <c r="E5920" t="s">
        <v>199</v>
      </c>
      <c r="F5920" t="str">
        <f t="shared" si="368"/>
        <v>KeninKozlova</v>
      </c>
      <c r="G5920">
        <f t="shared" si="369"/>
        <v>0.71130000000000004</v>
      </c>
      <c r="H5920" t="str">
        <f t="shared" si="370"/>
        <v>KozlovaKenin</v>
      </c>
      <c r="I5920">
        <f t="shared" si="371"/>
        <v>0.28869999999999996</v>
      </c>
    </row>
    <row r="5921" spans="1:9" x14ac:dyDescent="0.25">
      <c r="A5921" t="s">
        <v>110</v>
      </c>
      <c r="B5921" t="s">
        <v>51</v>
      </c>
      <c r="C5921">
        <v>0.66820000000000002</v>
      </c>
      <c r="D5921" t="s">
        <v>193</v>
      </c>
      <c r="E5921" t="s">
        <v>199</v>
      </c>
      <c r="F5921" t="str">
        <f t="shared" si="368"/>
        <v>KudermetovaKozlova</v>
      </c>
      <c r="G5921">
        <f t="shared" si="369"/>
        <v>0.66820000000000002</v>
      </c>
      <c r="H5921" t="str">
        <f t="shared" si="370"/>
        <v>KozlovaKudermetova</v>
      </c>
      <c r="I5921">
        <f t="shared" si="371"/>
        <v>0.33179999999999998</v>
      </c>
    </row>
    <row r="5922" spans="1:9" x14ac:dyDescent="0.25">
      <c r="A5922" t="s">
        <v>6</v>
      </c>
      <c r="B5922" t="s">
        <v>51</v>
      </c>
      <c r="C5922">
        <v>0.51759999999999995</v>
      </c>
      <c r="D5922" t="s">
        <v>262</v>
      </c>
      <c r="E5922" t="s">
        <v>199</v>
      </c>
      <c r="F5922" t="str">
        <f t="shared" si="368"/>
        <v>ArruabarrenaKozlova</v>
      </c>
      <c r="G5922">
        <f t="shared" si="369"/>
        <v>0.51759999999999995</v>
      </c>
      <c r="H5922" t="str">
        <f t="shared" si="370"/>
        <v>KozlovaArruabarrena</v>
      </c>
      <c r="I5922">
        <f t="shared" si="371"/>
        <v>0.48240000000000005</v>
      </c>
    </row>
    <row r="5923" spans="1:9" x14ac:dyDescent="0.25">
      <c r="A5923" t="s">
        <v>111</v>
      </c>
      <c r="B5923" t="s">
        <v>51</v>
      </c>
      <c r="C5923">
        <v>0.85560000000000003</v>
      </c>
      <c r="D5923" t="s">
        <v>135</v>
      </c>
      <c r="E5923" t="s">
        <v>199</v>
      </c>
      <c r="F5923" t="str">
        <f t="shared" si="368"/>
        <v>WilliamsKozlova</v>
      </c>
      <c r="G5923">
        <f t="shared" si="369"/>
        <v>0.85560000000000003</v>
      </c>
      <c r="H5923" t="str">
        <f t="shared" si="370"/>
        <v>KozlovaWilliams</v>
      </c>
      <c r="I5923">
        <f t="shared" si="371"/>
        <v>0.14439999999999997</v>
      </c>
    </row>
    <row r="5924" spans="1:9" x14ac:dyDescent="0.25">
      <c r="A5924" t="s">
        <v>7</v>
      </c>
      <c r="B5924" t="s">
        <v>51</v>
      </c>
      <c r="C5924">
        <v>0.75570000000000004</v>
      </c>
      <c r="D5924" t="s">
        <v>200</v>
      </c>
      <c r="E5924" t="s">
        <v>199</v>
      </c>
      <c r="F5924" t="str">
        <f t="shared" si="368"/>
        <v>BuzarnescuKozlova</v>
      </c>
      <c r="G5924">
        <f t="shared" si="369"/>
        <v>0.75570000000000004</v>
      </c>
      <c r="H5924" t="str">
        <f t="shared" si="370"/>
        <v>KozlovaBuzarnescu</v>
      </c>
      <c r="I5924">
        <f t="shared" si="371"/>
        <v>0.24429999999999996</v>
      </c>
    </row>
    <row r="5925" spans="1:9" x14ac:dyDescent="0.25">
      <c r="A5925" t="s">
        <v>10</v>
      </c>
      <c r="B5925" t="s">
        <v>51</v>
      </c>
      <c r="C5925">
        <v>0.71809999999999996</v>
      </c>
      <c r="D5925" t="s">
        <v>194</v>
      </c>
      <c r="E5925" t="s">
        <v>199</v>
      </c>
      <c r="F5925" t="str">
        <f t="shared" si="368"/>
        <v>StosurKozlova</v>
      </c>
      <c r="G5925">
        <f t="shared" si="369"/>
        <v>0.71809999999999996</v>
      </c>
      <c r="H5925" t="str">
        <f t="shared" si="370"/>
        <v>KozlovaStosur</v>
      </c>
      <c r="I5925">
        <f t="shared" si="371"/>
        <v>0.28190000000000004</v>
      </c>
    </row>
    <row r="5926" spans="1:9" x14ac:dyDescent="0.25">
      <c r="A5926" t="s">
        <v>13</v>
      </c>
      <c r="B5926" t="s">
        <v>51</v>
      </c>
      <c r="C5926">
        <v>0.69679999999999997</v>
      </c>
      <c r="D5926" t="s">
        <v>211</v>
      </c>
      <c r="E5926" t="s">
        <v>199</v>
      </c>
      <c r="F5926" t="str">
        <f t="shared" si="368"/>
        <v>PengKozlova</v>
      </c>
      <c r="G5926">
        <f t="shared" si="369"/>
        <v>0.69679999999999997</v>
      </c>
      <c r="H5926" t="str">
        <f t="shared" si="370"/>
        <v>KozlovaPeng</v>
      </c>
      <c r="I5926">
        <f t="shared" si="371"/>
        <v>0.30320000000000003</v>
      </c>
    </row>
    <row r="5927" spans="1:9" x14ac:dyDescent="0.25">
      <c r="A5927" t="s">
        <v>112</v>
      </c>
      <c r="B5927" t="s">
        <v>51</v>
      </c>
      <c r="C5927">
        <v>0.4703</v>
      </c>
      <c r="D5927" t="s">
        <v>213</v>
      </c>
      <c r="E5927" t="s">
        <v>199</v>
      </c>
      <c r="F5927" t="str">
        <f t="shared" si="368"/>
        <v>MariaKozlova</v>
      </c>
      <c r="G5927">
        <f t="shared" si="369"/>
        <v>0.4703</v>
      </c>
      <c r="H5927" t="str">
        <f t="shared" si="370"/>
        <v>KozlovaMaria</v>
      </c>
      <c r="I5927">
        <f t="shared" si="371"/>
        <v>0.52970000000000006</v>
      </c>
    </row>
    <row r="5928" spans="1:9" x14ac:dyDescent="0.25">
      <c r="A5928" t="s">
        <v>14</v>
      </c>
      <c r="B5928" t="s">
        <v>51</v>
      </c>
      <c r="C5928">
        <v>0.95960000000000001</v>
      </c>
      <c r="D5928" t="s">
        <v>135</v>
      </c>
      <c r="E5928" t="s">
        <v>199</v>
      </c>
      <c r="F5928" t="str">
        <f t="shared" si="368"/>
        <v>WilliamsKozlova</v>
      </c>
      <c r="G5928">
        <f t="shared" si="369"/>
        <v>0.95960000000000001</v>
      </c>
      <c r="H5928" t="str">
        <f t="shared" si="370"/>
        <v>KozlovaWilliams</v>
      </c>
      <c r="I5928">
        <f t="shared" si="371"/>
        <v>4.0399999999999991E-2</v>
      </c>
    </row>
    <row r="5929" spans="1:9" x14ac:dyDescent="0.25">
      <c r="A5929" t="s">
        <v>113</v>
      </c>
      <c r="B5929" t="s">
        <v>51</v>
      </c>
      <c r="C5929">
        <v>0.82420000000000004</v>
      </c>
      <c r="D5929" t="s">
        <v>148</v>
      </c>
      <c r="E5929" t="s">
        <v>199</v>
      </c>
      <c r="F5929" t="str">
        <f t="shared" si="368"/>
        <v>BacsinszkyKozlova</v>
      </c>
      <c r="G5929">
        <f t="shared" si="369"/>
        <v>0.82420000000000004</v>
      </c>
      <c r="H5929" t="str">
        <f t="shared" si="370"/>
        <v>KozlovaBacsinszky</v>
      </c>
      <c r="I5929">
        <f t="shared" si="371"/>
        <v>0.17579999999999996</v>
      </c>
    </row>
    <row r="5930" spans="1:9" x14ac:dyDescent="0.25">
      <c r="A5930" t="s">
        <v>16</v>
      </c>
      <c r="B5930" t="s">
        <v>51</v>
      </c>
      <c r="C5930">
        <v>0.40400000000000003</v>
      </c>
      <c r="D5930" t="s">
        <v>167</v>
      </c>
      <c r="E5930" t="s">
        <v>199</v>
      </c>
      <c r="F5930" t="str">
        <f t="shared" si="368"/>
        <v>VikhlyantsevaKozlova</v>
      </c>
      <c r="G5930">
        <f t="shared" si="369"/>
        <v>0.40400000000000003</v>
      </c>
      <c r="H5930" t="str">
        <f t="shared" si="370"/>
        <v>KozlovaVikhlyantseva</v>
      </c>
      <c r="I5930">
        <f t="shared" si="371"/>
        <v>0.59599999999999997</v>
      </c>
    </row>
    <row r="5931" spans="1:9" x14ac:dyDescent="0.25">
      <c r="A5931" t="s">
        <v>114</v>
      </c>
      <c r="B5931" t="s">
        <v>51</v>
      </c>
      <c r="C5931">
        <v>0.57909999999999995</v>
      </c>
      <c r="D5931" t="s">
        <v>205</v>
      </c>
      <c r="E5931" t="s">
        <v>199</v>
      </c>
      <c r="F5931" t="str">
        <f t="shared" si="368"/>
        <v>LepchenkoKozlova</v>
      </c>
      <c r="G5931">
        <f t="shared" si="369"/>
        <v>0.57909999999999995</v>
      </c>
      <c r="H5931" t="str">
        <f t="shared" si="370"/>
        <v>KozlovaLepchenko</v>
      </c>
      <c r="I5931">
        <f t="shared" si="371"/>
        <v>0.42090000000000005</v>
      </c>
    </row>
    <row r="5932" spans="1:9" x14ac:dyDescent="0.25">
      <c r="A5932" t="s">
        <v>19</v>
      </c>
      <c r="B5932" t="s">
        <v>51</v>
      </c>
      <c r="C5932">
        <v>0.48870000000000002</v>
      </c>
      <c r="D5932" t="s">
        <v>210</v>
      </c>
      <c r="E5932" t="s">
        <v>199</v>
      </c>
      <c r="F5932" t="str">
        <f t="shared" si="368"/>
        <v>ZhengKozlova</v>
      </c>
      <c r="G5932">
        <f t="shared" si="369"/>
        <v>0.48870000000000002</v>
      </c>
      <c r="H5932" t="str">
        <f t="shared" si="370"/>
        <v>KozlovaZheng</v>
      </c>
      <c r="I5932">
        <f t="shared" si="371"/>
        <v>0.51129999999999998</v>
      </c>
    </row>
    <row r="5933" spans="1:9" x14ac:dyDescent="0.25">
      <c r="A5933" t="s">
        <v>25</v>
      </c>
      <c r="B5933" t="s">
        <v>51</v>
      </c>
      <c r="C5933">
        <v>0.44369999999999998</v>
      </c>
      <c r="D5933" t="s">
        <v>173</v>
      </c>
      <c r="E5933" t="s">
        <v>199</v>
      </c>
      <c r="F5933" t="str">
        <f t="shared" si="368"/>
        <v>BrengleKozlova</v>
      </c>
      <c r="G5933">
        <f t="shared" si="369"/>
        <v>0.44369999999999998</v>
      </c>
      <c r="H5933" t="str">
        <f t="shared" si="370"/>
        <v>KozlovaBrengle</v>
      </c>
      <c r="I5933">
        <f t="shared" si="371"/>
        <v>0.55630000000000002</v>
      </c>
    </row>
    <row r="5934" spans="1:9" x14ac:dyDescent="0.25">
      <c r="A5934" t="s">
        <v>26</v>
      </c>
      <c r="B5934" t="s">
        <v>51</v>
      </c>
      <c r="C5934">
        <v>0.435</v>
      </c>
      <c r="D5934" t="s">
        <v>208</v>
      </c>
      <c r="E5934" t="s">
        <v>199</v>
      </c>
      <c r="F5934" t="str">
        <f t="shared" si="368"/>
        <v>DoiKozlova</v>
      </c>
      <c r="G5934">
        <f t="shared" si="369"/>
        <v>0.435</v>
      </c>
      <c r="H5934" t="str">
        <f t="shared" si="370"/>
        <v>KozlovaDoi</v>
      </c>
      <c r="I5934">
        <f t="shared" si="371"/>
        <v>0.56499999999999995</v>
      </c>
    </row>
    <row r="5935" spans="1:9" x14ac:dyDescent="0.25">
      <c r="A5935" t="s">
        <v>29</v>
      </c>
      <c r="B5935" t="s">
        <v>51</v>
      </c>
      <c r="C5935">
        <v>0.76129999999999998</v>
      </c>
      <c r="D5935" t="s">
        <v>131</v>
      </c>
      <c r="E5935" t="s">
        <v>199</v>
      </c>
      <c r="F5935" t="str">
        <f t="shared" si="368"/>
        <v>OsakaKozlova</v>
      </c>
      <c r="G5935">
        <f t="shared" si="369"/>
        <v>0.76129999999999998</v>
      </c>
      <c r="H5935" t="str">
        <f t="shared" si="370"/>
        <v>KozlovaOsaka</v>
      </c>
      <c r="I5935">
        <f t="shared" si="371"/>
        <v>0.23870000000000002</v>
      </c>
    </row>
    <row r="5936" spans="1:9" x14ac:dyDescent="0.25">
      <c r="A5936" t="s">
        <v>30</v>
      </c>
      <c r="B5936" t="s">
        <v>51</v>
      </c>
      <c r="C5936">
        <v>0.52929999999999999</v>
      </c>
      <c r="D5936" t="s">
        <v>190</v>
      </c>
      <c r="E5936" t="s">
        <v>199</v>
      </c>
      <c r="F5936" t="str">
        <f t="shared" si="368"/>
        <v>LinetteKozlova</v>
      </c>
      <c r="G5936">
        <f t="shared" si="369"/>
        <v>0.52929999999999999</v>
      </c>
      <c r="H5936" t="str">
        <f t="shared" si="370"/>
        <v>KozlovaLinette</v>
      </c>
      <c r="I5936">
        <f t="shared" si="371"/>
        <v>0.47070000000000001</v>
      </c>
    </row>
    <row r="5937" spans="1:9" x14ac:dyDescent="0.25">
      <c r="A5937" t="s">
        <v>115</v>
      </c>
      <c r="B5937" t="s">
        <v>51</v>
      </c>
      <c r="C5937">
        <v>0.55159999999999998</v>
      </c>
      <c r="D5937" t="s">
        <v>166</v>
      </c>
      <c r="E5937" t="s">
        <v>199</v>
      </c>
      <c r="F5937" t="str">
        <f t="shared" si="368"/>
        <v>ZidansekKozlova</v>
      </c>
      <c r="G5937">
        <f t="shared" si="369"/>
        <v>0.55159999999999998</v>
      </c>
      <c r="H5937" t="str">
        <f t="shared" si="370"/>
        <v>KozlovaZidansek</v>
      </c>
      <c r="I5937">
        <f t="shared" si="371"/>
        <v>0.44840000000000002</v>
      </c>
    </row>
    <row r="5938" spans="1:9" x14ac:dyDescent="0.25">
      <c r="A5938" t="s">
        <v>32</v>
      </c>
      <c r="B5938" t="s">
        <v>51</v>
      </c>
      <c r="C5938">
        <v>0.6411</v>
      </c>
      <c r="D5938" t="s">
        <v>169</v>
      </c>
      <c r="E5938" t="s">
        <v>199</v>
      </c>
      <c r="F5938" t="str">
        <f t="shared" si="368"/>
        <v>SiegemundKozlova</v>
      </c>
      <c r="G5938">
        <f t="shared" si="369"/>
        <v>0.6411</v>
      </c>
      <c r="H5938" t="str">
        <f t="shared" si="370"/>
        <v>KozlovaSiegemund</v>
      </c>
      <c r="I5938">
        <f t="shared" si="371"/>
        <v>0.3589</v>
      </c>
    </row>
    <row r="5939" spans="1:9" x14ac:dyDescent="0.25">
      <c r="A5939" t="s">
        <v>122</v>
      </c>
      <c r="B5939" t="s">
        <v>51</v>
      </c>
      <c r="C5939">
        <v>0.88819999999999999</v>
      </c>
      <c r="D5939" t="s">
        <v>204</v>
      </c>
      <c r="E5939" t="s">
        <v>199</v>
      </c>
      <c r="F5939" t="str">
        <f t="shared" si="368"/>
        <v>AzarenkaKozlova</v>
      </c>
      <c r="G5939">
        <f t="shared" si="369"/>
        <v>0.88819999999999999</v>
      </c>
      <c r="H5939" t="str">
        <f t="shared" si="370"/>
        <v>KozlovaAzarenka</v>
      </c>
      <c r="I5939">
        <f t="shared" si="371"/>
        <v>0.11180000000000001</v>
      </c>
    </row>
    <row r="5940" spans="1:9" x14ac:dyDescent="0.25">
      <c r="A5940" t="s">
        <v>116</v>
      </c>
      <c r="B5940" t="s">
        <v>51</v>
      </c>
      <c r="C5940">
        <v>0.42849999999999999</v>
      </c>
      <c r="D5940" t="s">
        <v>201</v>
      </c>
      <c r="E5940" t="s">
        <v>199</v>
      </c>
      <c r="F5940" t="str">
        <f t="shared" si="368"/>
        <v>VoegeleKozlova</v>
      </c>
      <c r="G5940">
        <f t="shared" si="369"/>
        <v>0.42849999999999999</v>
      </c>
      <c r="H5940" t="str">
        <f t="shared" si="370"/>
        <v>KozlovaVoegele</v>
      </c>
      <c r="I5940">
        <f t="shared" si="371"/>
        <v>0.57150000000000001</v>
      </c>
    </row>
    <row r="5941" spans="1:9" x14ac:dyDescent="0.25">
      <c r="A5941" t="s">
        <v>117</v>
      </c>
      <c r="B5941" t="s">
        <v>51</v>
      </c>
      <c r="C5941">
        <v>0.61299999999999999</v>
      </c>
      <c r="D5941" t="s">
        <v>153</v>
      </c>
      <c r="E5941" t="s">
        <v>199</v>
      </c>
      <c r="F5941" t="str">
        <f t="shared" si="368"/>
        <v>HsiehKozlova</v>
      </c>
      <c r="G5941">
        <f t="shared" si="369"/>
        <v>0.61299999999999999</v>
      </c>
      <c r="H5941" t="str">
        <f t="shared" si="370"/>
        <v>KozlovaHsieh</v>
      </c>
      <c r="I5941">
        <f t="shared" si="371"/>
        <v>0.38700000000000001</v>
      </c>
    </row>
    <row r="5942" spans="1:9" x14ac:dyDescent="0.25">
      <c r="A5942" t="s">
        <v>33</v>
      </c>
      <c r="B5942" t="s">
        <v>51</v>
      </c>
      <c r="C5942">
        <v>0.71779999999999999</v>
      </c>
      <c r="D5942" t="s">
        <v>151</v>
      </c>
      <c r="E5942" t="s">
        <v>199</v>
      </c>
      <c r="F5942" t="str">
        <f t="shared" si="368"/>
        <v>WangKozlova</v>
      </c>
      <c r="G5942">
        <f t="shared" si="369"/>
        <v>0.71779999999999999</v>
      </c>
      <c r="H5942" t="str">
        <f t="shared" si="370"/>
        <v>KozlovaWang</v>
      </c>
      <c r="I5942">
        <f t="shared" si="371"/>
        <v>0.28220000000000001</v>
      </c>
    </row>
    <row r="5943" spans="1:9" x14ac:dyDescent="0.25">
      <c r="A5943" t="s">
        <v>123</v>
      </c>
      <c r="B5943" t="s">
        <v>51</v>
      </c>
      <c r="C5943">
        <v>0.5706</v>
      </c>
      <c r="D5943" t="s">
        <v>215</v>
      </c>
      <c r="E5943" t="s">
        <v>199</v>
      </c>
      <c r="F5943" t="str">
        <f t="shared" si="368"/>
        <v>DiyasKozlova</v>
      </c>
      <c r="G5943">
        <f t="shared" si="369"/>
        <v>0.5706</v>
      </c>
      <c r="H5943" t="str">
        <f t="shared" si="370"/>
        <v>KozlovaDiyas</v>
      </c>
      <c r="I5943">
        <f t="shared" si="371"/>
        <v>0.4294</v>
      </c>
    </row>
    <row r="5944" spans="1:9" x14ac:dyDescent="0.25">
      <c r="A5944" t="s">
        <v>124</v>
      </c>
      <c r="B5944" t="s">
        <v>51</v>
      </c>
      <c r="C5944">
        <v>1.24E-2</v>
      </c>
      <c r="D5944" t="s">
        <v>206</v>
      </c>
      <c r="E5944" t="s">
        <v>199</v>
      </c>
      <c r="F5944" t="str">
        <f t="shared" si="368"/>
        <v>OsuigweKozlova</v>
      </c>
      <c r="G5944">
        <f t="shared" si="369"/>
        <v>1.24E-2</v>
      </c>
      <c r="H5944" t="str">
        <f t="shared" si="370"/>
        <v>KozlovaOsuigwe</v>
      </c>
      <c r="I5944">
        <f t="shared" si="371"/>
        <v>0.98760000000000003</v>
      </c>
    </row>
    <row r="5945" spans="1:9" x14ac:dyDescent="0.25">
      <c r="A5945" t="s">
        <v>37</v>
      </c>
      <c r="B5945" t="s">
        <v>51</v>
      </c>
      <c r="C5945">
        <v>0.57020000000000004</v>
      </c>
      <c r="D5945" t="s">
        <v>212</v>
      </c>
      <c r="E5945" t="s">
        <v>199</v>
      </c>
      <c r="F5945" t="str">
        <f t="shared" si="368"/>
        <v>BarthelKozlova</v>
      </c>
      <c r="G5945">
        <f t="shared" si="369"/>
        <v>0.57020000000000004</v>
      </c>
      <c r="H5945" t="str">
        <f t="shared" si="370"/>
        <v>KozlovaBarthel</v>
      </c>
      <c r="I5945">
        <f t="shared" si="371"/>
        <v>0.42979999999999996</v>
      </c>
    </row>
    <row r="5946" spans="1:9" x14ac:dyDescent="0.25">
      <c r="A5946" t="s">
        <v>41</v>
      </c>
      <c r="B5946" t="s">
        <v>51</v>
      </c>
      <c r="C5946">
        <v>0.55759999999999998</v>
      </c>
      <c r="D5946" t="s">
        <v>196</v>
      </c>
      <c r="E5946" t="s">
        <v>199</v>
      </c>
      <c r="F5946" t="str">
        <f t="shared" si="368"/>
        <v>ZhuKozlova</v>
      </c>
      <c r="G5946">
        <f t="shared" si="369"/>
        <v>0.55759999999999998</v>
      </c>
      <c r="H5946" t="str">
        <f t="shared" si="370"/>
        <v>KozlovaZhu</v>
      </c>
      <c r="I5946">
        <f t="shared" si="371"/>
        <v>0.44240000000000002</v>
      </c>
    </row>
    <row r="5947" spans="1:9" x14ac:dyDescent="0.25">
      <c r="A5947" t="s">
        <v>42</v>
      </c>
      <c r="B5947" t="s">
        <v>51</v>
      </c>
      <c r="C5947">
        <v>0.70830000000000004</v>
      </c>
      <c r="D5947" t="s">
        <v>170</v>
      </c>
      <c r="E5947" t="s">
        <v>199</v>
      </c>
      <c r="F5947" t="str">
        <f t="shared" si="368"/>
        <v>GasparyanKozlova</v>
      </c>
      <c r="G5947">
        <f t="shared" si="369"/>
        <v>0.70830000000000004</v>
      </c>
      <c r="H5947" t="str">
        <f t="shared" si="370"/>
        <v>KozlovaGasparyan</v>
      </c>
      <c r="I5947">
        <f t="shared" si="371"/>
        <v>0.29169999999999996</v>
      </c>
    </row>
    <row r="5948" spans="1:9" x14ac:dyDescent="0.25">
      <c r="A5948" t="s">
        <v>43</v>
      </c>
      <c r="B5948" t="s">
        <v>51</v>
      </c>
      <c r="C5948">
        <v>0.55759999999999998</v>
      </c>
      <c r="D5948" t="s">
        <v>219</v>
      </c>
      <c r="E5948" t="s">
        <v>199</v>
      </c>
      <c r="F5948" t="str">
        <f t="shared" si="368"/>
        <v>ParmentierKozlova</v>
      </c>
      <c r="G5948">
        <f t="shared" si="369"/>
        <v>0.55759999999999998</v>
      </c>
      <c r="H5948" t="str">
        <f t="shared" si="370"/>
        <v>KozlovaParmentier</v>
      </c>
      <c r="I5948">
        <f t="shared" si="371"/>
        <v>0.44240000000000002</v>
      </c>
    </row>
    <row r="5949" spans="1:9" x14ac:dyDescent="0.25">
      <c r="A5949" t="s">
        <v>46</v>
      </c>
      <c r="B5949" t="s">
        <v>51</v>
      </c>
      <c r="C5949">
        <v>0.85599999999999998</v>
      </c>
      <c r="D5949" t="s">
        <v>142</v>
      </c>
      <c r="E5949" t="s">
        <v>199</v>
      </c>
      <c r="F5949" t="str">
        <f t="shared" si="368"/>
        <v>KeysKozlova</v>
      </c>
      <c r="G5949">
        <f t="shared" si="369"/>
        <v>0.85599999999999998</v>
      </c>
      <c r="H5949" t="str">
        <f t="shared" si="370"/>
        <v>KozlovaKeys</v>
      </c>
      <c r="I5949">
        <f t="shared" si="371"/>
        <v>0.14400000000000002</v>
      </c>
    </row>
    <row r="5950" spans="1:9" x14ac:dyDescent="0.25">
      <c r="A5950" t="s">
        <v>48</v>
      </c>
      <c r="B5950" t="s">
        <v>51</v>
      </c>
      <c r="C5950">
        <v>0.60350000000000004</v>
      </c>
      <c r="D5950" t="s">
        <v>152</v>
      </c>
      <c r="E5950" t="s">
        <v>199</v>
      </c>
      <c r="F5950" t="str">
        <f t="shared" si="368"/>
        <v>ZhangKozlova</v>
      </c>
      <c r="G5950">
        <f t="shared" si="369"/>
        <v>0.60350000000000004</v>
      </c>
      <c r="H5950" t="str">
        <f t="shared" si="370"/>
        <v>KozlovaZhang</v>
      </c>
      <c r="I5950">
        <f t="shared" si="371"/>
        <v>0.39649999999999996</v>
      </c>
    </row>
    <row r="5951" spans="1:9" x14ac:dyDescent="0.25">
      <c r="A5951" t="s">
        <v>49</v>
      </c>
      <c r="B5951" t="s">
        <v>51</v>
      </c>
      <c r="C5951">
        <v>0.40870000000000001</v>
      </c>
      <c r="D5951" t="s">
        <v>133</v>
      </c>
      <c r="E5951" t="s">
        <v>199</v>
      </c>
      <c r="F5951" t="str">
        <f t="shared" si="368"/>
        <v>PliskovaKozlova</v>
      </c>
      <c r="G5951">
        <f t="shared" si="369"/>
        <v>0.40870000000000001</v>
      </c>
      <c r="H5951" t="str">
        <f t="shared" si="370"/>
        <v>KozlovaPliskova</v>
      </c>
      <c r="I5951">
        <f t="shared" si="371"/>
        <v>0.59129999999999994</v>
      </c>
    </row>
    <row r="5952" spans="1:9" x14ac:dyDescent="0.25">
      <c r="A5952" t="s">
        <v>125</v>
      </c>
      <c r="B5952" t="s">
        <v>51</v>
      </c>
      <c r="C5952">
        <v>0.54259999999999997</v>
      </c>
      <c r="D5952" t="s">
        <v>171</v>
      </c>
      <c r="E5952" t="s">
        <v>199</v>
      </c>
      <c r="F5952" t="str">
        <f t="shared" si="368"/>
        <v>KuzmovaKozlova</v>
      </c>
      <c r="G5952">
        <f t="shared" si="369"/>
        <v>0.54259999999999997</v>
      </c>
      <c r="H5952" t="str">
        <f t="shared" si="370"/>
        <v>KozlovaKuzmova</v>
      </c>
      <c r="I5952">
        <f t="shared" si="371"/>
        <v>0.45740000000000003</v>
      </c>
    </row>
    <row r="5953" spans="1:9" x14ac:dyDescent="0.25">
      <c r="A5953" t="s">
        <v>126</v>
      </c>
      <c r="B5953" t="s">
        <v>51</v>
      </c>
      <c r="C5953">
        <v>0.36770000000000003</v>
      </c>
      <c r="D5953" t="s">
        <v>197</v>
      </c>
      <c r="E5953" t="s">
        <v>199</v>
      </c>
      <c r="F5953" t="str">
        <f t="shared" si="368"/>
        <v>GolubicKozlova</v>
      </c>
      <c r="G5953">
        <f t="shared" si="369"/>
        <v>0.36770000000000003</v>
      </c>
      <c r="H5953" t="str">
        <f t="shared" si="370"/>
        <v>KozlovaGolubic</v>
      </c>
      <c r="I5953">
        <f t="shared" si="371"/>
        <v>0.63229999999999997</v>
      </c>
    </row>
    <row r="5954" spans="1:9" x14ac:dyDescent="0.25">
      <c r="A5954" t="s">
        <v>53</v>
      </c>
      <c r="B5954" t="s">
        <v>51</v>
      </c>
      <c r="C5954">
        <v>0.88060000000000005</v>
      </c>
      <c r="D5954" t="s">
        <v>132</v>
      </c>
      <c r="E5954" t="s">
        <v>199</v>
      </c>
      <c r="F5954" t="str">
        <f t="shared" si="368"/>
        <v>KvitovaKozlova</v>
      </c>
      <c r="G5954">
        <f t="shared" si="369"/>
        <v>0.88060000000000005</v>
      </c>
      <c r="H5954" t="str">
        <f t="shared" si="370"/>
        <v>KozlovaKvitova</v>
      </c>
      <c r="I5954">
        <f t="shared" si="371"/>
        <v>0.11939999999999995</v>
      </c>
    </row>
    <row r="5955" spans="1:9" x14ac:dyDescent="0.25">
      <c r="A5955" t="s">
        <v>54</v>
      </c>
      <c r="B5955" t="s">
        <v>51</v>
      </c>
      <c r="C5955">
        <v>0.63560000000000005</v>
      </c>
      <c r="D5955" t="s">
        <v>221</v>
      </c>
      <c r="E5955" t="s">
        <v>199</v>
      </c>
      <c r="F5955" t="str">
        <f t="shared" ref="F5955:F6018" si="372">D5955&amp;E5955</f>
        <v>RybarikovaKozlova</v>
      </c>
      <c r="G5955">
        <f t="shared" ref="G5955:G6018" si="373">C5955</f>
        <v>0.63560000000000005</v>
      </c>
      <c r="H5955" t="str">
        <f t="shared" ref="H5955:H6018" si="374">E5955&amp;D5955</f>
        <v>KozlovaRybarikova</v>
      </c>
      <c r="I5955">
        <f t="shared" ref="I5955:I6018" si="375">1-C5955</f>
        <v>0.36439999999999995</v>
      </c>
    </row>
    <row r="5956" spans="1:9" x14ac:dyDescent="0.25">
      <c r="A5956" t="s">
        <v>127</v>
      </c>
      <c r="B5956" t="s">
        <v>51</v>
      </c>
      <c r="C5956">
        <v>0.56220000000000003</v>
      </c>
      <c r="D5956" t="s">
        <v>178</v>
      </c>
      <c r="E5956" t="s">
        <v>199</v>
      </c>
      <c r="F5956" t="str">
        <f t="shared" si="372"/>
        <v>PutintsevaKozlova</v>
      </c>
      <c r="G5956">
        <f t="shared" si="373"/>
        <v>0.56220000000000003</v>
      </c>
      <c r="H5956" t="str">
        <f t="shared" si="374"/>
        <v>KozlovaPutintseva</v>
      </c>
      <c r="I5956">
        <f t="shared" si="375"/>
        <v>0.43779999999999997</v>
      </c>
    </row>
    <row r="5957" spans="1:9" x14ac:dyDescent="0.25">
      <c r="A5957" t="s">
        <v>60</v>
      </c>
      <c r="B5957" t="s">
        <v>51</v>
      </c>
      <c r="C5957">
        <v>0.69469999999999998</v>
      </c>
      <c r="D5957" t="s">
        <v>183</v>
      </c>
      <c r="E5957" t="s">
        <v>199</v>
      </c>
      <c r="F5957" t="str">
        <f t="shared" si="372"/>
        <v>TsurenkoKozlova</v>
      </c>
      <c r="G5957">
        <f t="shared" si="373"/>
        <v>0.69469999999999998</v>
      </c>
      <c r="H5957" t="str">
        <f t="shared" si="374"/>
        <v>KozlovaTsurenko</v>
      </c>
      <c r="I5957">
        <f t="shared" si="375"/>
        <v>0.30530000000000002</v>
      </c>
    </row>
    <row r="5958" spans="1:9" x14ac:dyDescent="0.25">
      <c r="A5958" t="s">
        <v>62</v>
      </c>
      <c r="B5958" t="s">
        <v>51</v>
      </c>
      <c r="C5958">
        <v>0.66669999999999996</v>
      </c>
      <c r="D5958" t="s">
        <v>233</v>
      </c>
      <c r="E5958" t="s">
        <v>199</v>
      </c>
      <c r="F5958" t="str">
        <f t="shared" si="372"/>
        <v>NiculescuKozlova</v>
      </c>
      <c r="G5958">
        <f t="shared" si="373"/>
        <v>0.66669999999999996</v>
      </c>
      <c r="H5958" t="str">
        <f t="shared" si="374"/>
        <v>KozlovaNiculescu</v>
      </c>
      <c r="I5958">
        <f t="shared" si="375"/>
        <v>0.33330000000000004</v>
      </c>
    </row>
    <row r="5959" spans="1:9" x14ac:dyDescent="0.25">
      <c r="A5959" t="s">
        <v>64</v>
      </c>
      <c r="B5959" t="s">
        <v>51</v>
      </c>
      <c r="C5959">
        <v>0.48349999999999999</v>
      </c>
      <c r="D5959" t="s">
        <v>179</v>
      </c>
      <c r="E5959" t="s">
        <v>199</v>
      </c>
      <c r="F5959" t="str">
        <f t="shared" si="372"/>
        <v>BoulterKozlova</v>
      </c>
      <c r="G5959">
        <f t="shared" si="373"/>
        <v>0.48349999999999999</v>
      </c>
      <c r="H5959" t="str">
        <f t="shared" si="374"/>
        <v>KozlovaBoulter</v>
      </c>
      <c r="I5959">
        <f t="shared" si="375"/>
        <v>0.51649999999999996</v>
      </c>
    </row>
    <row r="5960" spans="1:9" x14ac:dyDescent="0.25">
      <c r="A5960" t="s">
        <v>69</v>
      </c>
      <c r="B5960" t="s">
        <v>51</v>
      </c>
      <c r="C5960">
        <v>0.43059999999999998</v>
      </c>
      <c r="D5960" t="s">
        <v>223</v>
      </c>
      <c r="E5960" t="s">
        <v>199</v>
      </c>
      <c r="F5960" t="str">
        <f t="shared" si="372"/>
        <v>KumkhumKozlova</v>
      </c>
      <c r="G5960">
        <f t="shared" si="373"/>
        <v>0.43059999999999998</v>
      </c>
      <c r="H5960" t="str">
        <f t="shared" si="374"/>
        <v>KozlovaKumkhum</v>
      </c>
      <c r="I5960">
        <f t="shared" si="375"/>
        <v>0.56940000000000002</v>
      </c>
    </row>
    <row r="5961" spans="1:9" x14ac:dyDescent="0.25">
      <c r="A5961" t="s">
        <v>128</v>
      </c>
      <c r="B5961" t="s">
        <v>51</v>
      </c>
      <c r="C5961">
        <v>0.52259999999999995</v>
      </c>
      <c r="D5961" t="s">
        <v>151</v>
      </c>
      <c r="E5961" t="s">
        <v>199</v>
      </c>
      <c r="F5961" t="str">
        <f t="shared" si="372"/>
        <v>WangKozlova</v>
      </c>
      <c r="G5961">
        <f t="shared" si="373"/>
        <v>0.52259999999999995</v>
      </c>
      <c r="H5961" t="str">
        <f t="shared" si="374"/>
        <v>KozlovaWang</v>
      </c>
      <c r="I5961">
        <f t="shared" si="375"/>
        <v>0.47740000000000005</v>
      </c>
    </row>
    <row r="5962" spans="1:9" x14ac:dyDescent="0.25">
      <c r="A5962" t="s">
        <v>72</v>
      </c>
      <c r="B5962" t="s">
        <v>51</v>
      </c>
      <c r="C5962">
        <v>0.30559999999999998</v>
      </c>
      <c r="D5962" t="s">
        <v>247</v>
      </c>
      <c r="E5962" t="s">
        <v>199</v>
      </c>
      <c r="F5962" t="str">
        <f t="shared" si="372"/>
        <v>HonKozlova</v>
      </c>
      <c r="G5962">
        <f t="shared" si="373"/>
        <v>0.30559999999999998</v>
      </c>
      <c r="H5962" t="str">
        <f t="shared" si="374"/>
        <v>KozlovaHon</v>
      </c>
      <c r="I5962">
        <f t="shared" si="375"/>
        <v>0.69440000000000002</v>
      </c>
    </row>
    <row r="5963" spans="1:9" x14ac:dyDescent="0.25">
      <c r="A5963" t="s">
        <v>73</v>
      </c>
      <c r="B5963" t="s">
        <v>51</v>
      </c>
      <c r="C5963">
        <v>0.59299999999999997</v>
      </c>
      <c r="D5963" t="s">
        <v>161</v>
      </c>
      <c r="E5963" t="s">
        <v>199</v>
      </c>
      <c r="F5963" t="str">
        <f t="shared" si="372"/>
        <v>SakkariKozlova</v>
      </c>
      <c r="G5963">
        <f t="shared" si="373"/>
        <v>0.59299999999999997</v>
      </c>
      <c r="H5963" t="str">
        <f t="shared" si="374"/>
        <v>KozlovaSakkari</v>
      </c>
      <c r="I5963">
        <f t="shared" si="375"/>
        <v>0.40700000000000003</v>
      </c>
    </row>
    <row r="5964" spans="1:9" x14ac:dyDescent="0.25">
      <c r="A5964" t="s">
        <v>75</v>
      </c>
      <c r="B5964" t="s">
        <v>51</v>
      </c>
      <c r="C5964">
        <v>0.90659999999999996</v>
      </c>
      <c r="D5964" t="s">
        <v>145</v>
      </c>
      <c r="E5964" t="s">
        <v>199</v>
      </c>
      <c r="F5964" t="str">
        <f t="shared" si="372"/>
        <v>SharapovaKozlova</v>
      </c>
      <c r="G5964">
        <f t="shared" si="373"/>
        <v>0.90659999999999996</v>
      </c>
      <c r="H5964" t="str">
        <f t="shared" si="374"/>
        <v>KozlovaSharapova</v>
      </c>
      <c r="I5964">
        <f t="shared" si="375"/>
        <v>9.3400000000000039E-2</v>
      </c>
    </row>
    <row r="5965" spans="1:9" x14ac:dyDescent="0.25">
      <c r="A5965" t="s">
        <v>118</v>
      </c>
      <c r="B5965" t="s">
        <v>51</v>
      </c>
      <c r="C5965">
        <v>0.58069999999999999</v>
      </c>
      <c r="D5965" t="s">
        <v>243</v>
      </c>
      <c r="E5965" t="s">
        <v>199</v>
      </c>
      <c r="F5965" t="str">
        <f t="shared" si="372"/>
        <v>CirsteaKozlova</v>
      </c>
      <c r="G5965">
        <f t="shared" si="373"/>
        <v>0.58069999999999999</v>
      </c>
      <c r="H5965" t="str">
        <f t="shared" si="374"/>
        <v>KozlovaCirstea</v>
      </c>
      <c r="I5965">
        <f t="shared" si="375"/>
        <v>0.41930000000000001</v>
      </c>
    </row>
    <row r="5966" spans="1:9" x14ac:dyDescent="0.25">
      <c r="A5966" t="s">
        <v>77</v>
      </c>
      <c r="B5966" t="s">
        <v>51</v>
      </c>
      <c r="C5966">
        <v>0.51749999999999996</v>
      </c>
      <c r="D5966" t="s">
        <v>176</v>
      </c>
      <c r="E5966" t="s">
        <v>199</v>
      </c>
      <c r="F5966" t="str">
        <f t="shared" si="372"/>
        <v>PetersonKozlova</v>
      </c>
      <c r="G5966">
        <f t="shared" si="373"/>
        <v>0.51749999999999996</v>
      </c>
      <c r="H5966" t="str">
        <f t="shared" si="374"/>
        <v>KozlovaPeterson</v>
      </c>
      <c r="I5966">
        <f t="shared" si="375"/>
        <v>0.48250000000000004</v>
      </c>
    </row>
    <row r="5967" spans="1:9" x14ac:dyDescent="0.25">
      <c r="A5967" t="s">
        <v>119</v>
      </c>
      <c r="B5967" t="s">
        <v>51</v>
      </c>
      <c r="C5967">
        <v>0.69710000000000005</v>
      </c>
      <c r="D5967" t="s">
        <v>226</v>
      </c>
      <c r="E5967" t="s">
        <v>199</v>
      </c>
      <c r="F5967" t="str">
        <f t="shared" si="372"/>
        <v>LapkoKozlova</v>
      </c>
      <c r="G5967">
        <f t="shared" si="373"/>
        <v>0.69710000000000005</v>
      </c>
      <c r="H5967" t="str">
        <f t="shared" si="374"/>
        <v>KozlovaLapko</v>
      </c>
      <c r="I5967">
        <f t="shared" si="375"/>
        <v>0.30289999999999995</v>
      </c>
    </row>
    <row r="5968" spans="1:9" x14ac:dyDescent="0.25">
      <c r="A5968" t="s">
        <v>109</v>
      </c>
      <c r="B5968" t="s">
        <v>51</v>
      </c>
      <c r="C5968">
        <v>0.79549999999999998</v>
      </c>
      <c r="D5968" t="s">
        <v>143</v>
      </c>
      <c r="E5968" t="s">
        <v>199</v>
      </c>
      <c r="F5968" t="str">
        <f t="shared" si="372"/>
        <v>StephensKozlova</v>
      </c>
      <c r="G5968">
        <f t="shared" si="373"/>
        <v>0.79549999999999998</v>
      </c>
      <c r="H5968" t="str">
        <f t="shared" si="374"/>
        <v>KozlovaStephens</v>
      </c>
      <c r="I5968">
        <f t="shared" si="375"/>
        <v>0.20450000000000002</v>
      </c>
    </row>
    <row r="5969" spans="1:9" x14ac:dyDescent="0.25">
      <c r="A5969" t="s">
        <v>120</v>
      </c>
      <c r="B5969" t="s">
        <v>51</v>
      </c>
      <c r="C5969">
        <v>0.41570000000000001</v>
      </c>
      <c r="D5969" t="s">
        <v>235</v>
      </c>
      <c r="E5969" t="s">
        <v>199</v>
      </c>
      <c r="F5969" t="str">
        <f t="shared" si="372"/>
        <v>TownsendKozlova</v>
      </c>
      <c r="G5969">
        <f t="shared" si="373"/>
        <v>0.41570000000000001</v>
      </c>
      <c r="H5969" t="str">
        <f t="shared" si="374"/>
        <v>KozlovaTownsend</v>
      </c>
      <c r="I5969">
        <f t="shared" si="375"/>
        <v>0.58430000000000004</v>
      </c>
    </row>
    <row r="5970" spans="1:9" x14ac:dyDescent="0.25">
      <c r="A5970" t="s">
        <v>81</v>
      </c>
      <c r="B5970" t="s">
        <v>51</v>
      </c>
      <c r="C5970">
        <v>0.433</v>
      </c>
      <c r="D5970" t="s">
        <v>232</v>
      </c>
      <c r="E5970" t="s">
        <v>199</v>
      </c>
      <c r="F5970" t="str">
        <f t="shared" si="372"/>
        <v>JabeurKozlova</v>
      </c>
      <c r="G5970">
        <f t="shared" si="373"/>
        <v>0.433</v>
      </c>
      <c r="H5970" t="str">
        <f t="shared" si="374"/>
        <v>KozlovaJabeur</v>
      </c>
      <c r="I5970">
        <f t="shared" si="375"/>
        <v>0.56699999999999995</v>
      </c>
    </row>
    <row r="5971" spans="1:9" x14ac:dyDescent="0.25">
      <c r="A5971" t="s">
        <v>121</v>
      </c>
      <c r="B5971" t="s">
        <v>51</v>
      </c>
      <c r="C5971">
        <v>0.59850000000000003</v>
      </c>
      <c r="D5971" t="s">
        <v>185</v>
      </c>
      <c r="E5971" t="s">
        <v>199</v>
      </c>
      <c r="F5971" t="str">
        <f t="shared" si="372"/>
        <v>BabosKozlova</v>
      </c>
      <c r="G5971">
        <f t="shared" si="373"/>
        <v>0.59850000000000003</v>
      </c>
      <c r="H5971" t="str">
        <f t="shared" si="374"/>
        <v>KozlovaBabos</v>
      </c>
      <c r="I5971">
        <f t="shared" si="375"/>
        <v>0.40149999999999997</v>
      </c>
    </row>
    <row r="5972" spans="1:9" x14ac:dyDescent="0.25">
      <c r="A5972" t="s">
        <v>82</v>
      </c>
      <c r="B5972" t="s">
        <v>51</v>
      </c>
      <c r="C5972">
        <v>0.68430000000000002</v>
      </c>
      <c r="D5972" t="s">
        <v>189</v>
      </c>
      <c r="E5972" t="s">
        <v>199</v>
      </c>
      <c r="F5972" t="str">
        <f t="shared" si="372"/>
        <v>VondrousovaKozlova</v>
      </c>
      <c r="G5972">
        <f t="shared" si="373"/>
        <v>0.68430000000000002</v>
      </c>
      <c r="H5972" t="str">
        <f t="shared" si="374"/>
        <v>KozlovaVondrousova</v>
      </c>
      <c r="I5972">
        <f t="shared" si="375"/>
        <v>0.31569999999999998</v>
      </c>
    </row>
    <row r="5973" spans="1:9" x14ac:dyDescent="0.25">
      <c r="A5973" t="s">
        <v>85</v>
      </c>
      <c r="B5973" t="s">
        <v>51</v>
      </c>
      <c r="C5973">
        <v>0.60729999999999995</v>
      </c>
      <c r="D5973" t="s">
        <v>157</v>
      </c>
      <c r="E5973" t="s">
        <v>199</v>
      </c>
      <c r="F5973" t="str">
        <f t="shared" si="372"/>
        <v>MarticKozlova</v>
      </c>
      <c r="G5973">
        <f t="shared" si="373"/>
        <v>0.60729999999999995</v>
      </c>
      <c r="H5973" t="str">
        <f t="shared" si="374"/>
        <v>KozlovaMartic</v>
      </c>
      <c r="I5973">
        <f t="shared" si="375"/>
        <v>0.39270000000000005</v>
      </c>
    </row>
    <row r="5974" spans="1:9" x14ac:dyDescent="0.25">
      <c r="A5974" t="s">
        <v>102</v>
      </c>
      <c r="B5974" t="s">
        <v>51</v>
      </c>
      <c r="C5974">
        <v>0.3</v>
      </c>
      <c r="D5974" t="s">
        <v>237</v>
      </c>
      <c r="E5974" t="s">
        <v>199</v>
      </c>
      <c r="F5974" t="str">
        <f t="shared" si="372"/>
        <v>BadosaKozlova</v>
      </c>
      <c r="G5974">
        <f t="shared" si="373"/>
        <v>0.3</v>
      </c>
      <c r="H5974" t="str">
        <f t="shared" si="374"/>
        <v>KozlovaBadosa</v>
      </c>
      <c r="I5974">
        <f t="shared" si="375"/>
        <v>0.7</v>
      </c>
    </row>
    <row r="5975" spans="1:9" x14ac:dyDescent="0.25">
      <c r="A5975" t="s">
        <v>88</v>
      </c>
      <c r="B5975" t="s">
        <v>51</v>
      </c>
      <c r="C5975">
        <v>0.6008</v>
      </c>
      <c r="D5975" t="s">
        <v>222</v>
      </c>
      <c r="E5975" t="s">
        <v>199</v>
      </c>
      <c r="F5975" t="str">
        <f t="shared" si="372"/>
        <v>FlipkensKozlova</v>
      </c>
      <c r="G5975">
        <f t="shared" si="373"/>
        <v>0.6008</v>
      </c>
      <c r="H5975" t="str">
        <f t="shared" si="374"/>
        <v>KozlovaFlipkens</v>
      </c>
      <c r="I5975">
        <f t="shared" si="375"/>
        <v>0.3992</v>
      </c>
    </row>
    <row r="5976" spans="1:9" x14ac:dyDescent="0.25">
      <c r="A5976" t="s">
        <v>90</v>
      </c>
      <c r="B5976" t="s">
        <v>51</v>
      </c>
      <c r="C5976">
        <v>0.69779999999999998</v>
      </c>
      <c r="D5976" t="s">
        <v>234</v>
      </c>
      <c r="E5976" t="s">
        <v>199</v>
      </c>
      <c r="F5976" t="str">
        <f t="shared" si="372"/>
        <v>PuigKozlova</v>
      </c>
      <c r="G5976">
        <f t="shared" si="373"/>
        <v>0.69779999999999998</v>
      </c>
      <c r="H5976" t="str">
        <f t="shared" si="374"/>
        <v>KozlovaPuig</v>
      </c>
      <c r="I5976">
        <f t="shared" si="375"/>
        <v>0.30220000000000002</v>
      </c>
    </row>
    <row r="5977" spans="1:9" x14ac:dyDescent="0.25">
      <c r="A5977" t="s">
        <v>93</v>
      </c>
      <c r="B5977" t="s">
        <v>51</v>
      </c>
      <c r="C5977">
        <v>0.72729999999999995</v>
      </c>
      <c r="D5977" t="s">
        <v>188</v>
      </c>
      <c r="E5977" t="s">
        <v>199</v>
      </c>
      <c r="F5977" t="str">
        <f t="shared" si="372"/>
        <v>BertensKozlova</v>
      </c>
      <c r="G5977">
        <f t="shared" si="373"/>
        <v>0.72729999999999995</v>
      </c>
      <c r="H5977" t="str">
        <f t="shared" si="374"/>
        <v>KozlovaBertens</v>
      </c>
      <c r="I5977">
        <f t="shared" si="375"/>
        <v>0.27270000000000005</v>
      </c>
    </row>
    <row r="5978" spans="1:9" x14ac:dyDescent="0.25">
      <c r="A5978" t="s">
        <v>129</v>
      </c>
      <c r="B5978" t="s">
        <v>51</v>
      </c>
      <c r="C5978">
        <v>0.33700000000000002</v>
      </c>
      <c r="D5978" t="s">
        <v>241</v>
      </c>
      <c r="E5978" t="s">
        <v>199</v>
      </c>
      <c r="F5978" t="str">
        <f t="shared" si="372"/>
        <v>BonaventureKozlova</v>
      </c>
      <c r="G5978">
        <f t="shared" si="373"/>
        <v>0.33700000000000002</v>
      </c>
      <c r="H5978" t="str">
        <f t="shared" si="374"/>
        <v>KozlovaBonaventure</v>
      </c>
      <c r="I5978">
        <f t="shared" si="375"/>
        <v>0.66300000000000003</v>
      </c>
    </row>
    <row r="5979" spans="1:9" x14ac:dyDescent="0.25">
      <c r="A5979" t="s">
        <v>96</v>
      </c>
      <c r="B5979" t="s">
        <v>51</v>
      </c>
      <c r="C5979">
        <v>0.52210000000000001</v>
      </c>
      <c r="D5979" t="s">
        <v>182</v>
      </c>
      <c r="E5979" t="s">
        <v>199</v>
      </c>
      <c r="F5979" t="str">
        <f t="shared" si="372"/>
        <v>VickeryKozlova</v>
      </c>
      <c r="G5979">
        <f t="shared" si="373"/>
        <v>0.52210000000000001</v>
      </c>
      <c r="H5979" t="str">
        <f t="shared" si="374"/>
        <v>KozlovaVickery</v>
      </c>
      <c r="I5979">
        <f t="shared" si="375"/>
        <v>0.47789999999999999</v>
      </c>
    </row>
    <row r="5980" spans="1:9" x14ac:dyDescent="0.25">
      <c r="A5980" t="s">
        <v>130</v>
      </c>
      <c r="B5980" t="s">
        <v>51</v>
      </c>
      <c r="C5980">
        <v>0.30819999999999997</v>
      </c>
      <c r="D5980" t="s">
        <v>186</v>
      </c>
      <c r="E5980" t="s">
        <v>199</v>
      </c>
      <c r="F5980" t="str">
        <f t="shared" si="372"/>
        <v>HivesKozlova</v>
      </c>
      <c r="G5980">
        <f t="shared" si="373"/>
        <v>0.30819999999999997</v>
      </c>
      <c r="H5980" t="str">
        <f t="shared" si="374"/>
        <v>KozlovaHives</v>
      </c>
      <c r="I5980">
        <f t="shared" si="375"/>
        <v>0.69179999999999997</v>
      </c>
    </row>
    <row r="5981" spans="1:9" x14ac:dyDescent="0.25">
      <c r="A5981" t="s">
        <v>101</v>
      </c>
      <c r="B5981" t="s">
        <v>51</v>
      </c>
      <c r="C5981">
        <v>0.60270000000000001</v>
      </c>
      <c r="D5981" t="s">
        <v>248</v>
      </c>
      <c r="E5981" t="s">
        <v>199</v>
      </c>
      <c r="F5981" t="str">
        <f t="shared" si="372"/>
        <v>MladenovicKozlova</v>
      </c>
      <c r="G5981">
        <f t="shared" si="373"/>
        <v>0.60270000000000001</v>
      </c>
      <c r="H5981" t="str">
        <f t="shared" si="374"/>
        <v>KozlovaMladenovic</v>
      </c>
      <c r="I5981">
        <f t="shared" si="375"/>
        <v>0.39729999999999999</v>
      </c>
    </row>
    <row r="5982" spans="1:9" x14ac:dyDescent="0.25">
      <c r="A5982" t="s">
        <v>87</v>
      </c>
      <c r="B5982" t="s">
        <v>51</v>
      </c>
      <c r="C5982">
        <v>0.4335</v>
      </c>
      <c r="D5982" t="s">
        <v>254</v>
      </c>
      <c r="E5982" t="s">
        <v>199</v>
      </c>
      <c r="F5982" t="str">
        <f t="shared" si="372"/>
        <v>Sorribes TormoKozlova</v>
      </c>
      <c r="G5982">
        <f t="shared" si="373"/>
        <v>0.4335</v>
      </c>
      <c r="H5982" t="str">
        <f t="shared" si="374"/>
        <v>KozlovaSorribes Tormo</v>
      </c>
      <c r="I5982">
        <f t="shared" si="375"/>
        <v>0.5665</v>
      </c>
    </row>
    <row r="5983" spans="1:9" x14ac:dyDescent="0.25">
      <c r="A5983" t="s">
        <v>103</v>
      </c>
      <c r="B5983" t="s">
        <v>51</v>
      </c>
      <c r="C5983">
        <v>0.26540000000000002</v>
      </c>
      <c r="D5983" t="s">
        <v>154</v>
      </c>
      <c r="E5983" t="s">
        <v>199</v>
      </c>
      <c r="F5983" t="str">
        <f t="shared" si="372"/>
        <v>BirrellKozlova</v>
      </c>
      <c r="G5983">
        <f t="shared" si="373"/>
        <v>0.26540000000000002</v>
      </c>
      <c r="H5983" t="str">
        <f t="shared" si="374"/>
        <v>KozlovaBirrell</v>
      </c>
      <c r="I5983">
        <f t="shared" si="375"/>
        <v>0.73459999999999992</v>
      </c>
    </row>
    <row r="5984" spans="1:9" x14ac:dyDescent="0.25">
      <c r="A5984" t="s">
        <v>106</v>
      </c>
      <c r="B5984" t="s">
        <v>51</v>
      </c>
      <c r="C5984">
        <v>0.56489999999999996</v>
      </c>
      <c r="D5984" t="s">
        <v>230</v>
      </c>
      <c r="E5984" t="s">
        <v>199</v>
      </c>
      <c r="F5984" t="str">
        <f t="shared" si="372"/>
        <v>HercogKozlova</v>
      </c>
      <c r="G5984">
        <f t="shared" si="373"/>
        <v>0.56489999999999996</v>
      </c>
      <c r="H5984" t="str">
        <f t="shared" si="374"/>
        <v>KozlovaHercog</v>
      </c>
      <c r="I5984">
        <f t="shared" si="375"/>
        <v>0.43510000000000004</v>
      </c>
    </row>
    <row r="5985" spans="1:9" x14ac:dyDescent="0.25">
      <c r="A5985" t="s">
        <v>3</v>
      </c>
      <c r="B5985" t="s">
        <v>64</v>
      </c>
      <c r="C5985">
        <v>0.91259999999999997</v>
      </c>
      <c r="D5985" t="s">
        <v>139</v>
      </c>
      <c r="E5985" t="s">
        <v>179</v>
      </c>
      <c r="F5985" t="str">
        <f t="shared" si="372"/>
        <v>HalepBoulter</v>
      </c>
      <c r="G5985">
        <f t="shared" si="373"/>
        <v>0.91259999999999997</v>
      </c>
      <c r="H5985" t="str">
        <f t="shared" si="374"/>
        <v>BoulterHalep</v>
      </c>
      <c r="I5985">
        <f t="shared" si="375"/>
        <v>8.7400000000000033E-2</v>
      </c>
    </row>
    <row r="5986" spans="1:9" x14ac:dyDescent="0.25">
      <c r="A5986" t="s">
        <v>108</v>
      </c>
      <c r="B5986" t="s">
        <v>64</v>
      </c>
      <c r="C5986">
        <v>0.71150000000000002</v>
      </c>
      <c r="D5986" t="s">
        <v>164</v>
      </c>
      <c r="E5986" t="s">
        <v>179</v>
      </c>
      <c r="F5986" t="str">
        <f t="shared" si="372"/>
        <v>KeninBoulter</v>
      </c>
      <c r="G5986">
        <f t="shared" si="373"/>
        <v>0.71150000000000002</v>
      </c>
      <c r="H5986" t="str">
        <f t="shared" si="374"/>
        <v>BoulterKenin</v>
      </c>
      <c r="I5986">
        <f t="shared" si="375"/>
        <v>0.28849999999999998</v>
      </c>
    </row>
    <row r="5987" spans="1:9" x14ac:dyDescent="0.25">
      <c r="A5987" t="s">
        <v>110</v>
      </c>
      <c r="B5987" t="s">
        <v>64</v>
      </c>
      <c r="C5987">
        <v>0.62870000000000004</v>
      </c>
      <c r="D5987" t="s">
        <v>193</v>
      </c>
      <c r="E5987" t="s">
        <v>179</v>
      </c>
      <c r="F5987" t="str">
        <f t="shared" si="372"/>
        <v>KudermetovaBoulter</v>
      </c>
      <c r="G5987">
        <f t="shared" si="373"/>
        <v>0.62870000000000004</v>
      </c>
      <c r="H5987" t="str">
        <f t="shared" si="374"/>
        <v>BoulterKudermetova</v>
      </c>
      <c r="I5987">
        <f t="shared" si="375"/>
        <v>0.37129999999999996</v>
      </c>
    </row>
    <row r="5988" spans="1:9" x14ac:dyDescent="0.25">
      <c r="A5988" t="s">
        <v>6</v>
      </c>
      <c r="B5988" t="s">
        <v>64</v>
      </c>
      <c r="C5988">
        <v>0.46079999999999999</v>
      </c>
      <c r="D5988" t="s">
        <v>262</v>
      </c>
      <c r="E5988" t="s">
        <v>179</v>
      </c>
      <c r="F5988" t="str">
        <f t="shared" si="372"/>
        <v>ArruabarrenaBoulter</v>
      </c>
      <c r="G5988">
        <f t="shared" si="373"/>
        <v>0.46079999999999999</v>
      </c>
      <c r="H5988" t="str">
        <f t="shared" si="374"/>
        <v>BoulterArruabarrena</v>
      </c>
      <c r="I5988">
        <f t="shared" si="375"/>
        <v>0.53920000000000001</v>
      </c>
    </row>
    <row r="5989" spans="1:9" x14ac:dyDescent="0.25">
      <c r="A5989" t="s">
        <v>111</v>
      </c>
      <c r="B5989" t="s">
        <v>64</v>
      </c>
      <c r="C5989">
        <v>0.84560000000000002</v>
      </c>
      <c r="D5989" t="s">
        <v>135</v>
      </c>
      <c r="E5989" t="s">
        <v>179</v>
      </c>
      <c r="F5989" t="str">
        <f t="shared" si="372"/>
        <v>WilliamsBoulter</v>
      </c>
      <c r="G5989">
        <f t="shared" si="373"/>
        <v>0.84560000000000002</v>
      </c>
      <c r="H5989" t="str">
        <f t="shared" si="374"/>
        <v>BoulterWilliams</v>
      </c>
      <c r="I5989">
        <f t="shared" si="375"/>
        <v>0.15439999999999998</v>
      </c>
    </row>
    <row r="5990" spans="1:9" x14ac:dyDescent="0.25">
      <c r="A5990" t="s">
        <v>7</v>
      </c>
      <c r="B5990" t="s">
        <v>64</v>
      </c>
      <c r="C5990">
        <v>0.74750000000000005</v>
      </c>
      <c r="D5990" t="s">
        <v>200</v>
      </c>
      <c r="E5990" t="s">
        <v>179</v>
      </c>
      <c r="F5990" t="str">
        <f t="shared" si="372"/>
        <v>BuzarnescuBoulter</v>
      </c>
      <c r="G5990">
        <f t="shared" si="373"/>
        <v>0.74750000000000005</v>
      </c>
      <c r="H5990" t="str">
        <f t="shared" si="374"/>
        <v>BoulterBuzarnescu</v>
      </c>
      <c r="I5990">
        <f t="shared" si="375"/>
        <v>0.25249999999999995</v>
      </c>
    </row>
    <row r="5991" spans="1:9" x14ac:dyDescent="0.25">
      <c r="A5991" t="s">
        <v>10</v>
      </c>
      <c r="B5991" t="s">
        <v>64</v>
      </c>
      <c r="C5991">
        <v>0.67169999999999996</v>
      </c>
      <c r="D5991" t="s">
        <v>194</v>
      </c>
      <c r="E5991" t="s">
        <v>179</v>
      </c>
      <c r="F5991" t="str">
        <f t="shared" si="372"/>
        <v>StosurBoulter</v>
      </c>
      <c r="G5991">
        <f t="shared" si="373"/>
        <v>0.67169999999999996</v>
      </c>
      <c r="H5991" t="str">
        <f t="shared" si="374"/>
        <v>BoulterStosur</v>
      </c>
      <c r="I5991">
        <f t="shared" si="375"/>
        <v>0.32830000000000004</v>
      </c>
    </row>
    <row r="5992" spans="1:9" x14ac:dyDescent="0.25">
      <c r="A5992" t="s">
        <v>13</v>
      </c>
      <c r="B5992" t="s">
        <v>64</v>
      </c>
      <c r="C5992">
        <v>0.68330000000000002</v>
      </c>
      <c r="D5992" t="s">
        <v>211</v>
      </c>
      <c r="E5992" t="s">
        <v>179</v>
      </c>
      <c r="F5992" t="str">
        <f t="shared" si="372"/>
        <v>PengBoulter</v>
      </c>
      <c r="G5992">
        <f t="shared" si="373"/>
        <v>0.68330000000000002</v>
      </c>
      <c r="H5992" t="str">
        <f t="shared" si="374"/>
        <v>BoulterPeng</v>
      </c>
      <c r="I5992">
        <f t="shared" si="375"/>
        <v>0.31669999999999998</v>
      </c>
    </row>
    <row r="5993" spans="1:9" x14ac:dyDescent="0.25">
      <c r="A5993" t="s">
        <v>112</v>
      </c>
      <c r="B5993" t="s">
        <v>64</v>
      </c>
      <c r="C5993">
        <v>0.41820000000000002</v>
      </c>
      <c r="D5993" t="s">
        <v>213</v>
      </c>
      <c r="E5993" t="s">
        <v>179</v>
      </c>
      <c r="F5993" t="str">
        <f t="shared" si="372"/>
        <v>MariaBoulter</v>
      </c>
      <c r="G5993">
        <f t="shared" si="373"/>
        <v>0.41820000000000002</v>
      </c>
      <c r="H5993" t="str">
        <f t="shared" si="374"/>
        <v>BoulterMaria</v>
      </c>
      <c r="I5993">
        <f t="shared" si="375"/>
        <v>0.58179999999999998</v>
      </c>
    </row>
    <row r="5994" spans="1:9" x14ac:dyDescent="0.25">
      <c r="A5994" t="s">
        <v>14</v>
      </c>
      <c r="B5994" t="s">
        <v>64</v>
      </c>
      <c r="C5994">
        <v>0.95440000000000003</v>
      </c>
      <c r="D5994" t="s">
        <v>135</v>
      </c>
      <c r="E5994" t="s">
        <v>179</v>
      </c>
      <c r="F5994" t="str">
        <f t="shared" si="372"/>
        <v>WilliamsBoulter</v>
      </c>
      <c r="G5994">
        <f t="shared" si="373"/>
        <v>0.95440000000000003</v>
      </c>
      <c r="H5994" t="str">
        <f t="shared" si="374"/>
        <v>BoulterWilliams</v>
      </c>
      <c r="I5994">
        <f t="shared" si="375"/>
        <v>4.5599999999999974E-2</v>
      </c>
    </row>
    <row r="5995" spans="1:9" x14ac:dyDescent="0.25">
      <c r="A5995" t="s">
        <v>113</v>
      </c>
      <c r="B5995" t="s">
        <v>64</v>
      </c>
      <c r="C5995">
        <v>0.81940000000000002</v>
      </c>
      <c r="D5995" t="s">
        <v>148</v>
      </c>
      <c r="E5995" t="s">
        <v>179</v>
      </c>
      <c r="F5995" t="str">
        <f t="shared" si="372"/>
        <v>BacsinszkyBoulter</v>
      </c>
      <c r="G5995">
        <f t="shared" si="373"/>
        <v>0.81940000000000002</v>
      </c>
      <c r="H5995" t="str">
        <f t="shared" si="374"/>
        <v>BoulterBacsinszky</v>
      </c>
      <c r="I5995">
        <f t="shared" si="375"/>
        <v>0.18059999999999998</v>
      </c>
    </row>
    <row r="5996" spans="1:9" x14ac:dyDescent="0.25">
      <c r="A5996" t="s">
        <v>16</v>
      </c>
      <c r="B5996" t="s">
        <v>64</v>
      </c>
      <c r="C5996">
        <v>0.38700000000000001</v>
      </c>
      <c r="D5996" t="s">
        <v>167</v>
      </c>
      <c r="E5996" t="s">
        <v>179</v>
      </c>
      <c r="F5996" t="str">
        <f t="shared" si="372"/>
        <v>VikhlyantsevaBoulter</v>
      </c>
      <c r="G5996">
        <f t="shared" si="373"/>
        <v>0.38700000000000001</v>
      </c>
      <c r="H5996" t="str">
        <f t="shared" si="374"/>
        <v>BoulterVikhlyantseva</v>
      </c>
      <c r="I5996">
        <f t="shared" si="375"/>
        <v>0.61299999999999999</v>
      </c>
    </row>
    <row r="5997" spans="1:9" x14ac:dyDescent="0.25">
      <c r="A5997" t="s">
        <v>114</v>
      </c>
      <c r="B5997" t="s">
        <v>64</v>
      </c>
      <c r="C5997">
        <v>0.54890000000000005</v>
      </c>
      <c r="D5997" t="s">
        <v>205</v>
      </c>
      <c r="E5997" t="s">
        <v>179</v>
      </c>
      <c r="F5997" t="str">
        <f t="shared" si="372"/>
        <v>LepchenkoBoulter</v>
      </c>
      <c r="G5997">
        <f t="shared" si="373"/>
        <v>0.54890000000000005</v>
      </c>
      <c r="H5997" t="str">
        <f t="shared" si="374"/>
        <v>BoulterLepchenko</v>
      </c>
      <c r="I5997">
        <f t="shared" si="375"/>
        <v>0.45109999999999995</v>
      </c>
    </row>
    <row r="5998" spans="1:9" x14ac:dyDescent="0.25">
      <c r="A5998" t="s">
        <v>19</v>
      </c>
      <c r="B5998" t="s">
        <v>64</v>
      </c>
      <c r="C5998">
        <v>0.41749999999999998</v>
      </c>
      <c r="D5998" t="s">
        <v>210</v>
      </c>
      <c r="E5998" t="s">
        <v>179</v>
      </c>
      <c r="F5998" t="str">
        <f t="shared" si="372"/>
        <v>ZhengBoulter</v>
      </c>
      <c r="G5998">
        <f t="shared" si="373"/>
        <v>0.41749999999999998</v>
      </c>
      <c r="H5998" t="str">
        <f t="shared" si="374"/>
        <v>BoulterZheng</v>
      </c>
      <c r="I5998">
        <f t="shared" si="375"/>
        <v>0.58250000000000002</v>
      </c>
    </row>
    <row r="5999" spans="1:9" x14ac:dyDescent="0.25">
      <c r="A5999" t="s">
        <v>25</v>
      </c>
      <c r="B5999" t="s">
        <v>64</v>
      </c>
      <c r="C5999">
        <v>0.40129999999999999</v>
      </c>
      <c r="D5999" t="s">
        <v>173</v>
      </c>
      <c r="E5999" t="s">
        <v>179</v>
      </c>
      <c r="F5999" t="str">
        <f t="shared" si="372"/>
        <v>BrengleBoulter</v>
      </c>
      <c r="G5999">
        <f t="shared" si="373"/>
        <v>0.40129999999999999</v>
      </c>
      <c r="H5999" t="str">
        <f t="shared" si="374"/>
        <v>BoulterBrengle</v>
      </c>
      <c r="I5999">
        <f t="shared" si="375"/>
        <v>0.59870000000000001</v>
      </c>
    </row>
    <row r="6000" spans="1:9" x14ac:dyDescent="0.25">
      <c r="A6000" t="s">
        <v>26</v>
      </c>
      <c r="B6000" t="s">
        <v>64</v>
      </c>
      <c r="C6000">
        <v>0.3972</v>
      </c>
      <c r="D6000" t="s">
        <v>208</v>
      </c>
      <c r="E6000" t="s">
        <v>179</v>
      </c>
      <c r="F6000" t="str">
        <f t="shared" si="372"/>
        <v>DoiBoulter</v>
      </c>
      <c r="G6000">
        <f t="shared" si="373"/>
        <v>0.3972</v>
      </c>
      <c r="H6000" t="str">
        <f t="shared" si="374"/>
        <v>BoulterDoi</v>
      </c>
      <c r="I6000">
        <f t="shared" si="375"/>
        <v>0.6028</v>
      </c>
    </row>
    <row r="6001" spans="1:9" x14ac:dyDescent="0.25">
      <c r="A6001" t="s">
        <v>29</v>
      </c>
      <c r="B6001" t="s">
        <v>64</v>
      </c>
      <c r="C6001">
        <v>0.72209999999999996</v>
      </c>
      <c r="D6001" t="s">
        <v>131</v>
      </c>
      <c r="E6001" t="s">
        <v>179</v>
      </c>
      <c r="F6001" t="str">
        <f t="shared" si="372"/>
        <v>OsakaBoulter</v>
      </c>
      <c r="G6001">
        <f t="shared" si="373"/>
        <v>0.72209999999999996</v>
      </c>
      <c r="H6001" t="str">
        <f t="shared" si="374"/>
        <v>BoulterOsaka</v>
      </c>
      <c r="I6001">
        <f t="shared" si="375"/>
        <v>0.27790000000000004</v>
      </c>
    </row>
    <row r="6002" spans="1:9" x14ac:dyDescent="0.25">
      <c r="A6002" t="s">
        <v>30</v>
      </c>
      <c r="B6002" t="s">
        <v>64</v>
      </c>
      <c r="C6002">
        <v>0.49170000000000003</v>
      </c>
      <c r="D6002" t="s">
        <v>190</v>
      </c>
      <c r="E6002" t="s">
        <v>179</v>
      </c>
      <c r="F6002" t="str">
        <f t="shared" si="372"/>
        <v>LinetteBoulter</v>
      </c>
      <c r="G6002">
        <f t="shared" si="373"/>
        <v>0.49170000000000003</v>
      </c>
      <c r="H6002" t="str">
        <f t="shared" si="374"/>
        <v>BoulterLinette</v>
      </c>
      <c r="I6002">
        <f t="shared" si="375"/>
        <v>0.50829999999999997</v>
      </c>
    </row>
    <row r="6003" spans="1:9" x14ac:dyDescent="0.25">
      <c r="A6003" t="s">
        <v>115</v>
      </c>
      <c r="B6003" t="s">
        <v>64</v>
      </c>
      <c r="C6003">
        <v>0.56010000000000004</v>
      </c>
      <c r="D6003" t="s">
        <v>166</v>
      </c>
      <c r="E6003" t="s">
        <v>179</v>
      </c>
      <c r="F6003" t="str">
        <f t="shared" si="372"/>
        <v>ZidansekBoulter</v>
      </c>
      <c r="G6003">
        <f t="shared" si="373"/>
        <v>0.56010000000000004</v>
      </c>
      <c r="H6003" t="str">
        <f t="shared" si="374"/>
        <v>BoulterZidansek</v>
      </c>
      <c r="I6003">
        <f t="shared" si="375"/>
        <v>0.43989999999999996</v>
      </c>
    </row>
    <row r="6004" spans="1:9" x14ac:dyDescent="0.25">
      <c r="A6004" t="s">
        <v>32</v>
      </c>
      <c r="B6004" t="s">
        <v>64</v>
      </c>
      <c r="C6004">
        <v>0.65339999999999998</v>
      </c>
      <c r="D6004" t="s">
        <v>169</v>
      </c>
      <c r="E6004" t="s">
        <v>179</v>
      </c>
      <c r="F6004" t="str">
        <f t="shared" si="372"/>
        <v>SiegemundBoulter</v>
      </c>
      <c r="G6004">
        <f t="shared" si="373"/>
        <v>0.65339999999999998</v>
      </c>
      <c r="H6004" t="str">
        <f t="shared" si="374"/>
        <v>BoulterSiegemund</v>
      </c>
      <c r="I6004">
        <f t="shared" si="375"/>
        <v>0.34660000000000002</v>
      </c>
    </row>
    <row r="6005" spans="1:9" x14ac:dyDescent="0.25">
      <c r="A6005" t="s">
        <v>122</v>
      </c>
      <c r="B6005" t="s">
        <v>64</v>
      </c>
      <c r="C6005">
        <v>0.87570000000000003</v>
      </c>
      <c r="D6005" t="s">
        <v>204</v>
      </c>
      <c r="E6005" t="s">
        <v>179</v>
      </c>
      <c r="F6005" t="str">
        <f t="shared" si="372"/>
        <v>AzarenkaBoulter</v>
      </c>
      <c r="G6005">
        <f t="shared" si="373"/>
        <v>0.87570000000000003</v>
      </c>
      <c r="H6005" t="str">
        <f t="shared" si="374"/>
        <v>BoulterAzarenka</v>
      </c>
      <c r="I6005">
        <f t="shared" si="375"/>
        <v>0.12429999999999997</v>
      </c>
    </row>
    <row r="6006" spans="1:9" x14ac:dyDescent="0.25">
      <c r="A6006" t="s">
        <v>116</v>
      </c>
      <c r="B6006" t="s">
        <v>64</v>
      </c>
      <c r="C6006">
        <v>0.41670000000000001</v>
      </c>
      <c r="D6006" t="s">
        <v>201</v>
      </c>
      <c r="E6006" t="s">
        <v>179</v>
      </c>
      <c r="F6006" t="str">
        <f t="shared" si="372"/>
        <v>VoegeleBoulter</v>
      </c>
      <c r="G6006">
        <f t="shared" si="373"/>
        <v>0.41670000000000001</v>
      </c>
      <c r="H6006" t="str">
        <f t="shared" si="374"/>
        <v>BoulterVoegele</v>
      </c>
      <c r="I6006">
        <f t="shared" si="375"/>
        <v>0.58329999999999993</v>
      </c>
    </row>
    <row r="6007" spans="1:9" x14ac:dyDescent="0.25">
      <c r="A6007" t="s">
        <v>117</v>
      </c>
      <c r="B6007" t="s">
        <v>64</v>
      </c>
      <c r="C6007">
        <v>0.62629999999999997</v>
      </c>
      <c r="D6007" t="s">
        <v>153</v>
      </c>
      <c r="E6007" t="s">
        <v>179</v>
      </c>
      <c r="F6007" t="str">
        <f t="shared" si="372"/>
        <v>HsiehBoulter</v>
      </c>
      <c r="G6007">
        <f t="shared" si="373"/>
        <v>0.62629999999999997</v>
      </c>
      <c r="H6007" t="str">
        <f t="shared" si="374"/>
        <v>BoulterHsieh</v>
      </c>
      <c r="I6007">
        <f t="shared" si="375"/>
        <v>0.37370000000000003</v>
      </c>
    </row>
    <row r="6008" spans="1:9" x14ac:dyDescent="0.25">
      <c r="A6008" t="s">
        <v>33</v>
      </c>
      <c r="B6008" t="s">
        <v>64</v>
      </c>
      <c r="C6008">
        <v>0.7</v>
      </c>
      <c r="D6008" t="s">
        <v>151</v>
      </c>
      <c r="E6008" t="s">
        <v>179</v>
      </c>
      <c r="F6008" t="str">
        <f t="shared" si="372"/>
        <v>WangBoulter</v>
      </c>
      <c r="G6008">
        <f t="shared" si="373"/>
        <v>0.7</v>
      </c>
      <c r="H6008" t="str">
        <f t="shared" si="374"/>
        <v>BoulterWang</v>
      </c>
      <c r="I6008">
        <f t="shared" si="375"/>
        <v>0.30000000000000004</v>
      </c>
    </row>
    <row r="6009" spans="1:9" x14ac:dyDescent="0.25">
      <c r="A6009" t="s">
        <v>123</v>
      </c>
      <c r="B6009" t="s">
        <v>64</v>
      </c>
      <c r="C6009">
        <v>0.57479999999999998</v>
      </c>
      <c r="D6009" t="s">
        <v>215</v>
      </c>
      <c r="E6009" t="s">
        <v>179</v>
      </c>
      <c r="F6009" t="str">
        <f t="shared" si="372"/>
        <v>DiyasBoulter</v>
      </c>
      <c r="G6009">
        <f t="shared" si="373"/>
        <v>0.57479999999999998</v>
      </c>
      <c r="H6009" t="str">
        <f t="shared" si="374"/>
        <v>BoulterDiyas</v>
      </c>
      <c r="I6009">
        <f t="shared" si="375"/>
        <v>0.42520000000000002</v>
      </c>
    </row>
    <row r="6010" spans="1:9" x14ac:dyDescent="0.25">
      <c r="A6010" t="s">
        <v>124</v>
      </c>
      <c r="B6010" t="s">
        <v>64</v>
      </c>
      <c r="C6010">
        <v>1.0800000000000001E-2</v>
      </c>
      <c r="D6010" t="s">
        <v>206</v>
      </c>
      <c r="E6010" t="s">
        <v>179</v>
      </c>
      <c r="F6010" t="str">
        <f t="shared" si="372"/>
        <v>OsuigweBoulter</v>
      </c>
      <c r="G6010">
        <f t="shared" si="373"/>
        <v>1.0800000000000001E-2</v>
      </c>
      <c r="H6010" t="str">
        <f t="shared" si="374"/>
        <v>BoulterOsuigwe</v>
      </c>
      <c r="I6010">
        <f t="shared" si="375"/>
        <v>0.98919999999999997</v>
      </c>
    </row>
    <row r="6011" spans="1:9" x14ac:dyDescent="0.25">
      <c r="A6011" t="s">
        <v>37</v>
      </c>
      <c r="B6011" t="s">
        <v>64</v>
      </c>
      <c r="C6011">
        <v>0.5675</v>
      </c>
      <c r="D6011" t="s">
        <v>212</v>
      </c>
      <c r="E6011" t="s">
        <v>179</v>
      </c>
      <c r="F6011" t="str">
        <f t="shared" si="372"/>
        <v>BarthelBoulter</v>
      </c>
      <c r="G6011">
        <f t="shared" si="373"/>
        <v>0.5675</v>
      </c>
      <c r="H6011" t="str">
        <f t="shared" si="374"/>
        <v>BoulterBarthel</v>
      </c>
      <c r="I6011">
        <f t="shared" si="375"/>
        <v>0.4325</v>
      </c>
    </row>
    <row r="6012" spans="1:9" x14ac:dyDescent="0.25">
      <c r="A6012" t="s">
        <v>41</v>
      </c>
      <c r="B6012" t="s">
        <v>64</v>
      </c>
      <c r="C6012">
        <v>0.52400000000000002</v>
      </c>
      <c r="D6012" t="s">
        <v>196</v>
      </c>
      <c r="E6012" t="s">
        <v>179</v>
      </c>
      <c r="F6012" t="str">
        <f t="shared" si="372"/>
        <v>ZhuBoulter</v>
      </c>
      <c r="G6012">
        <f t="shared" si="373"/>
        <v>0.52400000000000002</v>
      </c>
      <c r="H6012" t="str">
        <f t="shared" si="374"/>
        <v>BoulterZhu</v>
      </c>
      <c r="I6012">
        <f t="shared" si="375"/>
        <v>0.47599999999999998</v>
      </c>
    </row>
    <row r="6013" spans="1:9" x14ac:dyDescent="0.25">
      <c r="A6013" t="s">
        <v>42</v>
      </c>
      <c r="B6013" t="s">
        <v>64</v>
      </c>
      <c r="C6013">
        <v>0.69840000000000002</v>
      </c>
      <c r="D6013" t="s">
        <v>170</v>
      </c>
      <c r="E6013" t="s">
        <v>179</v>
      </c>
      <c r="F6013" t="str">
        <f t="shared" si="372"/>
        <v>GasparyanBoulter</v>
      </c>
      <c r="G6013">
        <f t="shared" si="373"/>
        <v>0.69840000000000002</v>
      </c>
      <c r="H6013" t="str">
        <f t="shared" si="374"/>
        <v>BoulterGasparyan</v>
      </c>
      <c r="I6013">
        <f t="shared" si="375"/>
        <v>0.30159999999999998</v>
      </c>
    </row>
    <row r="6014" spans="1:9" x14ac:dyDescent="0.25">
      <c r="A6014" t="s">
        <v>43</v>
      </c>
      <c r="B6014" t="s">
        <v>64</v>
      </c>
      <c r="C6014">
        <v>0.51819999999999999</v>
      </c>
      <c r="D6014" t="s">
        <v>219</v>
      </c>
      <c r="E6014" t="s">
        <v>179</v>
      </c>
      <c r="F6014" t="str">
        <f t="shared" si="372"/>
        <v>ParmentierBoulter</v>
      </c>
      <c r="G6014">
        <f t="shared" si="373"/>
        <v>0.51819999999999999</v>
      </c>
      <c r="H6014" t="str">
        <f t="shared" si="374"/>
        <v>BoulterParmentier</v>
      </c>
      <c r="I6014">
        <f t="shared" si="375"/>
        <v>0.48180000000000001</v>
      </c>
    </row>
    <row r="6015" spans="1:9" x14ac:dyDescent="0.25">
      <c r="A6015" t="s">
        <v>46</v>
      </c>
      <c r="B6015" t="s">
        <v>64</v>
      </c>
      <c r="C6015">
        <v>0.83299999999999996</v>
      </c>
      <c r="D6015" t="s">
        <v>142</v>
      </c>
      <c r="E6015" t="s">
        <v>179</v>
      </c>
      <c r="F6015" t="str">
        <f t="shared" si="372"/>
        <v>KeysBoulter</v>
      </c>
      <c r="G6015">
        <f t="shared" si="373"/>
        <v>0.83299999999999996</v>
      </c>
      <c r="H6015" t="str">
        <f t="shared" si="374"/>
        <v>BoulterKeys</v>
      </c>
      <c r="I6015">
        <f t="shared" si="375"/>
        <v>0.16700000000000004</v>
      </c>
    </row>
    <row r="6016" spans="1:9" x14ac:dyDescent="0.25">
      <c r="A6016" t="s">
        <v>48</v>
      </c>
      <c r="B6016" t="s">
        <v>64</v>
      </c>
      <c r="C6016">
        <v>0.59789999999999999</v>
      </c>
      <c r="D6016" t="s">
        <v>152</v>
      </c>
      <c r="E6016" t="s">
        <v>179</v>
      </c>
      <c r="F6016" t="str">
        <f t="shared" si="372"/>
        <v>ZhangBoulter</v>
      </c>
      <c r="G6016">
        <f t="shared" si="373"/>
        <v>0.59789999999999999</v>
      </c>
      <c r="H6016" t="str">
        <f t="shared" si="374"/>
        <v>BoulterZhang</v>
      </c>
      <c r="I6016">
        <f t="shared" si="375"/>
        <v>0.40210000000000001</v>
      </c>
    </row>
    <row r="6017" spans="1:9" x14ac:dyDescent="0.25">
      <c r="A6017" t="s">
        <v>49</v>
      </c>
      <c r="B6017" t="s">
        <v>64</v>
      </c>
      <c r="C6017">
        <v>0.46079999999999999</v>
      </c>
      <c r="D6017" t="s">
        <v>133</v>
      </c>
      <c r="E6017" t="s">
        <v>179</v>
      </c>
      <c r="F6017" t="str">
        <f t="shared" si="372"/>
        <v>PliskovaBoulter</v>
      </c>
      <c r="G6017">
        <f t="shared" si="373"/>
        <v>0.46079999999999999</v>
      </c>
      <c r="H6017" t="str">
        <f t="shared" si="374"/>
        <v>BoulterPliskova</v>
      </c>
      <c r="I6017">
        <f t="shared" si="375"/>
        <v>0.53920000000000001</v>
      </c>
    </row>
    <row r="6018" spans="1:9" x14ac:dyDescent="0.25">
      <c r="A6018" t="s">
        <v>125</v>
      </c>
      <c r="B6018" t="s">
        <v>64</v>
      </c>
      <c r="C6018">
        <v>0.48670000000000002</v>
      </c>
      <c r="D6018" t="s">
        <v>171</v>
      </c>
      <c r="E6018" t="s">
        <v>179</v>
      </c>
      <c r="F6018" t="str">
        <f t="shared" si="372"/>
        <v>KuzmovaBoulter</v>
      </c>
      <c r="G6018">
        <f t="shared" si="373"/>
        <v>0.48670000000000002</v>
      </c>
      <c r="H6018" t="str">
        <f t="shared" si="374"/>
        <v>BoulterKuzmova</v>
      </c>
      <c r="I6018">
        <f t="shared" si="375"/>
        <v>0.51329999999999998</v>
      </c>
    </row>
    <row r="6019" spans="1:9" x14ac:dyDescent="0.25">
      <c r="A6019" t="s">
        <v>126</v>
      </c>
      <c r="B6019" t="s">
        <v>64</v>
      </c>
      <c r="C6019">
        <v>0.42180000000000001</v>
      </c>
      <c r="D6019" t="s">
        <v>197</v>
      </c>
      <c r="E6019" t="s">
        <v>179</v>
      </c>
      <c r="F6019" t="str">
        <f t="shared" ref="F6019:F6082" si="376">D6019&amp;E6019</f>
        <v>GolubicBoulter</v>
      </c>
      <c r="G6019">
        <f t="shared" ref="G6019:G6082" si="377">C6019</f>
        <v>0.42180000000000001</v>
      </c>
      <c r="H6019" t="str">
        <f t="shared" ref="H6019:H6082" si="378">E6019&amp;D6019</f>
        <v>BoulterGolubic</v>
      </c>
      <c r="I6019">
        <f t="shared" ref="I6019:I6082" si="379">1-C6019</f>
        <v>0.57820000000000005</v>
      </c>
    </row>
    <row r="6020" spans="1:9" x14ac:dyDescent="0.25">
      <c r="A6020" t="s">
        <v>53</v>
      </c>
      <c r="B6020" t="s">
        <v>64</v>
      </c>
      <c r="C6020">
        <v>0.86519999999999997</v>
      </c>
      <c r="D6020" t="s">
        <v>132</v>
      </c>
      <c r="E6020" t="s">
        <v>179</v>
      </c>
      <c r="F6020" t="str">
        <f t="shared" si="376"/>
        <v>KvitovaBoulter</v>
      </c>
      <c r="G6020">
        <f t="shared" si="377"/>
        <v>0.86519999999999997</v>
      </c>
      <c r="H6020" t="str">
        <f t="shared" si="378"/>
        <v>BoulterKvitova</v>
      </c>
      <c r="I6020">
        <f t="shared" si="379"/>
        <v>0.13480000000000003</v>
      </c>
    </row>
    <row r="6021" spans="1:9" x14ac:dyDescent="0.25">
      <c r="A6021" t="s">
        <v>54</v>
      </c>
      <c r="B6021" t="s">
        <v>64</v>
      </c>
      <c r="C6021">
        <v>0.55359999999999998</v>
      </c>
      <c r="D6021" t="s">
        <v>221</v>
      </c>
      <c r="E6021" t="s">
        <v>179</v>
      </c>
      <c r="F6021" t="str">
        <f t="shared" si="376"/>
        <v>RybarikovaBoulter</v>
      </c>
      <c r="G6021">
        <f t="shared" si="377"/>
        <v>0.55359999999999998</v>
      </c>
      <c r="H6021" t="str">
        <f t="shared" si="378"/>
        <v>BoulterRybarikova</v>
      </c>
      <c r="I6021">
        <f t="shared" si="379"/>
        <v>0.44640000000000002</v>
      </c>
    </row>
    <row r="6022" spans="1:9" x14ac:dyDescent="0.25">
      <c r="A6022" t="s">
        <v>127</v>
      </c>
      <c r="B6022" t="s">
        <v>64</v>
      </c>
      <c r="C6022">
        <v>0.5575</v>
      </c>
      <c r="D6022" t="s">
        <v>178</v>
      </c>
      <c r="E6022" t="s">
        <v>179</v>
      </c>
      <c r="F6022" t="str">
        <f t="shared" si="376"/>
        <v>PutintsevaBoulter</v>
      </c>
      <c r="G6022">
        <f t="shared" si="377"/>
        <v>0.5575</v>
      </c>
      <c r="H6022" t="str">
        <f t="shared" si="378"/>
        <v>BoulterPutintseva</v>
      </c>
      <c r="I6022">
        <f t="shared" si="379"/>
        <v>0.4425</v>
      </c>
    </row>
    <row r="6023" spans="1:9" x14ac:dyDescent="0.25">
      <c r="A6023" t="s">
        <v>60</v>
      </c>
      <c r="B6023" t="s">
        <v>64</v>
      </c>
      <c r="C6023">
        <v>0.70220000000000005</v>
      </c>
      <c r="D6023" t="s">
        <v>183</v>
      </c>
      <c r="E6023" t="s">
        <v>179</v>
      </c>
      <c r="F6023" t="str">
        <f t="shared" si="376"/>
        <v>TsurenkoBoulter</v>
      </c>
      <c r="G6023">
        <f t="shared" si="377"/>
        <v>0.70220000000000005</v>
      </c>
      <c r="H6023" t="str">
        <f t="shared" si="378"/>
        <v>BoulterTsurenko</v>
      </c>
      <c r="I6023">
        <f t="shared" si="379"/>
        <v>0.29779999999999995</v>
      </c>
    </row>
    <row r="6024" spans="1:9" x14ac:dyDescent="0.25">
      <c r="A6024" t="s">
        <v>62</v>
      </c>
      <c r="B6024" t="s">
        <v>64</v>
      </c>
      <c r="C6024">
        <v>0.63800000000000001</v>
      </c>
      <c r="D6024" t="s">
        <v>233</v>
      </c>
      <c r="E6024" t="s">
        <v>179</v>
      </c>
      <c r="F6024" t="str">
        <f t="shared" si="376"/>
        <v>NiculescuBoulter</v>
      </c>
      <c r="G6024">
        <f t="shared" si="377"/>
        <v>0.63800000000000001</v>
      </c>
      <c r="H6024" t="str">
        <f t="shared" si="378"/>
        <v>BoulterNiculescu</v>
      </c>
      <c r="I6024">
        <f t="shared" si="379"/>
        <v>0.36199999999999999</v>
      </c>
    </row>
    <row r="6025" spans="1:9" x14ac:dyDescent="0.25">
      <c r="A6025" t="s">
        <v>69</v>
      </c>
      <c r="B6025" t="s">
        <v>64</v>
      </c>
      <c r="C6025">
        <v>0.43149999999999999</v>
      </c>
      <c r="D6025" t="s">
        <v>223</v>
      </c>
      <c r="E6025" t="s">
        <v>179</v>
      </c>
      <c r="F6025" t="str">
        <f t="shared" si="376"/>
        <v>KumkhumBoulter</v>
      </c>
      <c r="G6025">
        <f t="shared" si="377"/>
        <v>0.43149999999999999</v>
      </c>
      <c r="H6025" t="str">
        <f t="shared" si="378"/>
        <v>BoulterKumkhum</v>
      </c>
      <c r="I6025">
        <f t="shared" si="379"/>
        <v>0.56850000000000001</v>
      </c>
    </row>
    <row r="6026" spans="1:9" x14ac:dyDescent="0.25">
      <c r="A6026" t="s">
        <v>128</v>
      </c>
      <c r="B6026" t="s">
        <v>64</v>
      </c>
      <c r="C6026">
        <v>0.53239999999999998</v>
      </c>
      <c r="D6026" t="s">
        <v>151</v>
      </c>
      <c r="E6026" t="s">
        <v>179</v>
      </c>
      <c r="F6026" t="str">
        <f t="shared" si="376"/>
        <v>WangBoulter</v>
      </c>
      <c r="G6026">
        <f t="shared" si="377"/>
        <v>0.53239999999999998</v>
      </c>
      <c r="H6026" t="str">
        <f t="shared" si="378"/>
        <v>BoulterWang</v>
      </c>
      <c r="I6026">
        <f t="shared" si="379"/>
        <v>0.46760000000000002</v>
      </c>
    </row>
    <row r="6027" spans="1:9" x14ac:dyDescent="0.25">
      <c r="A6027" t="s">
        <v>72</v>
      </c>
      <c r="B6027" t="s">
        <v>64</v>
      </c>
      <c r="C6027">
        <v>0.3196</v>
      </c>
      <c r="D6027" t="s">
        <v>247</v>
      </c>
      <c r="E6027" t="s">
        <v>179</v>
      </c>
      <c r="F6027" t="str">
        <f t="shared" si="376"/>
        <v>HonBoulter</v>
      </c>
      <c r="G6027">
        <f t="shared" si="377"/>
        <v>0.3196</v>
      </c>
      <c r="H6027" t="str">
        <f t="shared" si="378"/>
        <v>BoulterHon</v>
      </c>
      <c r="I6027">
        <f t="shared" si="379"/>
        <v>0.6804</v>
      </c>
    </row>
    <row r="6028" spans="1:9" x14ac:dyDescent="0.25">
      <c r="A6028" t="s">
        <v>73</v>
      </c>
      <c r="B6028" t="s">
        <v>64</v>
      </c>
      <c r="C6028">
        <v>0.57889999999999997</v>
      </c>
      <c r="D6028" t="s">
        <v>161</v>
      </c>
      <c r="E6028" t="s">
        <v>179</v>
      </c>
      <c r="F6028" t="str">
        <f t="shared" si="376"/>
        <v>SakkariBoulter</v>
      </c>
      <c r="G6028">
        <f t="shared" si="377"/>
        <v>0.57889999999999997</v>
      </c>
      <c r="H6028" t="str">
        <f t="shared" si="378"/>
        <v>BoulterSakkari</v>
      </c>
      <c r="I6028">
        <f t="shared" si="379"/>
        <v>0.42110000000000003</v>
      </c>
    </row>
    <row r="6029" spans="1:9" x14ac:dyDescent="0.25">
      <c r="A6029" t="s">
        <v>75</v>
      </c>
      <c r="B6029" t="s">
        <v>64</v>
      </c>
      <c r="C6029">
        <v>0.89780000000000004</v>
      </c>
      <c r="D6029" t="s">
        <v>145</v>
      </c>
      <c r="E6029" t="s">
        <v>179</v>
      </c>
      <c r="F6029" t="str">
        <f t="shared" si="376"/>
        <v>SharapovaBoulter</v>
      </c>
      <c r="G6029">
        <f t="shared" si="377"/>
        <v>0.89780000000000004</v>
      </c>
      <c r="H6029" t="str">
        <f t="shared" si="378"/>
        <v>BoulterSharapova</v>
      </c>
      <c r="I6029">
        <f t="shared" si="379"/>
        <v>0.10219999999999996</v>
      </c>
    </row>
    <row r="6030" spans="1:9" x14ac:dyDescent="0.25">
      <c r="A6030" t="s">
        <v>118</v>
      </c>
      <c r="B6030" t="s">
        <v>64</v>
      </c>
      <c r="C6030">
        <v>0.54690000000000005</v>
      </c>
      <c r="D6030" t="s">
        <v>243</v>
      </c>
      <c r="E6030" t="s">
        <v>179</v>
      </c>
      <c r="F6030" t="str">
        <f t="shared" si="376"/>
        <v>CirsteaBoulter</v>
      </c>
      <c r="G6030">
        <f t="shared" si="377"/>
        <v>0.54690000000000005</v>
      </c>
      <c r="H6030" t="str">
        <f t="shared" si="378"/>
        <v>BoulterCirstea</v>
      </c>
      <c r="I6030">
        <f t="shared" si="379"/>
        <v>0.45309999999999995</v>
      </c>
    </row>
    <row r="6031" spans="1:9" x14ac:dyDescent="0.25">
      <c r="A6031" t="s">
        <v>77</v>
      </c>
      <c r="B6031" t="s">
        <v>64</v>
      </c>
      <c r="C6031">
        <v>0.45290000000000002</v>
      </c>
      <c r="D6031" t="s">
        <v>176</v>
      </c>
      <c r="E6031" t="s">
        <v>179</v>
      </c>
      <c r="F6031" t="str">
        <f t="shared" si="376"/>
        <v>PetersonBoulter</v>
      </c>
      <c r="G6031">
        <f t="shared" si="377"/>
        <v>0.45290000000000002</v>
      </c>
      <c r="H6031" t="str">
        <f t="shared" si="378"/>
        <v>BoulterPeterson</v>
      </c>
      <c r="I6031">
        <f t="shared" si="379"/>
        <v>0.54709999999999992</v>
      </c>
    </row>
    <row r="6032" spans="1:9" x14ac:dyDescent="0.25">
      <c r="A6032" t="s">
        <v>119</v>
      </c>
      <c r="B6032" t="s">
        <v>64</v>
      </c>
      <c r="C6032">
        <v>0.66390000000000005</v>
      </c>
      <c r="D6032" t="s">
        <v>226</v>
      </c>
      <c r="E6032" t="s">
        <v>179</v>
      </c>
      <c r="F6032" t="str">
        <f t="shared" si="376"/>
        <v>LapkoBoulter</v>
      </c>
      <c r="G6032">
        <f t="shared" si="377"/>
        <v>0.66390000000000005</v>
      </c>
      <c r="H6032" t="str">
        <f t="shared" si="378"/>
        <v>BoulterLapko</v>
      </c>
      <c r="I6032">
        <f t="shared" si="379"/>
        <v>0.33609999999999995</v>
      </c>
    </row>
    <row r="6033" spans="1:9" x14ac:dyDescent="0.25">
      <c r="A6033" t="s">
        <v>109</v>
      </c>
      <c r="B6033" t="s">
        <v>64</v>
      </c>
      <c r="C6033">
        <v>0.77749999999999997</v>
      </c>
      <c r="D6033" t="s">
        <v>143</v>
      </c>
      <c r="E6033" t="s">
        <v>179</v>
      </c>
      <c r="F6033" t="str">
        <f t="shared" si="376"/>
        <v>StephensBoulter</v>
      </c>
      <c r="G6033">
        <f t="shared" si="377"/>
        <v>0.77749999999999997</v>
      </c>
      <c r="H6033" t="str">
        <f t="shared" si="378"/>
        <v>BoulterStephens</v>
      </c>
      <c r="I6033">
        <f t="shared" si="379"/>
        <v>0.22250000000000003</v>
      </c>
    </row>
    <row r="6034" spans="1:9" x14ac:dyDescent="0.25">
      <c r="A6034" t="s">
        <v>120</v>
      </c>
      <c r="B6034" t="s">
        <v>64</v>
      </c>
      <c r="C6034">
        <v>0.37959999999999999</v>
      </c>
      <c r="D6034" t="s">
        <v>235</v>
      </c>
      <c r="E6034" t="s">
        <v>179</v>
      </c>
      <c r="F6034" t="str">
        <f t="shared" si="376"/>
        <v>TownsendBoulter</v>
      </c>
      <c r="G6034">
        <f t="shared" si="377"/>
        <v>0.37959999999999999</v>
      </c>
      <c r="H6034" t="str">
        <f t="shared" si="378"/>
        <v>BoulterTownsend</v>
      </c>
      <c r="I6034">
        <f t="shared" si="379"/>
        <v>0.62040000000000006</v>
      </c>
    </row>
    <row r="6035" spans="1:9" x14ac:dyDescent="0.25">
      <c r="A6035" t="s">
        <v>81</v>
      </c>
      <c r="B6035" t="s">
        <v>64</v>
      </c>
      <c r="C6035">
        <v>0.47049999999999997</v>
      </c>
      <c r="D6035" t="s">
        <v>232</v>
      </c>
      <c r="E6035" t="s">
        <v>179</v>
      </c>
      <c r="F6035" t="str">
        <f t="shared" si="376"/>
        <v>JabeurBoulter</v>
      </c>
      <c r="G6035">
        <f t="shared" si="377"/>
        <v>0.47049999999999997</v>
      </c>
      <c r="H6035" t="str">
        <f t="shared" si="378"/>
        <v>BoulterJabeur</v>
      </c>
      <c r="I6035">
        <f t="shared" si="379"/>
        <v>0.52950000000000008</v>
      </c>
    </row>
    <row r="6036" spans="1:9" x14ac:dyDescent="0.25">
      <c r="A6036" t="s">
        <v>121</v>
      </c>
      <c r="B6036" t="s">
        <v>64</v>
      </c>
      <c r="C6036">
        <v>0.56820000000000004</v>
      </c>
      <c r="D6036" t="s">
        <v>185</v>
      </c>
      <c r="E6036" t="s">
        <v>179</v>
      </c>
      <c r="F6036" t="str">
        <f t="shared" si="376"/>
        <v>BabosBoulter</v>
      </c>
      <c r="G6036">
        <f t="shared" si="377"/>
        <v>0.56820000000000004</v>
      </c>
      <c r="H6036" t="str">
        <f t="shared" si="378"/>
        <v>BoulterBabos</v>
      </c>
      <c r="I6036">
        <f t="shared" si="379"/>
        <v>0.43179999999999996</v>
      </c>
    </row>
    <row r="6037" spans="1:9" x14ac:dyDescent="0.25">
      <c r="A6037" t="s">
        <v>82</v>
      </c>
      <c r="B6037" t="s">
        <v>64</v>
      </c>
      <c r="C6037">
        <v>0.6956</v>
      </c>
      <c r="D6037" t="s">
        <v>189</v>
      </c>
      <c r="E6037" t="s">
        <v>179</v>
      </c>
      <c r="F6037" t="str">
        <f t="shared" si="376"/>
        <v>VondrousovaBoulter</v>
      </c>
      <c r="G6037">
        <f t="shared" si="377"/>
        <v>0.6956</v>
      </c>
      <c r="H6037" t="str">
        <f t="shared" si="378"/>
        <v>BoulterVondrousova</v>
      </c>
      <c r="I6037">
        <f t="shared" si="379"/>
        <v>0.3044</v>
      </c>
    </row>
    <row r="6038" spans="1:9" x14ac:dyDescent="0.25">
      <c r="A6038" t="s">
        <v>85</v>
      </c>
      <c r="B6038" t="s">
        <v>64</v>
      </c>
      <c r="C6038">
        <v>0.54910000000000003</v>
      </c>
      <c r="D6038" t="s">
        <v>157</v>
      </c>
      <c r="E6038" t="s">
        <v>179</v>
      </c>
      <c r="F6038" t="str">
        <f t="shared" si="376"/>
        <v>MarticBoulter</v>
      </c>
      <c r="G6038">
        <f t="shared" si="377"/>
        <v>0.54910000000000003</v>
      </c>
      <c r="H6038" t="str">
        <f t="shared" si="378"/>
        <v>BoulterMartic</v>
      </c>
      <c r="I6038">
        <f t="shared" si="379"/>
        <v>0.45089999999999997</v>
      </c>
    </row>
    <row r="6039" spans="1:9" x14ac:dyDescent="0.25">
      <c r="A6039" t="s">
        <v>102</v>
      </c>
      <c r="B6039" t="s">
        <v>64</v>
      </c>
      <c r="C6039">
        <v>0.255</v>
      </c>
      <c r="D6039" t="s">
        <v>237</v>
      </c>
      <c r="E6039" t="s">
        <v>179</v>
      </c>
      <c r="F6039" t="str">
        <f t="shared" si="376"/>
        <v>BadosaBoulter</v>
      </c>
      <c r="G6039">
        <f t="shared" si="377"/>
        <v>0.255</v>
      </c>
      <c r="H6039" t="str">
        <f t="shared" si="378"/>
        <v>BoulterBadosa</v>
      </c>
      <c r="I6039">
        <f t="shared" si="379"/>
        <v>0.745</v>
      </c>
    </row>
    <row r="6040" spans="1:9" x14ac:dyDescent="0.25">
      <c r="A6040" t="s">
        <v>88</v>
      </c>
      <c r="B6040" t="s">
        <v>64</v>
      </c>
      <c r="C6040">
        <v>0.56850000000000001</v>
      </c>
      <c r="D6040" t="s">
        <v>222</v>
      </c>
      <c r="E6040" t="s">
        <v>179</v>
      </c>
      <c r="F6040" t="str">
        <f t="shared" si="376"/>
        <v>FlipkensBoulter</v>
      </c>
      <c r="G6040">
        <f t="shared" si="377"/>
        <v>0.56850000000000001</v>
      </c>
      <c r="H6040" t="str">
        <f t="shared" si="378"/>
        <v>BoulterFlipkens</v>
      </c>
      <c r="I6040">
        <f t="shared" si="379"/>
        <v>0.43149999999999999</v>
      </c>
    </row>
    <row r="6041" spans="1:9" x14ac:dyDescent="0.25">
      <c r="A6041" t="s">
        <v>90</v>
      </c>
      <c r="B6041" t="s">
        <v>64</v>
      </c>
      <c r="C6041">
        <v>0.67430000000000001</v>
      </c>
      <c r="D6041" t="s">
        <v>234</v>
      </c>
      <c r="E6041" t="s">
        <v>179</v>
      </c>
      <c r="F6041" t="str">
        <f t="shared" si="376"/>
        <v>PuigBoulter</v>
      </c>
      <c r="G6041">
        <f t="shared" si="377"/>
        <v>0.67430000000000001</v>
      </c>
      <c r="H6041" t="str">
        <f t="shared" si="378"/>
        <v>BoulterPuig</v>
      </c>
      <c r="I6041">
        <f t="shared" si="379"/>
        <v>0.32569999999999999</v>
      </c>
    </row>
    <row r="6042" spans="1:9" x14ac:dyDescent="0.25">
      <c r="A6042" t="s">
        <v>93</v>
      </c>
      <c r="B6042" t="s">
        <v>64</v>
      </c>
      <c r="C6042">
        <v>0.70820000000000005</v>
      </c>
      <c r="D6042" t="s">
        <v>188</v>
      </c>
      <c r="E6042" t="s">
        <v>179</v>
      </c>
      <c r="F6042" t="str">
        <f t="shared" si="376"/>
        <v>BertensBoulter</v>
      </c>
      <c r="G6042">
        <f t="shared" si="377"/>
        <v>0.70820000000000005</v>
      </c>
      <c r="H6042" t="str">
        <f t="shared" si="378"/>
        <v>BoulterBertens</v>
      </c>
      <c r="I6042">
        <f t="shared" si="379"/>
        <v>0.29179999999999995</v>
      </c>
    </row>
    <row r="6043" spans="1:9" x14ac:dyDescent="0.25">
      <c r="A6043" t="s">
        <v>129</v>
      </c>
      <c r="B6043" t="s">
        <v>64</v>
      </c>
      <c r="C6043">
        <v>0.3054</v>
      </c>
      <c r="D6043" t="s">
        <v>241</v>
      </c>
      <c r="E6043" t="s">
        <v>179</v>
      </c>
      <c r="F6043" t="str">
        <f t="shared" si="376"/>
        <v>BonaventureBoulter</v>
      </c>
      <c r="G6043">
        <f t="shared" si="377"/>
        <v>0.3054</v>
      </c>
      <c r="H6043" t="str">
        <f t="shared" si="378"/>
        <v>BoulterBonaventure</v>
      </c>
      <c r="I6043">
        <f t="shared" si="379"/>
        <v>0.6946</v>
      </c>
    </row>
    <row r="6044" spans="1:9" x14ac:dyDescent="0.25">
      <c r="A6044" t="s">
        <v>96</v>
      </c>
      <c r="B6044" t="s">
        <v>64</v>
      </c>
      <c r="C6044">
        <v>0.5323</v>
      </c>
      <c r="D6044" t="s">
        <v>182</v>
      </c>
      <c r="E6044" t="s">
        <v>179</v>
      </c>
      <c r="F6044" t="str">
        <f t="shared" si="376"/>
        <v>VickeryBoulter</v>
      </c>
      <c r="G6044">
        <f t="shared" si="377"/>
        <v>0.5323</v>
      </c>
      <c r="H6044" t="str">
        <f t="shared" si="378"/>
        <v>BoulterVickery</v>
      </c>
      <c r="I6044">
        <f t="shared" si="379"/>
        <v>0.4677</v>
      </c>
    </row>
    <row r="6045" spans="1:9" x14ac:dyDescent="0.25">
      <c r="A6045" t="s">
        <v>130</v>
      </c>
      <c r="B6045" t="s">
        <v>64</v>
      </c>
      <c r="C6045">
        <v>0.30869999999999997</v>
      </c>
      <c r="D6045" t="s">
        <v>186</v>
      </c>
      <c r="E6045" t="s">
        <v>179</v>
      </c>
      <c r="F6045" t="str">
        <f t="shared" si="376"/>
        <v>HivesBoulter</v>
      </c>
      <c r="G6045">
        <f t="shared" si="377"/>
        <v>0.30869999999999997</v>
      </c>
      <c r="H6045" t="str">
        <f t="shared" si="378"/>
        <v>BoulterHives</v>
      </c>
      <c r="I6045">
        <f t="shared" si="379"/>
        <v>0.69130000000000003</v>
      </c>
    </row>
    <row r="6046" spans="1:9" x14ac:dyDescent="0.25">
      <c r="A6046" t="s">
        <v>101</v>
      </c>
      <c r="B6046" t="s">
        <v>64</v>
      </c>
      <c r="C6046">
        <v>0.59360000000000002</v>
      </c>
      <c r="D6046" t="s">
        <v>248</v>
      </c>
      <c r="E6046" t="s">
        <v>179</v>
      </c>
      <c r="F6046" t="str">
        <f t="shared" si="376"/>
        <v>MladenovicBoulter</v>
      </c>
      <c r="G6046">
        <f t="shared" si="377"/>
        <v>0.59360000000000002</v>
      </c>
      <c r="H6046" t="str">
        <f t="shared" si="378"/>
        <v>BoulterMladenovic</v>
      </c>
      <c r="I6046">
        <f t="shared" si="379"/>
        <v>0.40639999999999998</v>
      </c>
    </row>
    <row r="6047" spans="1:9" x14ac:dyDescent="0.25">
      <c r="A6047" t="s">
        <v>87</v>
      </c>
      <c r="B6047" t="s">
        <v>64</v>
      </c>
      <c r="C6047">
        <v>0.42670000000000002</v>
      </c>
      <c r="D6047" t="s">
        <v>254</v>
      </c>
      <c r="E6047" t="s">
        <v>179</v>
      </c>
      <c r="F6047" t="str">
        <f t="shared" si="376"/>
        <v>Sorribes TormoBoulter</v>
      </c>
      <c r="G6047">
        <f t="shared" si="377"/>
        <v>0.42670000000000002</v>
      </c>
      <c r="H6047" t="str">
        <f t="shared" si="378"/>
        <v>BoulterSorribes Tormo</v>
      </c>
      <c r="I6047">
        <f t="shared" si="379"/>
        <v>0.57329999999999992</v>
      </c>
    </row>
    <row r="6048" spans="1:9" x14ac:dyDescent="0.25">
      <c r="A6048" t="s">
        <v>103</v>
      </c>
      <c r="B6048" t="s">
        <v>64</v>
      </c>
      <c r="C6048">
        <v>0.23730000000000001</v>
      </c>
      <c r="D6048" t="s">
        <v>154</v>
      </c>
      <c r="E6048" t="s">
        <v>179</v>
      </c>
      <c r="F6048" t="str">
        <f t="shared" si="376"/>
        <v>BirrellBoulter</v>
      </c>
      <c r="G6048">
        <f t="shared" si="377"/>
        <v>0.23730000000000001</v>
      </c>
      <c r="H6048" t="str">
        <f t="shared" si="378"/>
        <v>BoulterBirrell</v>
      </c>
      <c r="I6048">
        <f t="shared" si="379"/>
        <v>0.76269999999999993</v>
      </c>
    </row>
    <row r="6049" spans="1:9" x14ac:dyDescent="0.25">
      <c r="A6049" t="s">
        <v>106</v>
      </c>
      <c r="B6049" t="s">
        <v>64</v>
      </c>
      <c r="C6049">
        <v>0.51839999999999997</v>
      </c>
      <c r="D6049" t="s">
        <v>230</v>
      </c>
      <c r="E6049" t="s">
        <v>179</v>
      </c>
      <c r="F6049" t="str">
        <f t="shared" si="376"/>
        <v>HercogBoulter</v>
      </c>
      <c r="G6049">
        <f t="shared" si="377"/>
        <v>0.51839999999999997</v>
      </c>
      <c r="H6049" t="str">
        <f t="shared" si="378"/>
        <v>BoulterHercog</v>
      </c>
      <c r="I6049">
        <f t="shared" si="379"/>
        <v>0.48160000000000003</v>
      </c>
    </row>
    <row r="6050" spans="1:9" x14ac:dyDescent="0.25">
      <c r="A6050" t="s">
        <v>3</v>
      </c>
      <c r="B6050" t="s">
        <v>93</v>
      </c>
      <c r="C6050">
        <v>0.751</v>
      </c>
      <c r="D6050" t="s">
        <v>139</v>
      </c>
      <c r="E6050" t="s">
        <v>188</v>
      </c>
      <c r="F6050" t="str">
        <f t="shared" si="376"/>
        <v>HalepBertens</v>
      </c>
      <c r="G6050">
        <f t="shared" si="377"/>
        <v>0.751</v>
      </c>
      <c r="H6050" t="str">
        <f t="shared" si="378"/>
        <v>BertensHalep</v>
      </c>
      <c r="I6050">
        <f t="shared" si="379"/>
        <v>0.249</v>
      </c>
    </row>
    <row r="6051" spans="1:9" x14ac:dyDescent="0.25">
      <c r="A6051" t="s">
        <v>108</v>
      </c>
      <c r="B6051" t="s">
        <v>93</v>
      </c>
      <c r="C6051">
        <v>0.4446</v>
      </c>
      <c r="D6051" t="s">
        <v>164</v>
      </c>
      <c r="E6051" t="s">
        <v>188</v>
      </c>
      <c r="F6051" t="str">
        <f t="shared" si="376"/>
        <v>KeninBertens</v>
      </c>
      <c r="G6051">
        <f t="shared" si="377"/>
        <v>0.4446</v>
      </c>
      <c r="H6051" t="str">
        <f t="shared" si="378"/>
        <v>BertensKenin</v>
      </c>
      <c r="I6051">
        <f t="shared" si="379"/>
        <v>0.5554</v>
      </c>
    </row>
    <row r="6052" spans="1:9" x14ac:dyDescent="0.25">
      <c r="A6052" t="s">
        <v>110</v>
      </c>
      <c r="B6052" t="s">
        <v>93</v>
      </c>
      <c r="C6052">
        <v>0.41970000000000002</v>
      </c>
      <c r="D6052" t="s">
        <v>193</v>
      </c>
      <c r="E6052" t="s">
        <v>188</v>
      </c>
      <c r="F6052" t="str">
        <f t="shared" si="376"/>
        <v>KudermetovaBertens</v>
      </c>
      <c r="G6052">
        <f t="shared" si="377"/>
        <v>0.41970000000000002</v>
      </c>
      <c r="H6052" t="str">
        <f t="shared" si="378"/>
        <v>BertensKudermetova</v>
      </c>
      <c r="I6052">
        <f t="shared" si="379"/>
        <v>0.58030000000000004</v>
      </c>
    </row>
    <row r="6053" spans="1:9" x14ac:dyDescent="0.25">
      <c r="A6053" t="s">
        <v>6</v>
      </c>
      <c r="B6053" t="s">
        <v>93</v>
      </c>
      <c r="C6053">
        <v>0.25540000000000002</v>
      </c>
      <c r="D6053" t="s">
        <v>262</v>
      </c>
      <c r="E6053" t="s">
        <v>188</v>
      </c>
      <c r="F6053" t="str">
        <f t="shared" si="376"/>
        <v>ArruabarrenaBertens</v>
      </c>
      <c r="G6053">
        <f t="shared" si="377"/>
        <v>0.25540000000000002</v>
      </c>
      <c r="H6053" t="str">
        <f t="shared" si="378"/>
        <v>BertensArruabarrena</v>
      </c>
      <c r="I6053">
        <f t="shared" si="379"/>
        <v>0.74459999999999993</v>
      </c>
    </row>
    <row r="6054" spans="1:9" x14ac:dyDescent="0.25">
      <c r="A6054" t="s">
        <v>111</v>
      </c>
      <c r="B6054" t="s">
        <v>93</v>
      </c>
      <c r="C6054">
        <v>0.65210000000000001</v>
      </c>
      <c r="D6054" t="s">
        <v>135</v>
      </c>
      <c r="E6054" t="s">
        <v>188</v>
      </c>
      <c r="F6054" t="str">
        <f t="shared" si="376"/>
        <v>WilliamsBertens</v>
      </c>
      <c r="G6054">
        <f t="shared" si="377"/>
        <v>0.65210000000000001</v>
      </c>
      <c r="H6054" t="str">
        <f t="shared" si="378"/>
        <v>BertensWilliams</v>
      </c>
      <c r="I6054">
        <f t="shared" si="379"/>
        <v>0.34789999999999999</v>
      </c>
    </row>
    <row r="6055" spans="1:9" x14ac:dyDescent="0.25">
      <c r="A6055" t="s">
        <v>7</v>
      </c>
      <c r="B6055" t="s">
        <v>93</v>
      </c>
      <c r="C6055">
        <v>0.52769999999999995</v>
      </c>
      <c r="D6055" t="s">
        <v>200</v>
      </c>
      <c r="E6055" t="s">
        <v>188</v>
      </c>
      <c r="F6055" t="str">
        <f t="shared" si="376"/>
        <v>BuzarnescuBertens</v>
      </c>
      <c r="G6055">
        <f t="shared" si="377"/>
        <v>0.52769999999999995</v>
      </c>
      <c r="H6055" t="str">
        <f t="shared" si="378"/>
        <v>BertensBuzarnescu</v>
      </c>
      <c r="I6055">
        <f t="shared" si="379"/>
        <v>0.47230000000000005</v>
      </c>
    </row>
    <row r="6056" spans="1:9" x14ac:dyDescent="0.25">
      <c r="A6056" t="s">
        <v>10</v>
      </c>
      <c r="B6056" t="s">
        <v>93</v>
      </c>
      <c r="C6056">
        <v>0.44429999999999997</v>
      </c>
      <c r="D6056" t="s">
        <v>194</v>
      </c>
      <c r="E6056" t="s">
        <v>188</v>
      </c>
      <c r="F6056" t="str">
        <f t="shared" si="376"/>
        <v>StosurBertens</v>
      </c>
      <c r="G6056">
        <f t="shared" si="377"/>
        <v>0.44429999999999997</v>
      </c>
      <c r="H6056" t="str">
        <f t="shared" si="378"/>
        <v>BertensStosur</v>
      </c>
      <c r="I6056">
        <f t="shared" si="379"/>
        <v>0.55570000000000008</v>
      </c>
    </row>
    <row r="6057" spans="1:9" x14ac:dyDescent="0.25">
      <c r="A6057" t="s">
        <v>13</v>
      </c>
      <c r="B6057" t="s">
        <v>93</v>
      </c>
      <c r="C6057">
        <v>0.39979999999999999</v>
      </c>
      <c r="D6057" t="s">
        <v>211</v>
      </c>
      <c r="E6057" t="s">
        <v>188</v>
      </c>
      <c r="F6057" t="str">
        <f t="shared" si="376"/>
        <v>PengBertens</v>
      </c>
      <c r="G6057">
        <f t="shared" si="377"/>
        <v>0.39979999999999999</v>
      </c>
      <c r="H6057" t="str">
        <f t="shared" si="378"/>
        <v>BertensPeng</v>
      </c>
      <c r="I6057">
        <f t="shared" si="379"/>
        <v>0.60020000000000007</v>
      </c>
    </row>
    <row r="6058" spans="1:9" x14ac:dyDescent="0.25">
      <c r="A6058" t="s">
        <v>112</v>
      </c>
      <c r="B6058" t="s">
        <v>93</v>
      </c>
      <c r="C6058">
        <v>0.1787</v>
      </c>
      <c r="D6058" t="s">
        <v>213</v>
      </c>
      <c r="E6058" t="s">
        <v>188</v>
      </c>
      <c r="F6058" t="str">
        <f t="shared" si="376"/>
        <v>MariaBertens</v>
      </c>
      <c r="G6058">
        <f t="shared" si="377"/>
        <v>0.1787</v>
      </c>
      <c r="H6058" t="str">
        <f t="shared" si="378"/>
        <v>BertensMaria</v>
      </c>
      <c r="I6058">
        <f t="shared" si="379"/>
        <v>0.82130000000000003</v>
      </c>
    </row>
    <row r="6059" spans="1:9" x14ac:dyDescent="0.25">
      <c r="A6059" t="s">
        <v>14</v>
      </c>
      <c r="B6059" t="s">
        <v>93</v>
      </c>
      <c r="C6059">
        <v>0.86209999999999998</v>
      </c>
      <c r="D6059" t="s">
        <v>135</v>
      </c>
      <c r="E6059" t="s">
        <v>188</v>
      </c>
      <c r="F6059" t="str">
        <f t="shared" si="376"/>
        <v>WilliamsBertens</v>
      </c>
      <c r="G6059">
        <f t="shared" si="377"/>
        <v>0.86209999999999998</v>
      </c>
      <c r="H6059" t="str">
        <f t="shared" si="378"/>
        <v>BertensWilliams</v>
      </c>
      <c r="I6059">
        <f t="shared" si="379"/>
        <v>0.13790000000000002</v>
      </c>
    </row>
    <row r="6060" spans="1:9" x14ac:dyDescent="0.25">
      <c r="A6060" t="s">
        <v>113</v>
      </c>
      <c r="B6060" t="s">
        <v>93</v>
      </c>
      <c r="C6060">
        <v>0.51019999999999999</v>
      </c>
      <c r="D6060" t="s">
        <v>148</v>
      </c>
      <c r="E6060" t="s">
        <v>188</v>
      </c>
      <c r="F6060" t="str">
        <f t="shared" si="376"/>
        <v>BacsinszkyBertens</v>
      </c>
      <c r="G6060">
        <f t="shared" si="377"/>
        <v>0.51019999999999999</v>
      </c>
      <c r="H6060" t="str">
        <f t="shared" si="378"/>
        <v>BertensBacsinszky</v>
      </c>
      <c r="I6060">
        <f t="shared" si="379"/>
        <v>0.48980000000000001</v>
      </c>
    </row>
    <row r="6061" spans="1:9" x14ac:dyDescent="0.25">
      <c r="A6061" t="s">
        <v>16</v>
      </c>
      <c r="B6061" t="s">
        <v>93</v>
      </c>
      <c r="C6061">
        <v>0.1812</v>
      </c>
      <c r="D6061" t="s">
        <v>167</v>
      </c>
      <c r="E6061" t="s">
        <v>188</v>
      </c>
      <c r="F6061" t="str">
        <f t="shared" si="376"/>
        <v>VikhlyantsevaBertens</v>
      </c>
      <c r="G6061">
        <f t="shared" si="377"/>
        <v>0.1812</v>
      </c>
      <c r="H6061" t="str">
        <f t="shared" si="378"/>
        <v>BertensVikhlyantseva</v>
      </c>
      <c r="I6061">
        <f t="shared" si="379"/>
        <v>0.81879999999999997</v>
      </c>
    </row>
    <row r="6062" spans="1:9" x14ac:dyDescent="0.25">
      <c r="A6062" t="s">
        <v>114</v>
      </c>
      <c r="B6062" t="s">
        <v>93</v>
      </c>
      <c r="C6062">
        <v>0.32490000000000002</v>
      </c>
      <c r="D6062" t="s">
        <v>205</v>
      </c>
      <c r="E6062" t="s">
        <v>188</v>
      </c>
      <c r="F6062" t="str">
        <f t="shared" si="376"/>
        <v>LepchenkoBertens</v>
      </c>
      <c r="G6062">
        <f t="shared" si="377"/>
        <v>0.32490000000000002</v>
      </c>
      <c r="H6062" t="str">
        <f t="shared" si="378"/>
        <v>BertensLepchenko</v>
      </c>
      <c r="I6062">
        <f t="shared" si="379"/>
        <v>0.67510000000000003</v>
      </c>
    </row>
    <row r="6063" spans="1:9" x14ac:dyDescent="0.25">
      <c r="A6063" t="s">
        <v>19</v>
      </c>
      <c r="B6063" t="s">
        <v>93</v>
      </c>
      <c r="C6063">
        <v>0.2291</v>
      </c>
      <c r="D6063" t="s">
        <v>210</v>
      </c>
      <c r="E6063" t="s">
        <v>188</v>
      </c>
      <c r="F6063" t="str">
        <f t="shared" si="376"/>
        <v>ZhengBertens</v>
      </c>
      <c r="G6063">
        <f t="shared" si="377"/>
        <v>0.2291</v>
      </c>
      <c r="H6063" t="str">
        <f t="shared" si="378"/>
        <v>BertensZheng</v>
      </c>
      <c r="I6063">
        <f t="shared" si="379"/>
        <v>0.77090000000000003</v>
      </c>
    </row>
    <row r="6064" spans="1:9" x14ac:dyDescent="0.25">
      <c r="A6064" t="s">
        <v>25</v>
      </c>
      <c r="B6064" t="s">
        <v>93</v>
      </c>
      <c r="C6064">
        <v>0.2303</v>
      </c>
      <c r="D6064" t="s">
        <v>173</v>
      </c>
      <c r="E6064" t="s">
        <v>188</v>
      </c>
      <c r="F6064" t="str">
        <f t="shared" si="376"/>
        <v>BrengleBertens</v>
      </c>
      <c r="G6064">
        <f t="shared" si="377"/>
        <v>0.2303</v>
      </c>
      <c r="H6064" t="str">
        <f t="shared" si="378"/>
        <v>BertensBrengle</v>
      </c>
      <c r="I6064">
        <f t="shared" si="379"/>
        <v>0.76970000000000005</v>
      </c>
    </row>
    <row r="6065" spans="1:9" x14ac:dyDescent="0.25">
      <c r="A6065" t="s">
        <v>26</v>
      </c>
      <c r="B6065" t="s">
        <v>93</v>
      </c>
      <c r="C6065">
        <v>0.18509999999999999</v>
      </c>
      <c r="D6065" t="s">
        <v>208</v>
      </c>
      <c r="E6065" t="s">
        <v>188</v>
      </c>
      <c r="F6065" t="str">
        <f t="shared" si="376"/>
        <v>DoiBertens</v>
      </c>
      <c r="G6065">
        <f t="shared" si="377"/>
        <v>0.18509999999999999</v>
      </c>
      <c r="H6065" t="str">
        <f t="shared" si="378"/>
        <v>BertensDoi</v>
      </c>
      <c r="I6065">
        <f t="shared" si="379"/>
        <v>0.81489999999999996</v>
      </c>
    </row>
    <row r="6066" spans="1:9" x14ac:dyDescent="0.25">
      <c r="A6066" t="s">
        <v>29</v>
      </c>
      <c r="B6066" t="s">
        <v>93</v>
      </c>
      <c r="C6066">
        <v>0.47539999999999999</v>
      </c>
      <c r="D6066" t="s">
        <v>131</v>
      </c>
      <c r="E6066" t="s">
        <v>188</v>
      </c>
      <c r="F6066" t="str">
        <f t="shared" si="376"/>
        <v>OsakaBertens</v>
      </c>
      <c r="G6066">
        <f t="shared" si="377"/>
        <v>0.47539999999999999</v>
      </c>
      <c r="H6066" t="str">
        <f t="shared" si="378"/>
        <v>BertensOsaka</v>
      </c>
      <c r="I6066">
        <f t="shared" si="379"/>
        <v>0.52459999999999996</v>
      </c>
    </row>
    <row r="6067" spans="1:9" x14ac:dyDescent="0.25">
      <c r="A6067" t="s">
        <v>30</v>
      </c>
      <c r="B6067" t="s">
        <v>93</v>
      </c>
      <c r="C6067">
        <v>0.28410000000000002</v>
      </c>
      <c r="D6067" t="s">
        <v>190</v>
      </c>
      <c r="E6067" t="s">
        <v>188</v>
      </c>
      <c r="F6067" t="str">
        <f t="shared" si="376"/>
        <v>LinetteBertens</v>
      </c>
      <c r="G6067">
        <f t="shared" si="377"/>
        <v>0.28410000000000002</v>
      </c>
      <c r="H6067" t="str">
        <f t="shared" si="378"/>
        <v>BertensLinette</v>
      </c>
      <c r="I6067">
        <f t="shared" si="379"/>
        <v>0.71589999999999998</v>
      </c>
    </row>
    <row r="6068" spans="1:9" x14ac:dyDescent="0.25">
      <c r="A6068" t="s">
        <v>115</v>
      </c>
      <c r="B6068" t="s">
        <v>93</v>
      </c>
      <c r="C6068">
        <v>0.311</v>
      </c>
      <c r="D6068" t="s">
        <v>166</v>
      </c>
      <c r="E6068" t="s">
        <v>188</v>
      </c>
      <c r="F6068" t="str">
        <f t="shared" si="376"/>
        <v>ZidansekBertens</v>
      </c>
      <c r="G6068">
        <f t="shared" si="377"/>
        <v>0.311</v>
      </c>
      <c r="H6068" t="str">
        <f t="shared" si="378"/>
        <v>BertensZidansek</v>
      </c>
      <c r="I6068">
        <f t="shared" si="379"/>
        <v>0.68900000000000006</v>
      </c>
    </row>
    <row r="6069" spans="1:9" x14ac:dyDescent="0.25">
      <c r="A6069" t="s">
        <v>32</v>
      </c>
      <c r="B6069" t="s">
        <v>93</v>
      </c>
      <c r="C6069">
        <v>0.38590000000000002</v>
      </c>
      <c r="D6069" t="s">
        <v>169</v>
      </c>
      <c r="E6069" t="s">
        <v>188</v>
      </c>
      <c r="F6069" t="str">
        <f t="shared" si="376"/>
        <v>SiegemundBertens</v>
      </c>
      <c r="G6069">
        <f t="shared" si="377"/>
        <v>0.38590000000000002</v>
      </c>
      <c r="H6069" t="str">
        <f t="shared" si="378"/>
        <v>BertensSiegemund</v>
      </c>
      <c r="I6069">
        <f t="shared" si="379"/>
        <v>0.61409999999999998</v>
      </c>
    </row>
    <row r="6070" spans="1:9" x14ac:dyDescent="0.25">
      <c r="A6070" t="s">
        <v>122</v>
      </c>
      <c r="B6070" t="s">
        <v>93</v>
      </c>
      <c r="C6070">
        <v>0.67030000000000001</v>
      </c>
      <c r="D6070" t="s">
        <v>204</v>
      </c>
      <c r="E6070" t="s">
        <v>188</v>
      </c>
      <c r="F6070" t="str">
        <f t="shared" si="376"/>
        <v>AzarenkaBertens</v>
      </c>
      <c r="G6070">
        <f t="shared" si="377"/>
        <v>0.67030000000000001</v>
      </c>
      <c r="H6070" t="str">
        <f t="shared" si="378"/>
        <v>BertensAzarenka</v>
      </c>
      <c r="I6070">
        <f t="shared" si="379"/>
        <v>0.32969999999999999</v>
      </c>
    </row>
    <row r="6071" spans="1:9" x14ac:dyDescent="0.25">
      <c r="A6071" t="s">
        <v>116</v>
      </c>
      <c r="B6071" t="s">
        <v>93</v>
      </c>
      <c r="C6071">
        <v>0.1903</v>
      </c>
      <c r="D6071" t="s">
        <v>201</v>
      </c>
      <c r="E6071" t="s">
        <v>188</v>
      </c>
      <c r="F6071" t="str">
        <f t="shared" si="376"/>
        <v>VoegeleBertens</v>
      </c>
      <c r="G6071">
        <f t="shared" si="377"/>
        <v>0.1903</v>
      </c>
      <c r="H6071" t="str">
        <f t="shared" si="378"/>
        <v>BertensVoegele</v>
      </c>
      <c r="I6071">
        <f t="shared" si="379"/>
        <v>0.80969999999999998</v>
      </c>
    </row>
    <row r="6072" spans="1:9" x14ac:dyDescent="0.25">
      <c r="A6072" t="s">
        <v>117</v>
      </c>
      <c r="B6072" t="s">
        <v>93</v>
      </c>
      <c r="C6072">
        <v>0.37830000000000003</v>
      </c>
      <c r="D6072" t="s">
        <v>153</v>
      </c>
      <c r="E6072" t="s">
        <v>188</v>
      </c>
      <c r="F6072" t="str">
        <f t="shared" si="376"/>
        <v>HsiehBertens</v>
      </c>
      <c r="G6072">
        <f t="shared" si="377"/>
        <v>0.37830000000000003</v>
      </c>
      <c r="H6072" t="str">
        <f t="shared" si="378"/>
        <v>BertensHsieh</v>
      </c>
      <c r="I6072">
        <f t="shared" si="379"/>
        <v>0.62169999999999992</v>
      </c>
    </row>
    <row r="6073" spans="1:9" x14ac:dyDescent="0.25">
      <c r="A6073" t="s">
        <v>33</v>
      </c>
      <c r="B6073" t="s">
        <v>93</v>
      </c>
      <c r="C6073">
        <v>0.43180000000000002</v>
      </c>
      <c r="D6073" t="s">
        <v>151</v>
      </c>
      <c r="E6073" t="s">
        <v>188</v>
      </c>
      <c r="F6073" t="str">
        <f t="shared" si="376"/>
        <v>WangBertens</v>
      </c>
      <c r="G6073">
        <f t="shared" si="377"/>
        <v>0.43180000000000002</v>
      </c>
      <c r="H6073" t="str">
        <f t="shared" si="378"/>
        <v>BertensWang</v>
      </c>
      <c r="I6073">
        <f t="shared" si="379"/>
        <v>0.56820000000000004</v>
      </c>
    </row>
    <row r="6074" spans="1:9" x14ac:dyDescent="0.25">
      <c r="A6074" t="s">
        <v>123</v>
      </c>
      <c r="B6074" t="s">
        <v>93</v>
      </c>
      <c r="C6074">
        <v>0.32729999999999998</v>
      </c>
      <c r="D6074" t="s">
        <v>215</v>
      </c>
      <c r="E6074" t="s">
        <v>188</v>
      </c>
      <c r="F6074" t="str">
        <f t="shared" si="376"/>
        <v>DiyasBertens</v>
      </c>
      <c r="G6074">
        <f t="shared" si="377"/>
        <v>0.32729999999999998</v>
      </c>
      <c r="H6074" t="str">
        <f t="shared" si="378"/>
        <v>BertensDiyas</v>
      </c>
      <c r="I6074">
        <f t="shared" si="379"/>
        <v>0.67270000000000008</v>
      </c>
    </row>
    <row r="6075" spans="1:9" x14ac:dyDescent="0.25">
      <c r="A6075" t="s">
        <v>124</v>
      </c>
      <c r="B6075" t="s">
        <v>93</v>
      </c>
      <c r="C6075">
        <v>4.3E-3</v>
      </c>
      <c r="D6075" t="s">
        <v>206</v>
      </c>
      <c r="E6075" t="s">
        <v>188</v>
      </c>
      <c r="F6075" t="str">
        <f t="shared" si="376"/>
        <v>OsuigweBertens</v>
      </c>
      <c r="G6075">
        <f t="shared" si="377"/>
        <v>4.3E-3</v>
      </c>
      <c r="H6075" t="str">
        <f t="shared" si="378"/>
        <v>BertensOsuigwe</v>
      </c>
      <c r="I6075">
        <f t="shared" si="379"/>
        <v>0.99570000000000003</v>
      </c>
    </row>
    <row r="6076" spans="1:9" x14ac:dyDescent="0.25">
      <c r="A6076" t="s">
        <v>37</v>
      </c>
      <c r="B6076" t="s">
        <v>93</v>
      </c>
      <c r="C6076">
        <v>0.34649999999999997</v>
      </c>
      <c r="D6076" t="s">
        <v>212</v>
      </c>
      <c r="E6076" t="s">
        <v>188</v>
      </c>
      <c r="F6076" t="str">
        <f t="shared" si="376"/>
        <v>BarthelBertens</v>
      </c>
      <c r="G6076">
        <f t="shared" si="377"/>
        <v>0.34649999999999997</v>
      </c>
      <c r="H6076" t="str">
        <f t="shared" si="378"/>
        <v>BertensBarthel</v>
      </c>
      <c r="I6076">
        <f t="shared" si="379"/>
        <v>0.65349999999999997</v>
      </c>
    </row>
    <row r="6077" spans="1:9" x14ac:dyDescent="0.25">
      <c r="A6077" t="s">
        <v>41</v>
      </c>
      <c r="B6077" t="s">
        <v>93</v>
      </c>
      <c r="C6077">
        <v>0.26729999999999998</v>
      </c>
      <c r="D6077" t="s">
        <v>196</v>
      </c>
      <c r="E6077" t="s">
        <v>188</v>
      </c>
      <c r="F6077" t="str">
        <f t="shared" si="376"/>
        <v>ZhuBertens</v>
      </c>
      <c r="G6077">
        <f t="shared" si="377"/>
        <v>0.26729999999999998</v>
      </c>
      <c r="H6077" t="str">
        <f t="shared" si="378"/>
        <v>BertensZhu</v>
      </c>
      <c r="I6077">
        <f t="shared" si="379"/>
        <v>0.73270000000000002</v>
      </c>
    </row>
    <row r="6078" spans="1:9" x14ac:dyDescent="0.25">
      <c r="A6078" t="s">
        <v>42</v>
      </c>
      <c r="B6078" t="s">
        <v>93</v>
      </c>
      <c r="C6078">
        <v>0.4274</v>
      </c>
      <c r="D6078" t="s">
        <v>170</v>
      </c>
      <c r="E6078" t="s">
        <v>188</v>
      </c>
      <c r="F6078" t="str">
        <f t="shared" si="376"/>
        <v>GasparyanBertens</v>
      </c>
      <c r="G6078">
        <f t="shared" si="377"/>
        <v>0.4274</v>
      </c>
      <c r="H6078" t="str">
        <f t="shared" si="378"/>
        <v>BertensGasparyan</v>
      </c>
      <c r="I6078">
        <f t="shared" si="379"/>
        <v>0.5726</v>
      </c>
    </row>
    <row r="6079" spans="1:9" x14ac:dyDescent="0.25">
      <c r="A6079" t="s">
        <v>43</v>
      </c>
      <c r="B6079" t="s">
        <v>93</v>
      </c>
      <c r="C6079">
        <v>0.27139999999999997</v>
      </c>
      <c r="D6079" t="s">
        <v>219</v>
      </c>
      <c r="E6079" t="s">
        <v>188</v>
      </c>
      <c r="F6079" t="str">
        <f t="shared" si="376"/>
        <v>ParmentierBertens</v>
      </c>
      <c r="G6079">
        <f t="shared" si="377"/>
        <v>0.27139999999999997</v>
      </c>
      <c r="H6079" t="str">
        <f t="shared" si="378"/>
        <v>BertensParmentier</v>
      </c>
      <c r="I6079">
        <f t="shared" si="379"/>
        <v>0.72860000000000003</v>
      </c>
    </row>
    <row r="6080" spans="1:9" x14ac:dyDescent="0.25">
      <c r="A6080" t="s">
        <v>46</v>
      </c>
      <c r="B6080" t="s">
        <v>93</v>
      </c>
      <c r="C6080">
        <v>0.62119999999999997</v>
      </c>
      <c r="D6080" t="s">
        <v>142</v>
      </c>
      <c r="E6080" t="s">
        <v>188</v>
      </c>
      <c r="F6080" t="str">
        <f t="shared" si="376"/>
        <v>KeysBertens</v>
      </c>
      <c r="G6080">
        <f t="shared" si="377"/>
        <v>0.62119999999999997</v>
      </c>
      <c r="H6080" t="str">
        <f t="shared" si="378"/>
        <v>BertensKeys</v>
      </c>
      <c r="I6080">
        <f t="shared" si="379"/>
        <v>0.37880000000000003</v>
      </c>
    </row>
    <row r="6081" spans="1:9" x14ac:dyDescent="0.25">
      <c r="A6081" t="s">
        <v>48</v>
      </c>
      <c r="B6081" t="s">
        <v>93</v>
      </c>
      <c r="C6081">
        <v>0.36299999999999999</v>
      </c>
      <c r="D6081" t="s">
        <v>152</v>
      </c>
      <c r="E6081" t="s">
        <v>188</v>
      </c>
      <c r="F6081" t="str">
        <f t="shared" si="376"/>
        <v>ZhangBertens</v>
      </c>
      <c r="G6081">
        <f t="shared" si="377"/>
        <v>0.36299999999999999</v>
      </c>
      <c r="H6081" t="str">
        <f t="shared" si="378"/>
        <v>BertensZhang</v>
      </c>
      <c r="I6081">
        <f t="shared" si="379"/>
        <v>0.63700000000000001</v>
      </c>
    </row>
    <row r="6082" spans="1:9" x14ac:dyDescent="0.25">
      <c r="A6082" t="s">
        <v>49</v>
      </c>
      <c r="B6082" t="s">
        <v>93</v>
      </c>
      <c r="C6082">
        <v>0.2586</v>
      </c>
      <c r="D6082" t="s">
        <v>133</v>
      </c>
      <c r="E6082" t="s">
        <v>188</v>
      </c>
      <c r="F6082" t="str">
        <f t="shared" si="376"/>
        <v>PliskovaBertens</v>
      </c>
      <c r="G6082">
        <f t="shared" si="377"/>
        <v>0.2586</v>
      </c>
      <c r="H6082" t="str">
        <f t="shared" si="378"/>
        <v>BertensPliskova</v>
      </c>
      <c r="I6082">
        <f t="shared" si="379"/>
        <v>0.74140000000000006</v>
      </c>
    </row>
    <row r="6083" spans="1:9" x14ac:dyDescent="0.25">
      <c r="A6083" t="s">
        <v>125</v>
      </c>
      <c r="B6083" t="s">
        <v>93</v>
      </c>
      <c r="C6083">
        <v>0.27100000000000002</v>
      </c>
      <c r="D6083" t="s">
        <v>171</v>
      </c>
      <c r="E6083" t="s">
        <v>188</v>
      </c>
      <c r="F6083" t="str">
        <f t="shared" ref="F6083:F6146" si="380">D6083&amp;E6083</f>
        <v>KuzmovaBertens</v>
      </c>
      <c r="G6083">
        <f t="shared" ref="G6083:G6146" si="381">C6083</f>
        <v>0.27100000000000002</v>
      </c>
      <c r="H6083" t="str">
        <f t="shared" ref="H6083:H6146" si="382">E6083&amp;D6083</f>
        <v>BertensKuzmova</v>
      </c>
      <c r="I6083">
        <f t="shared" ref="I6083:I6146" si="383">1-C6083</f>
        <v>0.72899999999999998</v>
      </c>
    </row>
    <row r="6084" spans="1:9" x14ac:dyDescent="0.25">
      <c r="A6084" t="s">
        <v>126</v>
      </c>
      <c r="B6084" t="s">
        <v>93</v>
      </c>
      <c r="C6084">
        <v>0.27460000000000001</v>
      </c>
      <c r="D6084" t="s">
        <v>197</v>
      </c>
      <c r="E6084" t="s">
        <v>188</v>
      </c>
      <c r="F6084" t="str">
        <f t="shared" si="380"/>
        <v>GolubicBertens</v>
      </c>
      <c r="G6084">
        <f t="shared" si="381"/>
        <v>0.27460000000000001</v>
      </c>
      <c r="H6084" t="str">
        <f t="shared" si="382"/>
        <v>BertensGolubic</v>
      </c>
      <c r="I6084">
        <f t="shared" si="383"/>
        <v>0.72540000000000004</v>
      </c>
    </row>
    <row r="6085" spans="1:9" x14ac:dyDescent="0.25">
      <c r="A6085" t="s">
        <v>53</v>
      </c>
      <c r="B6085" t="s">
        <v>93</v>
      </c>
      <c r="C6085">
        <v>0.67220000000000002</v>
      </c>
      <c r="D6085" t="s">
        <v>132</v>
      </c>
      <c r="E6085" t="s">
        <v>188</v>
      </c>
      <c r="F6085" t="str">
        <f t="shared" si="380"/>
        <v>KvitovaBertens</v>
      </c>
      <c r="G6085">
        <f t="shared" si="381"/>
        <v>0.67220000000000002</v>
      </c>
      <c r="H6085" t="str">
        <f t="shared" si="382"/>
        <v>BertensKvitova</v>
      </c>
      <c r="I6085">
        <f t="shared" si="383"/>
        <v>0.32779999999999998</v>
      </c>
    </row>
    <row r="6086" spans="1:9" x14ac:dyDescent="0.25">
      <c r="A6086" t="s">
        <v>54</v>
      </c>
      <c r="B6086" t="s">
        <v>93</v>
      </c>
      <c r="C6086">
        <v>0.32829999999999998</v>
      </c>
      <c r="D6086" t="s">
        <v>221</v>
      </c>
      <c r="E6086" t="s">
        <v>188</v>
      </c>
      <c r="F6086" t="str">
        <f t="shared" si="380"/>
        <v>RybarikovaBertens</v>
      </c>
      <c r="G6086">
        <f t="shared" si="381"/>
        <v>0.32829999999999998</v>
      </c>
      <c r="H6086" t="str">
        <f t="shared" si="382"/>
        <v>BertensRybarikova</v>
      </c>
      <c r="I6086">
        <f t="shared" si="383"/>
        <v>0.67169999999999996</v>
      </c>
    </row>
    <row r="6087" spans="1:9" x14ac:dyDescent="0.25">
      <c r="A6087" t="s">
        <v>127</v>
      </c>
      <c r="B6087" t="s">
        <v>93</v>
      </c>
      <c r="C6087">
        <v>0.32029999999999997</v>
      </c>
      <c r="D6087" t="s">
        <v>178</v>
      </c>
      <c r="E6087" t="s">
        <v>188</v>
      </c>
      <c r="F6087" t="str">
        <f t="shared" si="380"/>
        <v>PutintsevaBertens</v>
      </c>
      <c r="G6087">
        <f t="shared" si="381"/>
        <v>0.32029999999999997</v>
      </c>
      <c r="H6087" t="str">
        <f t="shared" si="382"/>
        <v>BertensPutintseva</v>
      </c>
      <c r="I6087">
        <f t="shared" si="383"/>
        <v>0.67969999999999997</v>
      </c>
    </row>
    <row r="6088" spans="1:9" x14ac:dyDescent="0.25">
      <c r="A6088" t="s">
        <v>60</v>
      </c>
      <c r="B6088" t="s">
        <v>93</v>
      </c>
      <c r="C6088">
        <v>0.42780000000000001</v>
      </c>
      <c r="D6088" t="s">
        <v>183</v>
      </c>
      <c r="E6088" t="s">
        <v>188</v>
      </c>
      <c r="F6088" t="str">
        <f t="shared" si="380"/>
        <v>TsurenkoBertens</v>
      </c>
      <c r="G6088">
        <f t="shared" si="381"/>
        <v>0.42780000000000001</v>
      </c>
      <c r="H6088" t="str">
        <f t="shared" si="382"/>
        <v>BertensTsurenko</v>
      </c>
      <c r="I6088">
        <f t="shared" si="383"/>
        <v>0.57220000000000004</v>
      </c>
    </row>
    <row r="6089" spans="1:9" x14ac:dyDescent="0.25">
      <c r="A6089" t="s">
        <v>62</v>
      </c>
      <c r="B6089" t="s">
        <v>93</v>
      </c>
      <c r="C6089">
        <v>0.34789999999999999</v>
      </c>
      <c r="D6089" t="s">
        <v>233</v>
      </c>
      <c r="E6089" t="s">
        <v>188</v>
      </c>
      <c r="F6089" t="str">
        <f t="shared" si="380"/>
        <v>NiculescuBertens</v>
      </c>
      <c r="G6089">
        <f t="shared" si="381"/>
        <v>0.34789999999999999</v>
      </c>
      <c r="H6089" t="str">
        <f t="shared" si="382"/>
        <v>BertensNiculescu</v>
      </c>
      <c r="I6089">
        <f t="shared" si="383"/>
        <v>0.65210000000000001</v>
      </c>
    </row>
    <row r="6090" spans="1:9" x14ac:dyDescent="0.25">
      <c r="A6090" t="s">
        <v>69</v>
      </c>
      <c r="B6090" t="s">
        <v>93</v>
      </c>
      <c r="C6090">
        <v>0.19370000000000001</v>
      </c>
      <c r="D6090" t="s">
        <v>223</v>
      </c>
      <c r="E6090" t="s">
        <v>188</v>
      </c>
      <c r="F6090" t="str">
        <f t="shared" si="380"/>
        <v>KumkhumBertens</v>
      </c>
      <c r="G6090">
        <f t="shared" si="381"/>
        <v>0.19370000000000001</v>
      </c>
      <c r="H6090" t="str">
        <f t="shared" si="382"/>
        <v>BertensKumkhum</v>
      </c>
      <c r="I6090">
        <f t="shared" si="383"/>
        <v>0.80630000000000002</v>
      </c>
    </row>
    <row r="6091" spans="1:9" x14ac:dyDescent="0.25">
      <c r="A6091" t="s">
        <v>128</v>
      </c>
      <c r="B6091" t="s">
        <v>93</v>
      </c>
      <c r="C6091">
        <v>0.30459999999999998</v>
      </c>
      <c r="D6091" t="s">
        <v>151</v>
      </c>
      <c r="E6091" t="s">
        <v>188</v>
      </c>
      <c r="F6091" t="str">
        <f t="shared" si="380"/>
        <v>WangBertens</v>
      </c>
      <c r="G6091">
        <f t="shared" si="381"/>
        <v>0.30459999999999998</v>
      </c>
      <c r="H6091" t="str">
        <f t="shared" si="382"/>
        <v>BertensWang</v>
      </c>
      <c r="I6091">
        <f t="shared" si="383"/>
        <v>0.69540000000000002</v>
      </c>
    </row>
    <row r="6092" spans="1:9" x14ac:dyDescent="0.25">
      <c r="A6092" t="s">
        <v>72</v>
      </c>
      <c r="B6092" t="s">
        <v>93</v>
      </c>
      <c r="C6092">
        <v>0.15720000000000001</v>
      </c>
      <c r="D6092" t="s">
        <v>247</v>
      </c>
      <c r="E6092" t="s">
        <v>188</v>
      </c>
      <c r="F6092" t="str">
        <f t="shared" si="380"/>
        <v>HonBertens</v>
      </c>
      <c r="G6092">
        <f t="shared" si="381"/>
        <v>0.15720000000000001</v>
      </c>
      <c r="H6092" t="str">
        <f t="shared" si="382"/>
        <v>BertensHon</v>
      </c>
      <c r="I6092">
        <f t="shared" si="383"/>
        <v>0.84279999999999999</v>
      </c>
    </row>
    <row r="6093" spans="1:9" x14ac:dyDescent="0.25">
      <c r="A6093" t="s">
        <v>73</v>
      </c>
      <c r="B6093" t="s">
        <v>93</v>
      </c>
      <c r="C6093">
        <v>0.3508</v>
      </c>
      <c r="D6093" t="s">
        <v>161</v>
      </c>
      <c r="E6093" t="s">
        <v>188</v>
      </c>
      <c r="F6093" t="str">
        <f t="shared" si="380"/>
        <v>SakkariBertens</v>
      </c>
      <c r="G6093">
        <f t="shared" si="381"/>
        <v>0.3508</v>
      </c>
      <c r="H6093" t="str">
        <f t="shared" si="382"/>
        <v>BertensSakkari</v>
      </c>
      <c r="I6093">
        <f t="shared" si="383"/>
        <v>0.6492</v>
      </c>
    </row>
    <row r="6094" spans="1:9" x14ac:dyDescent="0.25">
      <c r="A6094" t="s">
        <v>75</v>
      </c>
      <c r="B6094" t="s">
        <v>93</v>
      </c>
      <c r="C6094">
        <v>0.7409</v>
      </c>
      <c r="D6094" t="s">
        <v>145</v>
      </c>
      <c r="E6094" t="s">
        <v>188</v>
      </c>
      <c r="F6094" t="str">
        <f t="shared" si="380"/>
        <v>SharapovaBertens</v>
      </c>
      <c r="G6094">
        <f t="shared" si="381"/>
        <v>0.7409</v>
      </c>
      <c r="H6094" t="str">
        <f t="shared" si="382"/>
        <v>BertensSharapova</v>
      </c>
      <c r="I6094">
        <f t="shared" si="383"/>
        <v>0.2591</v>
      </c>
    </row>
    <row r="6095" spans="1:9" x14ac:dyDescent="0.25">
      <c r="A6095" t="s">
        <v>118</v>
      </c>
      <c r="B6095" t="s">
        <v>93</v>
      </c>
      <c r="C6095">
        <v>0.30530000000000002</v>
      </c>
      <c r="D6095" t="s">
        <v>243</v>
      </c>
      <c r="E6095" t="s">
        <v>188</v>
      </c>
      <c r="F6095" t="str">
        <f t="shared" si="380"/>
        <v>CirsteaBertens</v>
      </c>
      <c r="G6095">
        <f t="shared" si="381"/>
        <v>0.30530000000000002</v>
      </c>
      <c r="H6095" t="str">
        <f t="shared" si="382"/>
        <v>BertensCirstea</v>
      </c>
      <c r="I6095">
        <f t="shared" si="383"/>
        <v>0.69469999999999998</v>
      </c>
    </row>
    <row r="6096" spans="1:9" x14ac:dyDescent="0.25">
      <c r="A6096" t="s">
        <v>77</v>
      </c>
      <c r="B6096" t="s">
        <v>93</v>
      </c>
      <c r="C6096">
        <v>0.248</v>
      </c>
      <c r="D6096" t="s">
        <v>176</v>
      </c>
      <c r="E6096" t="s">
        <v>188</v>
      </c>
      <c r="F6096" t="str">
        <f t="shared" si="380"/>
        <v>PetersonBertens</v>
      </c>
      <c r="G6096">
        <f t="shared" si="381"/>
        <v>0.248</v>
      </c>
      <c r="H6096" t="str">
        <f t="shared" si="382"/>
        <v>BertensPeterson</v>
      </c>
      <c r="I6096">
        <f t="shared" si="383"/>
        <v>0.752</v>
      </c>
    </row>
    <row r="6097" spans="1:9" x14ac:dyDescent="0.25">
      <c r="A6097" t="s">
        <v>119</v>
      </c>
      <c r="B6097" t="s">
        <v>93</v>
      </c>
      <c r="C6097">
        <v>0.437</v>
      </c>
      <c r="D6097" t="s">
        <v>226</v>
      </c>
      <c r="E6097" t="s">
        <v>188</v>
      </c>
      <c r="F6097" t="str">
        <f t="shared" si="380"/>
        <v>LapkoBertens</v>
      </c>
      <c r="G6097">
        <f t="shared" si="381"/>
        <v>0.437</v>
      </c>
      <c r="H6097" t="str">
        <f t="shared" si="382"/>
        <v>BertensLapko</v>
      </c>
      <c r="I6097">
        <f t="shared" si="383"/>
        <v>0.56299999999999994</v>
      </c>
    </row>
    <row r="6098" spans="1:9" x14ac:dyDescent="0.25">
      <c r="A6098" t="s">
        <v>109</v>
      </c>
      <c r="B6098" t="s">
        <v>93</v>
      </c>
      <c r="C6098">
        <v>0.50549999999999995</v>
      </c>
      <c r="D6098" t="s">
        <v>143</v>
      </c>
      <c r="E6098" t="s">
        <v>188</v>
      </c>
      <c r="F6098" t="str">
        <f t="shared" si="380"/>
        <v>StephensBertens</v>
      </c>
      <c r="G6098">
        <f t="shared" si="381"/>
        <v>0.50549999999999995</v>
      </c>
      <c r="H6098" t="str">
        <f t="shared" si="382"/>
        <v>BertensStephens</v>
      </c>
      <c r="I6098">
        <f t="shared" si="383"/>
        <v>0.49450000000000005</v>
      </c>
    </row>
    <row r="6099" spans="1:9" x14ac:dyDescent="0.25">
      <c r="A6099" t="s">
        <v>120</v>
      </c>
      <c r="B6099" t="s">
        <v>93</v>
      </c>
      <c r="C6099">
        <v>0.183</v>
      </c>
      <c r="D6099" t="s">
        <v>235</v>
      </c>
      <c r="E6099" t="s">
        <v>188</v>
      </c>
      <c r="F6099" t="str">
        <f t="shared" si="380"/>
        <v>TownsendBertens</v>
      </c>
      <c r="G6099">
        <f t="shared" si="381"/>
        <v>0.183</v>
      </c>
      <c r="H6099" t="str">
        <f t="shared" si="382"/>
        <v>BertensTownsend</v>
      </c>
      <c r="I6099">
        <f t="shared" si="383"/>
        <v>0.81699999999999995</v>
      </c>
    </row>
    <row r="6100" spans="1:9" x14ac:dyDescent="0.25">
      <c r="A6100" t="s">
        <v>81</v>
      </c>
      <c r="B6100" t="s">
        <v>93</v>
      </c>
      <c r="C6100">
        <v>0.2223</v>
      </c>
      <c r="D6100" t="s">
        <v>232</v>
      </c>
      <c r="E6100" t="s">
        <v>188</v>
      </c>
      <c r="F6100" t="str">
        <f t="shared" si="380"/>
        <v>JabeurBertens</v>
      </c>
      <c r="G6100">
        <f t="shared" si="381"/>
        <v>0.2223</v>
      </c>
      <c r="H6100" t="str">
        <f t="shared" si="382"/>
        <v>BertensJabeur</v>
      </c>
      <c r="I6100">
        <f t="shared" si="383"/>
        <v>0.77770000000000006</v>
      </c>
    </row>
    <row r="6101" spans="1:9" x14ac:dyDescent="0.25">
      <c r="A6101" t="s">
        <v>121</v>
      </c>
      <c r="B6101" t="s">
        <v>93</v>
      </c>
      <c r="C6101">
        <v>0.37030000000000002</v>
      </c>
      <c r="D6101" t="s">
        <v>185</v>
      </c>
      <c r="E6101" t="s">
        <v>188</v>
      </c>
      <c r="F6101" t="str">
        <f t="shared" si="380"/>
        <v>BabosBertens</v>
      </c>
      <c r="G6101">
        <f t="shared" si="381"/>
        <v>0.37030000000000002</v>
      </c>
      <c r="H6101" t="str">
        <f t="shared" si="382"/>
        <v>BertensBabos</v>
      </c>
      <c r="I6101">
        <f t="shared" si="383"/>
        <v>0.62969999999999993</v>
      </c>
    </row>
    <row r="6102" spans="1:9" x14ac:dyDescent="0.25">
      <c r="A6102" t="s">
        <v>82</v>
      </c>
      <c r="B6102" t="s">
        <v>93</v>
      </c>
      <c r="C6102">
        <v>0.48080000000000001</v>
      </c>
      <c r="D6102" t="s">
        <v>189</v>
      </c>
      <c r="E6102" t="s">
        <v>188</v>
      </c>
      <c r="F6102" t="str">
        <f t="shared" si="380"/>
        <v>VondrousovaBertens</v>
      </c>
      <c r="G6102">
        <f t="shared" si="381"/>
        <v>0.48080000000000001</v>
      </c>
      <c r="H6102" t="str">
        <f t="shared" si="382"/>
        <v>BertensVondrousova</v>
      </c>
      <c r="I6102">
        <f t="shared" si="383"/>
        <v>0.51919999999999999</v>
      </c>
    </row>
    <row r="6103" spans="1:9" x14ac:dyDescent="0.25">
      <c r="A6103" t="s">
        <v>85</v>
      </c>
      <c r="B6103" t="s">
        <v>93</v>
      </c>
      <c r="C6103">
        <v>0.34050000000000002</v>
      </c>
      <c r="D6103" t="s">
        <v>157</v>
      </c>
      <c r="E6103" t="s">
        <v>188</v>
      </c>
      <c r="F6103" t="str">
        <f t="shared" si="380"/>
        <v>MarticBertens</v>
      </c>
      <c r="G6103">
        <f t="shared" si="381"/>
        <v>0.34050000000000002</v>
      </c>
      <c r="H6103" t="str">
        <f t="shared" si="382"/>
        <v>BertensMartic</v>
      </c>
      <c r="I6103">
        <f t="shared" si="383"/>
        <v>0.65949999999999998</v>
      </c>
    </row>
    <row r="6104" spans="1:9" x14ac:dyDescent="0.25">
      <c r="A6104" t="s">
        <v>102</v>
      </c>
      <c r="B6104" t="s">
        <v>93</v>
      </c>
      <c r="C6104">
        <v>9.0800000000000006E-2</v>
      </c>
      <c r="D6104" t="s">
        <v>237</v>
      </c>
      <c r="E6104" t="s">
        <v>188</v>
      </c>
      <c r="F6104" t="str">
        <f t="shared" si="380"/>
        <v>BadosaBertens</v>
      </c>
      <c r="G6104">
        <f t="shared" si="381"/>
        <v>9.0800000000000006E-2</v>
      </c>
      <c r="H6104" t="str">
        <f t="shared" si="382"/>
        <v>BertensBadosa</v>
      </c>
      <c r="I6104">
        <f t="shared" si="383"/>
        <v>0.90920000000000001</v>
      </c>
    </row>
    <row r="6105" spans="1:9" x14ac:dyDescent="0.25">
      <c r="A6105" t="s">
        <v>88</v>
      </c>
      <c r="B6105" t="s">
        <v>93</v>
      </c>
      <c r="C6105">
        <v>0.34889999999999999</v>
      </c>
      <c r="D6105" t="s">
        <v>222</v>
      </c>
      <c r="E6105" t="s">
        <v>188</v>
      </c>
      <c r="F6105" t="str">
        <f t="shared" si="380"/>
        <v>FlipkensBertens</v>
      </c>
      <c r="G6105">
        <f t="shared" si="381"/>
        <v>0.34889999999999999</v>
      </c>
      <c r="H6105" t="str">
        <f t="shared" si="382"/>
        <v>BertensFlipkens</v>
      </c>
      <c r="I6105">
        <f t="shared" si="383"/>
        <v>0.65110000000000001</v>
      </c>
    </row>
    <row r="6106" spans="1:9" x14ac:dyDescent="0.25">
      <c r="A6106" t="s">
        <v>90</v>
      </c>
      <c r="B6106" t="s">
        <v>93</v>
      </c>
      <c r="C6106">
        <v>0.44679999999999997</v>
      </c>
      <c r="D6106" t="s">
        <v>234</v>
      </c>
      <c r="E6106" t="s">
        <v>188</v>
      </c>
      <c r="F6106" t="str">
        <f t="shared" si="380"/>
        <v>PuigBertens</v>
      </c>
      <c r="G6106">
        <f t="shared" si="381"/>
        <v>0.44679999999999997</v>
      </c>
      <c r="H6106" t="str">
        <f t="shared" si="382"/>
        <v>BertensPuig</v>
      </c>
      <c r="I6106">
        <f t="shared" si="383"/>
        <v>0.55320000000000003</v>
      </c>
    </row>
    <row r="6107" spans="1:9" x14ac:dyDescent="0.25">
      <c r="A6107" t="s">
        <v>129</v>
      </c>
      <c r="B6107" t="s">
        <v>93</v>
      </c>
      <c r="C6107">
        <v>0.1137</v>
      </c>
      <c r="D6107" t="s">
        <v>241</v>
      </c>
      <c r="E6107" t="s">
        <v>188</v>
      </c>
      <c r="F6107" t="str">
        <f t="shared" si="380"/>
        <v>BonaventureBertens</v>
      </c>
      <c r="G6107">
        <f t="shared" si="381"/>
        <v>0.1137</v>
      </c>
      <c r="H6107" t="str">
        <f t="shared" si="382"/>
        <v>BertensBonaventure</v>
      </c>
      <c r="I6107">
        <f t="shared" si="383"/>
        <v>0.88629999999999998</v>
      </c>
    </row>
    <row r="6108" spans="1:9" x14ac:dyDescent="0.25">
      <c r="A6108" t="s">
        <v>96</v>
      </c>
      <c r="B6108" t="s">
        <v>93</v>
      </c>
      <c r="C6108">
        <v>0.2697</v>
      </c>
      <c r="D6108" t="s">
        <v>182</v>
      </c>
      <c r="E6108" t="s">
        <v>188</v>
      </c>
      <c r="F6108" t="str">
        <f t="shared" si="380"/>
        <v>VickeryBertens</v>
      </c>
      <c r="G6108">
        <f t="shared" si="381"/>
        <v>0.2697</v>
      </c>
      <c r="H6108" t="str">
        <f t="shared" si="382"/>
        <v>BertensVickery</v>
      </c>
      <c r="I6108">
        <f t="shared" si="383"/>
        <v>0.73029999999999995</v>
      </c>
    </row>
    <row r="6109" spans="1:9" x14ac:dyDescent="0.25">
      <c r="A6109" t="s">
        <v>130</v>
      </c>
      <c r="B6109" t="s">
        <v>93</v>
      </c>
      <c r="C6109">
        <v>0.14530000000000001</v>
      </c>
      <c r="D6109" t="s">
        <v>186</v>
      </c>
      <c r="E6109" t="s">
        <v>188</v>
      </c>
      <c r="F6109" t="str">
        <f t="shared" si="380"/>
        <v>HivesBertens</v>
      </c>
      <c r="G6109">
        <f t="shared" si="381"/>
        <v>0.14530000000000001</v>
      </c>
      <c r="H6109" t="str">
        <f t="shared" si="382"/>
        <v>BertensHives</v>
      </c>
      <c r="I6109">
        <f t="shared" si="383"/>
        <v>0.85470000000000002</v>
      </c>
    </row>
    <row r="6110" spans="1:9" x14ac:dyDescent="0.25">
      <c r="A6110" t="s">
        <v>101</v>
      </c>
      <c r="B6110" t="s">
        <v>93</v>
      </c>
      <c r="C6110">
        <v>0.37809999999999999</v>
      </c>
      <c r="D6110" t="s">
        <v>248</v>
      </c>
      <c r="E6110" t="s">
        <v>188</v>
      </c>
      <c r="F6110" t="str">
        <f t="shared" si="380"/>
        <v>MladenovicBertens</v>
      </c>
      <c r="G6110">
        <f t="shared" si="381"/>
        <v>0.37809999999999999</v>
      </c>
      <c r="H6110" t="str">
        <f t="shared" si="382"/>
        <v>BertensMladenovic</v>
      </c>
      <c r="I6110">
        <f t="shared" si="383"/>
        <v>0.62190000000000001</v>
      </c>
    </row>
    <row r="6111" spans="1:9" x14ac:dyDescent="0.25">
      <c r="A6111" t="s">
        <v>103</v>
      </c>
      <c r="B6111" t="s">
        <v>93</v>
      </c>
      <c r="C6111">
        <v>9.7000000000000003E-2</v>
      </c>
      <c r="D6111" t="s">
        <v>154</v>
      </c>
      <c r="E6111" t="s">
        <v>188</v>
      </c>
      <c r="F6111" t="str">
        <f t="shared" si="380"/>
        <v>BirrellBertens</v>
      </c>
      <c r="G6111">
        <f t="shared" si="381"/>
        <v>9.7000000000000003E-2</v>
      </c>
      <c r="H6111" t="str">
        <f t="shared" si="382"/>
        <v>BertensBirrell</v>
      </c>
      <c r="I6111">
        <f t="shared" si="383"/>
        <v>0.90300000000000002</v>
      </c>
    </row>
    <row r="6112" spans="1:9" x14ac:dyDescent="0.25">
      <c r="A6112" t="s">
        <v>87</v>
      </c>
      <c r="B6112" t="s">
        <v>93</v>
      </c>
      <c r="C6112">
        <v>0.17979999999999999</v>
      </c>
      <c r="D6112" t="s">
        <v>254</v>
      </c>
      <c r="E6112" t="s">
        <v>188</v>
      </c>
      <c r="F6112" t="str">
        <f t="shared" si="380"/>
        <v>Sorribes TormoBertens</v>
      </c>
      <c r="G6112">
        <f t="shared" si="381"/>
        <v>0.17979999999999999</v>
      </c>
      <c r="H6112" t="str">
        <f t="shared" si="382"/>
        <v>BertensSorribes Tormo</v>
      </c>
      <c r="I6112">
        <f t="shared" si="383"/>
        <v>0.82020000000000004</v>
      </c>
    </row>
    <row r="6113" spans="1:9" x14ac:dyDescent="0.25">
      <c r="A6113" t="s">
        <v>106</v>
      </c>
      <c r="B6113" t="s">
        <v>93</v>
      </c>
      <c r="C6113">
        <v>0.27289999999999998</v>
      </c>
      <c r="D6113" t="s">
        <v>230</v>
      </c>
      <c r="E6113" t="s">
        <v>188</v>
      </c>
      <c r="F6113" t="str">
        <f t="shared" si="380"/>
        <v>HercogBertens</v>
      </c>
      <c r="G6113">
        <f t="shared" si="381"/>
        <v>0.27289999999999998</v>
      </c>
      <c r="H6113" t="str">
        <f t="shared" si="382"/>
        <v>BertensHercog</v>
      </c>
      <c r="I6113">
        <f t="shared" si="383"/>
        <v>0.72710000000000008</v>
      </c>
    </row>
    <row r="6114" spans="1:9" x14ac:dyDescent="0.25">
      <c r="A6114" t="s">
        <v>3</v>
      </c>
      <c r="B6114" t="s">
        <v>103</v>
      </c>
      <c r="C6114">
        <v>0.95269999999999999</v>
      </c>
      <c r="D6114" t="s">
        <v>139</v>
      </c>
      <c r="E6114" t="s">
        <v>154</v>
      </c>
      <c r="F6114" t="str">
        <f t="shared" si="380"/>
        <v>HalepBirrell</v>
      </c>
      <c r="G6114">
        <f t="shared" si="381"/>
        <v>0.95269999999999999</v>
      </c>
      <c r="H6114" t="str">
        <f t="shared" si="382"/>
        <v>BirrellHalep</v>
      </c>
      <c r="I6114">
        <f t="shared" si="383"/>
        <v>4.7300000000000009E-2</v>
      </c>
    </row>
    <row r="6115" spans="1:9" x14ac:dyDescent="0.25">
      <c r="A6115" t="s">
        <v>108</v>
      </c>
      <c r="B6115" t="s">
        <v>103</v>
      </c>
      <c r="C6115">
        <v>0.80649999999999999</v>
      </c>
      <c r="D6115" t="s">
        <v>164</v>
      </c>
      <c r="E6115" t="s">
        <v>154</v>
      </c>
      <c r="F6115" t="str">
        <f t="shared" si="380"/>
        <v>KeninBirrell</v>
      </c>
      <c r="G6115">
        <f t="shared" si="381"/>
        <v>0.80649999999999999</v>
      </c>
      <c r="H6115" t="str">
        <f t="shared" si="382"/>
        <v>BirrellKenin</v>
      </c>
      <c r="I6115">
        <f t="shared" si="383"/>
        <v>0.19350000000000001</v>
      </c>
    </row>
    <row r="6116" spans="1:9" x14ac:dyDescent="0.25">
      <c r="A6116" t="s">
        <v>110</v>
      </c>
      <c r="B6116" t="s">
        <v>103</v>
      </c>
      <c r="C6116">
        <v>0.78600000000000003</v>
      </c>
      <c r="D6116" t="s">
        <v>193</v>
      </c>
      <c r="E6116" t="s">
        <v>154</v>
      </c>
      <c r="F6116" t="str">
        <f t="shared" si="380"/>
        <v>KudermetovaBirrell</v>
      </c>
      <c r="G6116">
        <f t="shared" si="381"/>
        <v>0.78600000000000003</v>
      </c>
      <c r="H6116" t="str">
        <f t="shared" si="382"/>
        <v>BirrellKudermetova</v>
      </c>
      <c r="I6116">
        <f t="shared" si="383"/>
        <v>0.21399999999999997</v>
      </c>
    </row>
    <row r="6117" spans="1:9" x14ac:dyDescent="0.25">
      <c r="A6117" t="s">
        <v>6</v>
      </c>
      <c r="B6117" t="s">
        <v>103</v>
      </c>
      <c r="C6117">
        <v>0.6351</v>
      </c>
      <c r="D6117" t="s">
        <v>262</v>
      </c>
      <c r="E6117" t="s">
        <v>154</v>
      </c>
      <c r="F6117" t="str">
        <f t="shared" si="380"/>
        <v>ArruabarrenaBirrell</v>
      </c>
      <c r="G6117">
        <f t="shared" si="381"/>
        <v>0.6351</v>
      </c>
      <c r="H6117" t="str">
        <f t="shared" si="382"/>
        <v>BirrellArruabarrena</v>
      </c>
      <c r="I6117">
        <f t="shared" si="383"/>
        <v>0.3649</v>
      </c>
    </row>
    <row r="6118" spans="1:9" x14ac:dyDescent="0.25">
      <c r="A6118" t="s">
        <v>111</v>
      </c>
      <c r="B6118" t="s">
        <v>103</v>
      </c>
      <c r="C6118">
        <v>0.90859999999999996</v>
      </c>
      <c r="D6118" t="s">
        <v>135</v>
      </c>
      <c r="E6118" t="s">
        <v>154</v>
      </c>
      <c r="F6118" t="str">
        <f t="shared" si="380"/>
        <v>WilliamsBirrell</v>
      </c>
      <c r="G6118">
        <f t="shared" si="381"/>
        <v>0.90859999999999996</v>
      </c>
      <c r="H6118" t="str">
        <f t="shared" si="382"/>
        <v>BirrellWilliams</v>
      </c>
      <c r="I6118">
        <f t="shared" si="383"/>
        <v>9.1400000000000037E-2</v>
      </c>
    </row>
    <row r="6119" spans="1:9" x14ac:dyDescent="0.25">
      <c r="A6119" t="s">
        <v>7</v>
      </c>
      <c r="B6119" t="s">
        <v>103</v>
      </c>
      <c r="C6119">
        <v>0.83850000000000002</v>
      </c>
      <c r="D6119" t="s">
        <v>200</v>
      </c>
      <c r="E6119" t="s">
        <v>154</v>
      </c>
      <c r="F6119" t="str">
        <f t="shared" si="380"/>
        <v>BuzarnescuBirrell</v>
      </c>
      <c r="G6119">
        <f t="shared" si="381"/>
        <v>0.83850000000000002</v>
      </c>
      <c r="H6119" t="str">
        <f t="shared" si="382"/>
        <v>BirrellBuzarnescu</v>
      </c>
      <c r="I6119">
        <f t="shared" si="383"/>
        <v>0.16149999999999998</v>
      </c>
    </row>
    <row r="6120" spans="1:9" x14ac:dyDescent="0.25">
      <c r="A6120" t="s">
        <v>10</v>
      </c>
      <c r="B6120" t="s">
        <v>103</v>
      </c>
      <c r="C6120">
        <v>0.81040000000000001</v>
      </c>
      <c r="D6120" t="s">
        <v>194</v>
      </c>
      <c r="E6120" t="s">
        <v>154</v>
      </c>
      <c r="F6120" t="str">
        <f t="shared" si="380"/>
        <v>StosurBirrell</v>
      </c>
      <c r="G6120">
        <f t="shared" si="381"/>
        <v>0.81040000000000001</v>
      </c>
      <c r="H6120" t="str">
        <f t="shared" si="382"/>
        <v>BirrellStosur</v>
      </c>
      <c r="I6120">
        <f t="shared" si="383"/>
        <v>0.18959999999999999</v>
      </c>
    </row>
    <row r="6121" spans="1:9" x14ac:dyDescent="0.25">
      <c r="A6121" t="s">
        <v>13</v>
      </c>
      <c r="B6121" t="s">
        <v>103</v>
      </c>
      <c r="C6121">
        <v>0.80410000000000004</v>
      </c>
      <c r="D6121" t="s">
        <v>211</v>
      </c>
      <c r="E6121" t="s">
        <v>154</v>
      </c>
      <c r="F6121" t="str">
        <f t="shared" si="380"/>
        <v>PengBirrell</v>
      </c>
      <c r="G6121">
        <f t="shared" si="381"/>
        <v>0.80410000000000004</v>
      </c>
      <c r="H6121" t="str">
        <f t="shared" si="382"/>
        <v>BirrellPeng</v>
      </c>
      <c r="I6121">
        <f t="shared" si="383"/>
        <v>0.19589999999999996</v>
      </c>
    </row>
    <row r="6122" spans="1:9" x14ac:dyDescent="0.25">
      <c r="A6122" t="s">
        <v>112</v>
      </c>
      <c r="B6122" t="s">
        <v>103</v>
      </c>
      <c r="C6122">
        <v>0.62250000000000005</v>
      </c>
      <c r="D6122" t="s">
        <v>213</v>
      </c>
      <c r="E6122" t="s">
        <v>154</v>
      </c>
      <c r="F6122" t="str">
        <f t="shared" si="380"/>
        <v>MariaBirrell</v>
      </c>
      <c r="G6122">
        <f t="shared" si="381"/>
        <v>0.62250000000000005</v>
      </c>
      <c r="H6122" t="str">
        <f t="shared" si="382"/>
        <v>BirrellMaria</v>
      </c>
      <c r="I6122">
        <f t="shared" si="383"/>
        <v>0.37749999999999995</v>
      </c>
    </row>
    <row r="6123" spans="1:9" x14ac:dyDescent="0.25">
      <c r="A6123" t="s">
        <v>14</v>
      </c>
      <c r="B6123" t="s">
        <v>103</v>
      </c>
      <c r="C6123">
        <v>0.9758</v>
      </c>
      <c r="D6123" t="s">
        <v>135</v>
      </c>
      <c r="E6123" t="s">
        <v>154</v>
      </c>
      <c r="F6123" t="str">
        <f t="shared" si="380"/>
        <v>WilliamsBirrell</v>
      </c>
      <c r="G6123">
        <f t="shared" si="381"/>
        <v>0.9758</v>
      </c>
      <c r="H6123" t="str">
        <f t="shared" si="382"/>
        <v>BirrellWilliams</v>
      </c>
      <c r="I6123">
        <f t="shared" si="383"/>
        <v>2.4199999999999999E-2</v>
      </c>
    </row>
    <row r="6124" spans="1:9" x14ac:dyDescent="0.25">
      <c r="A6124" t="s">
        <v>113</v>
      </c>
      <c r="B6124" t="s">
        <v>103</v>
      </c>
      <c r="C6124">
        <v>0.89059999999999995</v>
      </c>
      <c r="D6124" t="s">
        <v>148</v>
      </c>
      <c r="E6124" t="s">
        <v>154</v>
      </c>
      <c r="F6124" t="str">
        <f t="shared" si="380"/>
        <v>BacsinszkyBirrell</v>
      </c>
      <c r="G6124">
        <f t="shared" si="381"/>
        <v>0.89059999999999995</v>
      </c>
      <c r="H6124" t="str">
        <f t="shared" si="382"/>
        <v>BirrellBacsinszky</v>
      </c>
      <c r="I6124">
        <f t="shared" si="383"/>
        <v>0.10940000000000005</v>
      </c>
    </row>
    <row r="6125" spans="1:9" x14ac:dyDescent="0.25">
      <c r="A6125" t="s">
        <v>16</v>
      </c>
      <c r="B6125" t="s">
        <v>103</v>
      </c>
      <c r="C6125">
        <v>0.5796</v>
      </c>
      <c r="D6125" t="s">
        <v>167</v>
      </c>
      <c r="E6125" t="s">
        <v>154</v>
      </c>
      <c r="F6125" t="str">
        <f t="shared" si="380"/>
        <v>VikhlyantsevaBirrell</v>
      </c>
      <c r="G6125">
        <f t="shared" si="381"/>
        <v>0.5796</v>
      </c>
      <c r="H6125" t="str">
        <f t="shared" si="382"/>
        <v>BirrellVikhlyantseva</v>
      </c>
      <c r="I6125">
        <f t="shared" si="383"/>
        <v>0.4204</v>
      </c>
    </row>
    <row r="6126" spans="1:9" x14ac:dyDescent="0.25">
      <c r="A6126" t="s">
        <v>114</v>
      </c>
      <c r="B6126" t="s">
        <v>103</v>
      </c>
      <c r="C6126">
        <v>0.70660000000000001</v>
      </c>
      <c r="D6126" t="s">
        <v>205</v>
      </c>
      <c r="E6126" t="s">
        <v>154</v>
      </c>
      <c r="F6126" t="str">
        <f t="shared" si="380"/>
        <v>LepchenkoBirrell</v>
      </c>
      <c r="G6126">
        <f t="shared" si="381"/>
        <v>0.70660000000000001</v>
      </c>
      <c r="H6126" t="str">
        <f t="shared" si="382"/>
        <v>BirrellLepchenko</v>
      </c>
      <c r="I6126">
        <f t="shared" si="383"/>
        <v>0.29339999999999999</v>
      </c>
    </row>
    <row r="6127" spans="1:9" x14ac:dyDescent="0.25">
      <c r="A6127" t="s">
        <v>19</v>
      </c>
      <c r="B6127" t="s">
        <v>103</v>
      </c>
      <c r="C6127">
        <v>0.60229999999999995</v>
      </c>
      <c r="D6127" t="s">
        <v>210</v>
      </c>
      <c r="E6127" t="s">
        <v>154</v>
      </c>
      <c r="F6127" t="str">
        <f t="shared" si="380"/>
        <v>ZhengBirrell</v>
      </c>
      <c r="G6127">
        <f t="shared" si="381"/>
        <v>0.60229999999999995</v>
      </c>
      <c r="H6127" t="str">
        <f t="shared" si="382"/>
        <v>BirrellZheng</v>
      </c>
      <c r="I6127">
        <f t="shared" si="383"/>
        <v>0.39770000000000005</v>
      </c>
    </row>
    <row r="6128" spans="1:9" x14ac:dyDescent="0.25">
      <c r="A6128" t="s">
        <v>25</v>
      </c>
      <c r="B6128" t="s">
        <v>103</v>
      </c>
      <c r="C6128">
        <v>0.58020000000000005</v>
      </c>
      <c r="D6128" t="s">
        <v>173</v>
      </c>
      <c r="E6128" t="s">
        <v>154</v>
      </c>
      <c r="F6128" t="str">
        <f t="shared" si="380"/>
        <v>BrengleBirrell</v>
      </c>
      <c r="G6128">
        <f t="shared" si="381"/>
        <v>0.58020000000000005</v>
      </c>
      <c r="H6128" t="str">
        <f t="shared" si="382"/>
        <v>BirrellBrengle</v>
      </c>
      <c r="I6128">
        <f t="shared" si="383"/>
        <v>0.41979999999999995</v>
      </c>
    </row>
    <row r="6129" spans="1:9" x14ac:dyDescent="0.25">
      <c r="A6129" t="s">
        <v>26</v>
      </c>
      <c r="B6129" t="s">
        <v>103</v>
      </c>
      <c r="C6129">
        <v>0.5907</v>
      </c>
      <c r="D6129" t="s">
        <v>208</v>
      </c>
      <c r="E6129" t="s">
        <v>154</v>
      </c>
      <c r="F6129" t="str">
        <f t="shared" si="380"/>
        <v>DoiBirrell</v>
      </c>
      <c r="G6129">
        <f t="shared" si="381"/>
        <v>0.5907</v>
      </c>
      <c r="H6129" t="str">
        <f t="shared" si="382"/>
        <v>BirrellDoi</v>
      </c>
      <c r="I6129">
        <f t="shared" si="383"/>
        <v>0.4093</v>
      </c>
    </row>
    <row r="6130" spans="1:9" x14ac:dyDescent="0.25">
      <c r="A6130" t="s">
        <v>29</v>
      </c>
      <c r="B6130" t="s">
        <v>103</v>
      </c>
      <c r="C6130">
        <v>0.84250000000000003</v>
      </c>
      <c r="D6130" t="s">
        <v>131</v>
      </c>
      <c r="E6130" t="s">
        <v>154</v>
      </c>
      <c r="F6130" t="str">
        <f t="shared" si="380"/>
        <v>OsakaBirrell</v>
      </c>
      <c r="G6130">
        <f t="shared" si="381"/>
        <v>0.84250000000000003</v>
      </c>
      <c r="H6130" t="str">
        <f t="shared" si="382"/>
        <v>BirrellOsaka</v>
      </c>
      <c r="I6130">
        <f t="shared" si="383"/>
        <v>0.15749999999999997</v>
      </c>
    </row>
    <row r="6131" spans="1:9" x14ac:dyDescent="0.25">
      <c r="A6131" t="s">
        <v>30</v>
      </c>
      <c r="B6131" t="s">
        <v>103</v>
      </c>
      <c r="C6131">
        <v>0.65200000000000002</v>
      </c>
      <c r="D6131" t="s">
        <v>190</v>
      </c>
      <c r="E6131" t="s">
        <v>154</v>
      </c>
      <c r="F6131" t="str">
        <f t="shared" si="380"/>
        <v>LinetteBirrell</v>
      </c>
      <c r="G6131">
        <f t="shared" si="381"/>
        <v>0.65200000000000002</v>
      </c>
      <c r="H6131" t="str">
        <f t="shared" si="382"/>
        <v>BirrellLinette</v>
      </c>
      <c r="I6131">
        <f t="shared" si="383"/>
        <v>0.34799999999999998</v>
      </c>
    </row>
    <row r="6132" spans="1:9" x14ac:dyDescent="0.25">
      <c r="A6132" t="s">
        <v>115</v>
      </c>
      <c r="B6132" t="s">
        <v>103</v>
      </c>
      <c r="C6132">
        <v>0.70169999999999999</v>
      </c>
      <c r="D6132" t="s">
        <v>166</v>
      </c>
      <c r="E6132" t="s">
        <v>154</v>
      </c>
      <c r="F6132" t="str">
        <f t="shared" si="380"/>
        <v>ZidansekBirrell</v>
      </c>
      <c r="G6132">
        <f t="shared" si="381"/>
        <v>0.70169999999999999</v>
      </c>
      <c r="H6132" t="str">
        <f t="shared" si="382"/>
        <v>BirrellZidansek</v>
      </c>
      <c r="I6132">
        <f t="shared" si="383"/>
        <v>0.29830000000000001</v>
      </c>
    </row>
    <row r="6133" spans="1:9" x14ac:dyDescent="0.25">
      <c r="A6133" t="s">
        <v>32</v>
      </c>
      <c r="B6133" t="s">
        <v>103</v>
      </c>
      <c r="C6133">
        <v>0.76419999999999999</v>
      </c>
      <c r="D6133" t="s">
        <v>169</v>
      </c>
      <c r="E6133" t="s">
        <v>154</v>
      </c>
      <c r="F6133" t="str">
        <f t="shared" si="380"/>
        <v>SiegemundBirrell</v>
      </c>
      <c r="G6133">
        <f t="shared" si="381"/>
        <v>0.76419999999999999</v>
      </c>
      <c r="H6133" t="str">
        <f t="shared" si="382"/>
        <v>BirrellSiegemund</v>
      </c>
      <c r="I6133">
        <f t="shared" si="383"/>
        <v>0.23580000000000001</v>
      </c>
    </row>
    <row r="6134" spans="1:9" x14ac:dyDescent="0.25">
      <c r="A6134" t="s">
        <v>122</v>
      </c>
      <c r="B6134" t="s">
        <v>103</v>
      </c>
      <c r="C6134">
        <v>0.93100000000000005</v>
      </c>
      <c r="D6134" t="s">
        <v>204</v>
      </c>
      <c r="E6134" t="s">
        <v>154</v>
      </c>
      <c r="F6134" t="str">
        <f t="shared" si="380"/>
        <v>AzarenkaBirrell</v>
      </c>
      <c r="G6134">
        <f t="shared" si="381"/>
        <v>0.93100000000000005</v>
      </c>
      <c r="H6134" t="str">
        <f t="shared" si="382"/>
        <v>BirrellAzarenka</v>
      </c>
      <c r="I6134">
        <f t="shared" si="383"/>
        <v>6.899999999999995E-2</v>
      </c>
    </row>
    <row r="6135" spans="1:9" x14ac:dyDescent="0.25">
      <c r="A6135" t="s">
        <v>116</v>
      </c>
      <c r="B6135" t="s">
        <v>103</v>
      </c>
      <c r="C6135">
        <v>0.59499999999999997</v>
      </c>
      <c r="D6135" t="s">
        <v>201</v>
      </c>
      <c r="E6135" t="s">
        <v>154</v>
      </c>
      <c r="F6135" t="str">
        <f t="shared" si="380"/>
        <v>VoegeleBirrell</v>
      </c>
      <c r="G6135">
        <f t="shared" si="381"/>
        <v>0.59499999999999997</v>
      </c>
      <c r="H6135" t="str">
        <f t="shared" si="382"/>
        <v>BirrellVoegele</v>
      </c>
      <c r="I6135">
        <f t="shared" si="383"/>
        <v>0.40500000000000003</v>
      </c>
    </row>
    <row r="6136" spans="1:9" x14ac:dyDescent="0.25">
      <c r="A6136" t="s">
        <v>117</v>
      </c>
      <c r="B6136" t="s">
        <v>103</v>
      </c>
      <c r="C6136">
        <v>0.74099999999999999</v>
      </c>
      <c r="D6136" t="s">
        <v>153</v>
      </c>
      <c r="E6136" t="s">
        <v>154</v>
      </c>
      <c r="F6136" t="str">
        <f t="shared" si="380"/>
        <v>HsiehBirrell</v>
      </c>
      <c r="G6136">
        <f t="shared" si="381"/>
        <v>0.74099999999999999</v>
      </c>
      <c r="H6136" t="str">
        <f t="shared" si="382"/>
        <v>BirrellHsieh</v>
      </c>
      <c r="I6136">
        <f t="shared" si="383"/>
        <v>0.25900000000000001</v>
      </c>
    </row>
    <row r="6137" spans="1:9" x14ac:dyDescent="0.25">
      <c r="A6137" t="s">
        <v>33</v>
      </c>
      <c r="B6137" t="s">
        <v>103</v>
      </c>
      <c r="C6137">
        <v>0.81359999999999999</v>
      </c>
      <c r="D6137" t="s">
        <v>151</v>
      </c>
      <c r="E6137" t="s">
        <v>154</v>
      </c>
      <c r="F6137" t="str">
        <f t="shared" si="380"/>
        <v>WangBirrell</v>
      </c>
      <c r="G6137">
        <f t="shared" si="381"/>
        <v>0.81359999999999999</v>
      </c>
      <c r="H6137" t="str">
        <f t="shared" si="382"/>
        <v>BirrellWang</v>
      </c>
      <c r="I6137">
        <f t="shared" si="383"/>
        <v>0.18640000000000001</v>
      </c>
    </row>
    <row r="6138" spans="1:9" x14ac:dyDescent="0.25">
      <c r="A6138" t="s">
        <v>123</v>
      </c>
      <c r="B6138" t="s">
        <v>103</v>
      </c>
      <c r="C6138">
        <v>0.70140000000000002</v>
      </c>
      <c r="D6138" t="s">
        <v>215</v>
      </c>
      <c r="E6138" t="s">
        <v>154</v>
      </c>
      <c r="F6138" t="str">
        <f t="shared" si="380"/>
        <v>DiyasBirrell</v>
      </c>
      <c r="G6138">
        <f t="shared" si="381"/>
        <v>0.70140000000000002</v>
      </c>
      <c r="H6138" t="str">
        <f t="shared" si="382"/>
        <v>BirrellDiyas</v>
      </c>
      <c r="I6138">
        <f t="shared" si="383"/>
        <v>0.29859999999999998</v>
      </c>
    </row>
    <row r="6139" spans="1:9" x14ac:dyDescent="0.25">
      <c r="A6139" t="s">
        <v>124</v>
      </c>
      <c r="B6139" t="s">
        <v>103</v>
      </c>
      <c r="C6139">
        <v>2.9000000000000001E-2</v>
      </c>
      <c r="D6139" t="s">
        <v>206</v>
      </c>
      <c r="E6139" t="s">
        <v>154</v>
      </c>
      <c r="F6139" t="str">
        <f t="shared" si="380"/>
        <v>OsuigweBirrell</v>
      </c>
      <c r="G6139">
        <f t="shared" si="381"/>
        <v>2.9000000000000001E-2</v>
      </c>
      <c r="H6139" t="str">
        <f t="shared" si="382"/>
        <v>BirrellOsuigwe</v>
      </c>
      <c r="I6139">
        <f t="shared" si="383"/>
        <v>0.97099999999999997</v>
      </c>
    </row>
    <row r="6140" spans="1:9" x14ac:dyDescent="0.25">
      <c r="A6140" t="s">
        <v>37</v>
      </c>
      <c r="B6140" t="s">
        <v>103</v>
      </c>
      <c r="C6140">
        <v>0.71099999999999997</v>
      </c>
      <c r="D6140" t="s">
        <v>212</v>
      </c>
      <c r="E6140" t="s">
        <v>154</v>
      </c>
      <c r="F6140" t="str">
        <f t="shared" si="380"/>
        <v>BarthelBirrell</v>
      </c>
      <c r="G6140">
        <f t="shared" si="381"/>
        <v>0.71099999999999997</v>
      </c>
      <c r="H6140" t="str">
        <f t="shared" si="382"/>
        <v>BirrellBarthel</v>
      </c>
      <c r="I6140">
        <f t="shared" si="383"/>
        <v>0.28900000000000003</v>
      </c>
    </row>
    <row r="6141" spans="1:9" x14ac:dyDescent="0.25">
      <c r="A6141" t="s">
        <v>41</v>
      </c>
      <c r="B6141" t="s">
        <v>103</v>
      </c>
      <c r="C6141">
        <v>0.68320000000000003</v>
      </c>
      <c r="D6141" t="s">
        <v>196</v>
      </c>
      <c r="E6141" t="s">
        <v>154</v>
      </c>
      <c r="F6141" t="str">
        <f t="shared" si="380"/>
        <v>ZhuBirrell</v>
      </c>
      <c r="G6141">
        <f t="shared" si="381"/>
        <v>0.68320000000000003</v>
      </c>
      <c r="H6141" t="str">
        <f t="shared" si="382"/>
        <v>BirrellZhu</v>
      </c>
      <c r="I6141">
        <f t="shared" si="383"/>
        <v>0.31679999999999997</v>
      </c>
    </row>
    <row r="6142" spans="1:9" x14ac:dyDescent="0.25">
      <c r="A6142" t="s">
        <v>42</v>
      </c>
      <c r="B6142" t="s">
        <v>103</v>
      </c>
      <c r="C6142">
        <v>0.80289999999999995</v>
      </c>
      <c r="D6142" t="s">
        <v>170</v>
      </c>
      <c r="E6142" t="s">
        <v>154</v>
      </c>
      <c r="F6142" t="str">
        <f t="shared" si="380"/>
        <v>GasparyanBirrell</v>
      </c>
      <c r="G6142">
        <f t="shared" si="381"/>
        <v>0.80289999999999995</v>
      </c>
      <c r="H6142" t="str">
        <f t="shared" si="382"/>
        <v>BirrellGasparyan</v>
      </c>
      <c r="I6142">
        <f t="shared" si="383"/>
        <v>0.19710000000000005</v>
      </c>
    </row>
    <row r="6143" spans="1:9" x14ac:dyDescent="0.25">
      <c r="A6143" t="s">
        <v>43</v>
      </c>
      <c r="B6143" t="s">
        <v>103</v>
      </c>
      <c r="C6143">
        <v>0.67369999999999997</v>
      </c>
      <c r="D6143" t="s">
        <v>219</v>
      </c>
      <c r="E6143" t="s">
        <v>154</v>
      </c>
      <c r="F6143" t="str">
        <f t="shared" si="380"/>
        <v>ParmentierBirrell</v>
      </c>
      <c r="G6143">
        <f t="shared" si="381"/>
        <v>0.67369999999999997</v>
      </c>
      <c r="H6143" t="str">
        <f t="shared" si="382"/>
        <v>BirrellParmentier</v>
      </c>
      <c r="I6143">
        <f t="shared" si="383"/>
        <v>0.32630000000000003</v>
      </c>
    </row>
    <row r="6144" spans="1:9" x14ac:dyDescent="0.25">
      <c r="A6144" t="s">
        <v>46</v>
      </c>
      <c r="B6144" t="s">
        <v>103</v>
      </c>
      <c r="C6144">
        <v>0.90880000000000005</v>
      </c>
      <c r="D6144" t="s">
        <v>142</v>
      </c>
      <c r="E6144" t="s">
        <v>154</v>
      </c>
      <c r="F6144" t="str">
        <f t="shared" si="380"/>
        <v>KeysBirrell</v>
      </c>
      <c r="G6144">
        <f t="shared" si="381"/>
        <v>0.90880000000000005</v>
      </c>
      <c r="H6144" t="str">
        <f t="shared" si="382"/>
        <v>BirrellKeys</v>
      </c>
      <c r="I6144">
        <f t="shared" si="383"/>
        <v>9.1199999999999948E-2</v>
      </c>
    </row>
    <row r="6145" spans="1:9" x14ac:dyDescent="0.25">
      <c r="A6145" t="s">
        <v>48</v>
      </c>
      <c r="B6145" t="s">
        <v>103</v>
      </c>
      <c r="C6145">
        <v>0.73080000000000001</v>
      </c>
      <c r="D6145" t="s">
        <v>152</v>
      </c>
      <c r="E6145" t="s">
        <v>154</v>
      </c>
      <c r="F6145" t="str">
        <f t="shared" si="380"/>
        <v>ZhangBirrell</v>
      </c>
      <c r="G6145">
        <f t="shared" si="381"/>
        <v>0.73080000000000001</v>
      </c>
      <c r="H6145" t="str">
        <f t="shared" si="382"/>
        <v>BirrellZhang</v>
      </c>
      <c r="I6145">
        <f t="shared" si="383"/>
        <v>0.26919999999999999</v>
      </c>
    </row>
    <row r="6146" spans="1:9" x14ac:dyDescent="0.25">
      <c r="A6146" t="s">
        <v>49</v>
      </c>
      <c r="B6146" t="s">
        <v>103</v>
      </c>
      <c r="C6146">
        <v>0.65539999999999998</v>
      </c>
      <c r="D6146" t="s">
        <v>133</v>
      </c>
      <c r="E6146" t="s">
        <v>154</v>
      </c>
      <c r="F6146" t="str">
        <f t="shared" si="380"/>
        <v>PliskovaBirrell</v>
      </c>
      <c r="G6146">
        <f t="shared" si="381"/>
        <v>0.65539999999999998</v>
      </c>
      <c r="H6146" t="str">
        <f t="shared" si="382"/>
        <v>BirrellPliskova</v>
      </c>
      <c r="I6146">
        <f t="shared" si="383"/>
        <v>0.34460000000000002</v>
      </c>
    </row>
    <row r="6147" spans="1:9" x14ac:dyDescent="0.25">
      <c r="A6147" t="s">
        <v>125</v>
      </c>
      <c r="B6147" t="s">
        <v>103</v>
      </c>
      <c r="C6147">
        <v>0.65590000000000004</v>
      </c>
      <c r="D6147" t="s">
        <v>171</v>
      </c>
      <c r="E6147" t="s">
        <v>154</v>
      </c>
      <c r="F6147" t="str">
        <f t="shared" ref="F6147:F6210" si="384">D6147&amp;E6147</f>
        <v>KuzmovaBirrell</v>
      </c>
      <c r="G6147">
        <f t="shared" ref="G6147:G6210" si="385">C6147</f>
        <v>0.65590000000000004</v>
      </c>
      <c r="H6147" t="str">
        <f t="shared" ref="H6147:H6210" si="386">E6147&amp;D6147</f>
        <v>BirrellKuzmova</v>
      </c>
      <c r="I6147">
        <f t="shared" ref="I6147:I6210" si="387">1-C6147</f>
        <v>0.34409999999999996</v>
      </c>
    </row>
    <row r="6148" spans="1:9" x14ac:dyDescent="0.25">
      <c r="A6148" t="s">
        <v>126</v>
      </c>
      <c r="B6148" t="s">
        <v>103</v>
      </c>
      <c r="C6148">
        <v>0.57679999999999998</v>
      </c>
      <c r="D6148" t="s">
        <v>197</v>
      </c>
      <c r="E6148" t="s">
        <v>154</v>
      </c>
      <c r="F6148" t="str">
        <f t="shared" si="384"/>
        <v>GolubicBirrell</v>
      </c>
      <c r="G6148">
        <f t="shared" si="385"/>
        <v>0.57679999999999998</v>
      </c>
      <c r="H6148" t="str">
        <f t="shared" si="386"/>
        <v>BirrellGolubic</v>
      </c>
      <c r="I6148">
        <f t="shared" si="387"/>
        <v>0.42320000000000002</v>
      </c>
    </row>
    <row r="6149" spans="1:9" x14ac:dyDescent="0.25">
      <c r="A6149" t="s">
        <v>53</v>
      </c>
      <c r="B6149" t="s">
        <v>103</v>
      </c>
      <c r="C6149">
        <v>0.92530000000000001</v>
      </c>
      <c r="D6149" t="s">
        <v>132</v>
      </c>
      <c r="E6149" t="s">
        <v>154</v>
      </c>
      <c r="F6149" t="str">
        <f t="shared" si="384"/>
        <v>KvitovaBirrell</v>
      </c>
      <c r="G6149">
        <f t="shared" si="385"/>
        <v>0.92530000000000001</v>
      </c>
      <c r="H6149" t="str">
        <f t="shared" si="386"/>
        <v>BirrellKvitova</v>
      </c>
      <c r="I6149">
        <f t="shared" si="387"/>
        <v>7.4699999999999989E-2</v>
      </c>
    </row>
    <row r="6150" spans="1:9" x14ac:dyDescent="0.25">
      <c r="A6150" t="s">
        <v>54</v>
      </c>
      <c r="B6150" t="s">
        <v>103</v>
      </c>
      <c r="C6150">
        <v>0.73450000000000004</v>
      </c>
      <c r="D6150" t="s">
        <v>221</v>
      </c>
      <c r="E6150" t="s">
        <v>154</v>
      </c>
      <c r="F6150" t="str">
        <f t="shared" si="384"/>
        <v>RybarikovaBirrell</v>
      </c>
      <c r="G6150">
        <f t="shared" si="385"/>
        <v>0.73450000000000004</v>
      </c>
      <c r="H6150" t="str">
        <f t="shared" si="386"/>
        <v>BirrellRybarikova</v>
      </c>
      <c r="I6150">
        <f t="shared" si="387"/>
        <v>0.26549999999999996</v>
      </c>
    </row>
    <row r="6151" spans="1:9" x14ac:dyDescent="0.25">
      <c r="A6151" t="s">
        <v>127</v>
      </c>
      <c r="B6151" t="s">
        <v>103</v>
      </c>
      <c r="C6151">
        <v>0.68879999999999997</v>
      </c>
      <c r="D6151" t="s">
        <v>178</v>
      </c>
      <c r="E6151" t="s">
        <v>154</v>
      </c>
      <c r="F6151" t="str">
        <f t="shared" si="384"/>
        <v>PutintsevaBirrell</v>
      </c>
      <c r="G6151">
        <f t="shared" si="385"/>
        <v>0.68879999999999997</v>
      </c>
      <c r="H6151" t="str">
        <f t="shared" si="386"/>
        <v>BirrellPutintseva</v>
      </c>
      <c r="I6151">
        <f t="shared" si="387"/>
        <v>0.31120000000000003</v>
      </c>
    </row>
    <row r="6152" spans="1:9" x14ac:dyDescent="0.25">
      <c r="A6152" t="s">
        <v>60</v>
      </c>
      <c r="B6152" t="s">
        <v>103</v>
      </c>
      <c r="C6152">
        <v>0.79479999999999995</v>
      </c>
      <c r="D6152" t="s">
        <v>183</v>
      </c>
      <c r="E6152" t="s">
        <v>154</v>
      </c>
      <c r="F6152" t="str">
        <f t="shared" si="384"/>
        <v>TsurenkoBirrell</v>
      </c>
      <c r="G6152">
        <f t="shared" si="385"/>
        <v>0.79479999999999995</v>
      </c>
      <c r="H6152" t="str">
        <f t="shared" si="386"/>
        <v>BirrellTsurenko</v>
      </c>
      <c r="I6152">
        <f t="shared" si="387"/>
        <v>0.20520000000000005</v>
      </c>
    </row>
    <row r="6153" spans="1:9" x14ac:dyDescent="0.25">
      <c r="A6153" t="s">
        <v>62</v>
      </c>
      <c r="B6153" t="s">
        <v>103</v>
      </c>
      <c r="C6153">
        <v>0.78669999999999995</v>
      </c>
      <c r="D6153" t="s">
        <v>233</v>
      </c>
      <c r="E6153" t="s">
        <v>154</v>
      </c>
      <c r="F6153" t="str">
        <f t="shared" si="384"/>
        <v>NiculescuBirrell</v>
      </c>
      <c r="G6153">
        <f t="shared" si="385"/>
        <v>0.78669999999999995</v>
      </c>
      <c r="H6153" t="str">
        <f t="shared" si="386"/>
        <v>BirrellNiculescu</v>
      </c>
      <c r="I6153">
        <f t="shared" si="387"/>
        <v>0.21330000000000005</v>
      </c>
    </row>
    <row r="6154" spans="1:9" x14ac:dyDescent="0.25">
      <c r="A6154" t="s">
        <v>69</v>
      </c>
      <c r="B6154" t="s">
        <v>103</v>
      </c>
      <c r="C6154">
        <v>0.59019999999999995</v>
      </c>
      <c r="D6154" t="s">
        <v>223</v>
      </c>
      <c r="E6154" t="s">
        <v>154</v>
      </c>
      <c r="F6154" t="str">
        <f t="shared" si="384"/>
        <v>KumkhumBirrell</v>
      </c>
      <c r="G6154">
        <f t="shared" si="385"/>
        <v>0.59019999999999995</v>
      </c>
      <c r="H6154" t="str">
        <f t="shared" si="386"/>
        <v>BirrellKumkhum</v>
      </c>
      <c r="I6154">
        <f t="shared" si="387"/>
        <v>0.40980000000000005</v>
      </c>
    </row>
    <row r="6155" spans="1:9" x14ac:dyDescent="0.25">
      <c r="A6155" t="s">
        <v>128</v>
      </c>
      <c r="B6155" t="s">
        <v>103</v>
      </c>
      <c r="C6155">
        <v>0.66390000000000005</v>
      </c>
      <c r="D6155" t="s">
        <v>151</v>
      </c>
      <c r="E6155" t="s">
        <v>154</v>
      </c>
      <c r="F6155" t="str">
        <f t="shared" si="384"/>
        <v>WangBirrell</v>
      </c>
      <c r="G6155">
        <f t="shared" si="385"/>
        <v>0.66390000000000005</v>
      </c>
      <c r="H6155" t="str">
        <f t="shared" si="386"/>
        <v>BirrellWang</v>
      </c>
      <c r="I6155">
        <f t="shared" si="387"/>
        <v>0.33609999999999995</v>
      </c>
    </row>
    <row r="6156" spans="1:9" x14ac:dyDescent="0.25">
      <c r="A6156" t="s">
        <v>72</v>
      </c>
      <c r="B6156" t="s">
        <v>103</v>
      </c>
      <c r="C6156">
        <v>0.50249999999999995</v>
      </c>
      <c r="D6156" t="s">
        <v>247</v>
      </c>
      <c r="E6156" t="s">
        <v>154</v>
      </c>
      <c r="F6156" t="str">
        <f t="shared" si="384"/>
        <v>HonBirrell</v>
      </c>
      <c r="G6156">
        <f t="shared" si="385"/>
        <v>0.50249999999999995</v>
      </c>
      <c r="H6156" t="str">
        <f t="shared" si="386"/>
        <v>BirrellHon</v>
      </c>
      <c r="I6156">
        <f t="shared" si="387"/>
        <v>0.49750000000000005</v>
      </c>
    </row>
    <row r="6157" spans="1:9" x14ac:dyDescent="0.25">
      <c r="A6157" t="s">
        <v>73</v>
      </c>
      <c r="B6157" t="s">
        <v>103</v>
      </c>
      <c r="C6157">
        <v>0.71860000000000002</v>
      </c>
      <c r="D6157" t="s">
        <v>161</v>
      </c>
      <c r="E6157" t="s">
        <v>154</v>
      </c>
      <c r="F6157" t="str">
        <f t="shared" si="384"/>
        <v>SakkariBirrell</v>
      </c>
      <c r="G6157">
        <f t="shared" si="385"/>
        <v>0.71860000000000002</v>
      </c>
      <c r="H6157" t="str">
        <f t="shared" si="386"/>
        <v>BirrellSakkari</v>
      </c>
      <c r="I6157">
        <f t="shared" si="387"/>
        <v>0.28139999999999998</v>
      </c>
    </row>
    <row r="6158" spans="1:9" x14ac:dyDescent="0.25">
      <c r="A6158" t="s">
        <v>75</v>
      </c>
      <c r="B6158" t="s">
        <v>103</v>
      </c>
      <c r="C6158">
        <v>0.94279999999999997</v>
      </c>
      <c r="D6158" t="s">
        <v>145</v>
      </c>
      <c r="E6158" t="s">
        <v>154</v>
      </c>
      <c r="F6158" t="str">
        <f t="shared" si="384"/>
        <v>SharapovaBirrell</v>
      </c>
      <c r="G6158">
        <f t="shared" si="385"/>
        <v>0.94279999999999997</v>
      </c>
      <c r="H6158" t="str">
        <f t="shared" si="386"/>
        <v>BirrellSharapova</v>
      </c>
      <c r="I6158">
        <f t="shared" si="387"/>
        <v>5.7200000000000029E-2</v>
      </c>
    </row>
    <row r="6159" spans="1:9" x14ac:dyDescent="0.25">
      <c r="A6159" t="s">
        <v>118</v>
      </c>
      <c r="B6159" t="s">
        <v>103</v>
      </c>
      <c r="C6159">
        <v>0.70150000000000001</v>
      </c>
      <c r="D6159" t="s">
        <v>243</v>
      </c>
      <c r="E6159" t="s">
        <v>154</v>
      </c>
      <c r="F6159" t="str">
        <f t="shared" si="384"/>
        <v>CirsteaBirrell</v>
      </c>
      <c r="G6159">
        <f t="shared" si="385"/>
        <v>0.70150000000000001</v>
      </c>
      <c r="H6159" t="str">
        <f t="shared" si="386"/>
        <v>BirrellCirstea</v>
      </c>
      <c r="I6159">
        <f t="shared" si="387"/>
        <v>0.29849999999999999</v>
      </c>
    </row>
    <row r="6160" spans="1:9" x14ac:dyDescent="0.25">
      <c r="A6160" t="s">
        <v>77</v>
      </c>
      <c r="B6160" t="s">
        <v>103</v>
      </c>
      <c r="C6160">
        <v>0.62270000000000003</v>
      </c>
      <c r="D6160" t="s">
        <v>176</v>
      </c>
      <c r="E6160" t="s">
        <v>154</v>
      </c>
      <c r="F6160" t="str">
        <f t="shared" si="384"/>
        <v>PetersonBirrell</v>
      </c>
      <c r="G6160">
        <f t="shared" si="385"/>
        <v>0.62270000000000003</v>
      </c>
      <c r="H6160" t="str">
        <f t="shared" si="386"/>
        <v>BirrellPeterson</v>
      </c>
      <c r="I6160">
        <f t="shared" si="387"/>
        <v>0.37729999999999997</v>
      </c>
    </row>
    <row r="6161" spans="1:9" x14ac:dyDescent="0.25">
      <c r="A6161" t="s">
        <v>119</v>
      </c>
      <c r="B6161" t="s">
        <v>103</v>
      </c>
      <c r="C6161">
        <v>0.79710000000000003</v>
      </c>
      <c r="D6161" t="s">
        <v>226</v>
      </c>
      <c r="E6161" t="s">
        <v>154</v>
      </c>
      <c r="F6161" t="str">
        <f t="shared" si="384"/>
        <v>LapkoBirrell</v>
      </c>
      <c r="G6161">
        <f t="shared" si="385"/>
        <v>0.79710000000000003</v>
      </c>
      <c r="H6161" t="str">
        <f t="shared" si="386"/>
        <v>BirrellLapko</v>
      </c>
      <c r="I6161">
        <f t="shared" si="387"/>
        <v>0.20289999999999997</v>
      </c>
    </row>
    <row r="6162" spans="1:9" x14ac:dyDescent="0.25">
      <c r="A6162" t="s">
        <v>109</v>
      </c>
      <c r="B6162" t="s">
        <v>103</v>
      </c>
      <c r="C6162">
        <v>0.86760000000000004</v>
      </c>
      <c r="D6162" t="s">
        <v>143</v>
      </c>
      <c r="E6162" t="s">
        <v>154</v>
      </c>
      <c r="F6162" t="str">
        <f t="shared" si="384"/>
        <v>StephensBirrell</v>
      </c>
      <c r="G6162">
        <f t="shared" si="385"/>
        <v>0.86760000000000004</v>
      </c>
      <c r="H6162" t="str">
        <f t="shared" si="386"/>
        <v>BirrellStephens</v>
      </c>
      <c r="I6162">
        <f t="shared" si="387"/>
        <v>0.13239999999999996</v>
      </c>
    </row>
    <row r="6163" spans="1:9" x14ac:dyDescent="0.25">
      <c r="A6163" t="s">
        <v>120</v>
      </c>
      <c r="B6163" t="s">
        <v>103</v>
      </c>
      <c r="C6163">
        <v>0.56140000000000001</v>
      </c>
      <c r="D6163" t="s">
        <v>235</v>
      </c>
      <c r="E6163" t="s">
        <v>154</v>
      </c>
      <c r="F6163" t="str">
        <f t="shared" si="384"/>
        <v>TownsendBirrell</v>
      </c>
      <c r="G6163">
        <f t="shared" si="385"/>
        <v>0.56140000000000001</v>
      </c>
      <c r="H6163" t="str">
        <f t="shared" si="386"/>
        <v>BirrellTownsend</v>
      </c>
      <c r="I6163">
        <f t="shared" si="387"/>
        <v>0.43859999999999999</v>
      </c>
    </row>
    <row r="6164" spans="1:9" x14ac:dyDescent="0.25">
      <c r="A6164" t="s">
        <v>81</v>
      </c>
      <c r="B6164" t="s">
        <v>103</v>
      </c>
      <c r="C6164">
        <v>0.62450000000000006</v>
      </c>
      <c r="D6164" t="s">
        <v>232</v>
      </c>
      <c r="E6164" t="s">
        <v>154</v>
      </c>
      <c r="F6164" t="str">
        <f t="shared" si="384"/>
        <v>JabeurBirrell</v>
      </c>
      <c r="G6164">
        <f t="shared" si="385"/>
        <v>0.62450000000000006</v>
      </c>
      <c r="H6164" t="str">
        <f t="shared" si="386"/>
        <v>BirrellJabeur</v>
      </c>
      <c r="I6164">
        <f t="shared" si="387"/>
        <v>0.37549999999999994</v>
      </c>
    </row>
    <row r="6165" spans="1:9" x14ac:dyDescent="0.25">
      <c r="A6165" t="s">
        <v>121</v>
      </c>
      <c r="B6165" t="s">
        <v>103</v>
      </c>
      <c r="C6165">
        <v>0.73009999999999997</v>
      </c>
      <c r="D6165" t="s">
        <v>185</v>
      </c>
      <c r="E6165" t="s">
        <v>154</v>
      </c>
      <c r="F6165" t="str">
        <f t="shared" si="384"/>
        <v>BabosBirrell</v>
      </c>
      <c r="G6165">
        <f t="shared" si="385"/>
        <v>0.73009999999999997</v>
      </c>
      <c r="H6165" t="str">
        <f t="shared" si="386"/>
        <v>BirrellBabos</v>
      </c>
      <c r="I6165">
        <f t="shared" si="387"/>
        <v>0.26990000000000003</v>
      </c>
    </row>
    <row r="6166" spans="1:9" x14ac:dyDescent="0.25">
      <c r="A6166" t="s">
        <v>82</v>
      </c>
      <c r="B6166" t="s">
        <v>103</v>
      </c>
      <c r="C6166">
        <v>0.78939999999999999</v>
      </c>
      <c r="D6166" t="s">
        <v>189</v>
      </c>
      <c r="E6166" t="s">
        <v>154</v>
      </c>
      <c r="F6166" t="str">
        <f t="shared" si="384"/>
        <v>VondrousovaBirrell</v>
      </c>
      <c r="G6166">
        <f t="shared" si="385"/>
        <v>0.78939999999999999</v>
      </c>
      <c r="H6166" t="str">
        <f t="shared" si="386"/>
        <v>BirrellVondrousova</v>
      </c>
      <c r="I6166">
        <f t="shared" si="387"/>
        <v>0.21060000000000001</v>
      </c>
    </row>
    <row r="6167" spans="1:9" x14ac:dyDescent="0.25">
      <c r="A6167" t="s">
        <v>85</v>
      </c>
      <c r="B6167" t="s">
        <v>103</v>
      </c>
      <c r="C6167">
        <v>0.71609999999999996</v>
      </c>
      <c r="D6167" t="s">
        <v>157</v>
      </c>
      <c r="E6167" t="s">
        <v>154</v>
      </c>
      <c r="F6167" t="str">
        <f t="shared" si="384"/>
        <v>MarticBirrell</v>
      </c>
      <c r="G6167">
        <f t="shared" si="385"/>
        <v>0.71609999999999996</v>
      </c>
      <c r="H6167" t="str">
        <f t="shared" si="386"/>
        <v>BirrellMartic</v>
      </c>
      <c r="I6167">
        <f t="shared" si="387"/>
        <v>0.28390000000000004</v>
      </c>
    </row>
    <row r="6168" spans="1:9" x14ac:dyDescent="0.25">
      <c r="A6168" t="s">
        <v>102</v>
      </c>
      <c r="B6168" t="s">
        <v>103</v>
      </c>
      <c r="C6168">
        <v>0.52339999999999998</v>
      </c>
      <c r="D6168" t="s">
        <v>237</v>
      </c>
      <c r="E6168" t="s">
        <v>154</v>
      </c>
      <c r="F6168" t="str">
        <f t="shared" si="384"/>
        <v>BadosaBirrell</v>
      </c>
      <c r="G6168">
        <f t="shared" si="385"/>
        <v>0.52339999999999998</v>
      </c>
      <c r="H6168" t="str">
        <f t="shared" si="386"/>
        <v>BirrellBadosa</v>
      </c>
      <c r="I6168">
        <f t="shared" si="387"/>
        <v>0.47660000000000002</v>
      </c>
    </row>
    <row r="6169" spans="1:9" x14ac:dyDescent="0.25">
      <c r="A6169" t="s">
        <v>88</v>
      </c>
      <c r="B6169" t="s">
        <v>103</v>
      </c>
      <c r="C6169">
        <v>0.7198</v>
      </c>
      <c r="D6169" t="s">
        <v>222</v>
      </c>
      <c r="E6169" t="s">
        <v>154</v>
      </c>
      <c r="F6169" t="str">
        <f t="shared" si="384"/>
        <v>FlipkensBirrell</v>
      </c>
      <c r="G6169">
        <f t="shared" si="385"/>
        <v>0.7198</v>
      </c>
      <c r="H6169" t="str">
        <f t="shared" si="386"/>
        <v>BirrellFlipkens</v>
      </c>
      <c r="I6169">
        <f t="shared" si="387"/>
        <v>0.2802</v>
      </c>
    </row>
    <row r="6170" spans="1:9" x14ac:dyDescent="0.25">
      <c r="A6170" t="s">
        <v>90</v>
      </c>
      <c r="B6170" t="s">
        <v>103</v>
      </c>
      <c r="C6170">
        <v>0.79479999999999995</v>
      </c>
      <c r="D6170" t="s">
        <v>234</v>
      </c>
      <c r="E6170" t="s">
        <v>154</v>
      </c>
      <c r="F6170" t="str">
        <f t="shared" si="384"/>
        <v>PuigBirrell</v>
      </c>
      <c r="G6170">
        <f t="shared" si="385"/>
        <v>0.79479999999999995</v>
      </c>
      <c r="H6170" t="str">
        <f t="shared" si="386"/>
        <v>BirrellPuig</v>
      </c>
      <c r="I6170">
        <f t="shared" si="387"/>
        <v>0.20520000000000005</v>
      </c>
    </row>
    <row r="6171" spans="1:9" x14ac:dyDescent="0.25">
      <c r="A6171" t="s">
        <v>129</v>
      </c>
      <c r="B6171" t="s">
        <v>103</v>
      </c>
      <c r="C6171">
        <v>0.5534</v>
      </c>
      <c r="D6171" t="s">
        <v>241</v>
      </c>
      <c r="E6171" t="s">
        <v>154</v>
      </c>
      <c r="F6171" t="str">
        <f t="shared" si="384"/>
        <v>BonaventureBirrell</v>
      </c>
      <c r="G6171">
        <f t="shared" si="385"/>
        <v>0.5534</v>
      </c>
      <c r="H6171" t="str">
        <f t="shared" si="386"/>
        <v>BirrellBonaventure</v>
      </c>
      <c r="I6171">
        <f t="shared" si="387"/>
        <v>0.4466</v>
      </c>
    </row>
    <row r="6172" spans="1:9" x14ac:dyDescent="0.25">
      <c r="A6172" t="s">
        <v>96</v>
      </c>
      <c r="B6172" t="s">
        <v>103</v>
      </c>
      <c r="C6172">
        <v>0.66949999999999998</v>
      </c>
      <c r="D6172" t="s">
        <v>182</v>
      </c>
      <c r="E6172" t="s">
        <v>154</v>
      </c>
      <c r="F6172" t="str">
        <f t="shared" si="384"/>
        <v>VickeryBirrell</v>
      </c>
      <c r="G6172">
        <f t="shared" si="385"/>
        <v>0.66949999999999998</v>
      </c>
      <c r="H6172" t="str">
        <f t="shared" si="386"/>
        <v>BirrellVickery</v>
      </c>
      <c r="I6172">
        <f t="shared" si="387"/>
        <v>0.33050000000000002</v>
      </c>
    </row>
    <row r="6173" spans="1:9" x14ac:dyDescent="0.25">
      <c r="A6173" t="s">
        <v>130</v>
      </c>
      <c r="B6173" t="s">
        <v>103</v>
      </c>
      <c r="C6173">
        <v>0.52559999999999996</v>
      </c>
      <c r="D6173" t="s">
        <v>186</v>
      </c>
      <c r="E6173" t="s">
        <v>154</v>
      </c>
      <c r="F6173" t="str">
        <f t="shared" si="384"/>
        <v>HivesBirrell</v>
      </c>
      <c r="G6173">
        <f t="shared" si="385"/>
        <v>0.52559999999999996</v>
      </c>
      <c r="H6173" t="str">
        <f t="shared" si="386"/>
        <v>BirrellHives</v>
      </c>
      <c r="I6173">
        <f t="shared" si="387"/>
        <v>0.47440000000000004</v>
      </c>
    </row>
    <row r="6174" spans="1:9" x14ac:dyDescent="0.25">
      <c r="A6174" t="s">
        <v>101</v>
      </c>
      <c r="B6174" t="s">
        <v>103</v>
      </c>
      <c r="C6174">
        <v>0.73099999999999998</v>
      </c>
      <c r="D6174" t="s">
        <v>248</v>
      </c>
      <c r="E6174" t="s">
        <v>154</v>
      </c>
      <c r="F6174" t="str">
        <f t="shared" si="384"/>
        <v>MladenovicBirrell</v>
      </c>
      <c r="G6174">
        <f t="shared" si="385"/>
        <v>0.73099999999999998</v>
      </c>
      <c r="H6174" t="str">
        <f t="shared" si="386"/>
        <v>BirrellMladenovic</v>
      </c>
      <c r="I6174">
        <f t="shared" si="387"/>
        <v>0.26900000000000002</v>
      </c>
    </row>
    <row r="6175" spans="1:9" x14ac:dyDescent="0.25">
      <c r="A6175" t="s">
        <v>87</v>
      </c>
      <c r="B6175" t="s">
        <v>103</v>
      </c>
      <c r="C6175">
        <v>0.59299999999999997</v>
      </c>
      <c r="D6175" t="s">
        <v>254</v>
      </c>
      <c r="E6175" t="s">
        <v>154</v>
      </c>
      <c r="F6175" t="str">
        <f t="shared" si="384"/>
        <v>Sorribes TormoBirrell</v>
      </c>
      <c r="G6175">
        <f t="shared" si="385"/>
        <v>0.59299999999999997</v>
      </c>
      <c r="H6175" t="str">
        <f t="shared" si="386"/>
        <v>BirrellSorribes Tormo</v>
      </c>
      <c r="I6175">
        <f t="shared" si="387"/>
        <v>0.40700000000000003</v>
      </c>
    </row>
    <row r="6176" spans="1:9" x14ac:dyDescent="0.25">
      <c r="A6176" t="s">
        <v>106</v>
      </c>
      <c r="B6176" t="s">
        <v>103</v>
      </c>
      <c r="C6176">
        <v>0.68640000000000001</v>
      </c>
      <c r="D6176" t="s">
        <v>230</v>
      </c>
      <c r="E6176" t="s">
        <v>154</v>
      </c>
      <c r="F6176" t="str">
        <f t="shared" si="384"/>
        <v>HercogBirrell</v>
      </c>
      <c r="G6176">
        <f t="shared" si="385"/>
        <v>0.68640000000000001</v>
      </c>
      <c r="H6176" t="str">
        <f t="shared" si="386"/>
        <v>BirrellHercog</v>
      </c>
      <c r="I6176">
        <f t="shared" si="387"/>
        <v>0.31359999999999999</v>
      </c>
    </row>
    <row r="6177" spans="1:9" x14ac:dyDescent="0.25">
      <c r="A6177" t="s">
        <v>3</v>
      </c>
      <c r="B6177" t="s">
        <v>88</v>
      </c>
      <c r="C6177">
        <v>0.88970000000000005</v>
      </c>
      <c r="D6177" t="s">
        <v>139</v>
      </c>
      <c r="E6177" t="s">
        <v>222</v>
      </c>
      <c r="F6177" t="str">
        <f t="shared" si="384"/>
        <v>HalepFlipkens</v>
      </c>
      <c r="G6177">
        <f t="shared" si="385"/>
        <v>0.88970000000000005</v>
      </c>
      <c r="H6177" t="str">
        <f t="shared" si="386"/>
        <v>FlipkensHalep</v>
      </c>
      <c r="I6177">
        <f t="shared" si="387"/>
        <v>0.11029999999999995</v>
      </c>
    </row>
    <row r="6178" spans="1:9" x14ac:dyDescent="0.25">
      <c r="A6178" t="s">
        <v>108</v>
      </c>
      <c r="B6178" t="s">
        <v>88</v>
      </c>
      <c r="C6178">
        <v>0.63139999999999996</v>
      </c>
      <c r="D6178" t="s">
        <v>164</v>
      </c>
      <c r="E6178" t="s">
        <v>222</v>
      </c>
      <c r="F6178" t="str">
        <f t="shared" si="384"/>
        <v>KeninFlipkens</v>
      </c>
      <c r="G6178">
        <f t="shared" si="385"/>
        <v>0.63139999999999996</v>
      </c>
      <c r="H6178" t="str">
        <f t="shared" si="386"/>
        <v>FlipkensKenin</v>
      </c>
      <c r="I6178">
        <f t="shared" si="387"/>
        <v>0.36860000000000004</v>
      </c>
    </row>
    <row r="6179" spans="1:9" x14ac:dyDescent="0.25">
      <c r="A6179" t="s">
        <v>110</v>
      </c>
      <c r="B6179" t="s">
        <v>88</v>
      </c>
      <c r="C6179">
        <v>0.54010000000000002</v>
      </c>
      <c r="D6179" t="s">
        <v>193</v>
      </c>
      <c r="E6179" t="s">
        <v>222</v>
      </c>
      <c r="F6179" t="str">
        <f t="shared" si="384"/>
        <v>KudermetovaFlipkens</v>
      </c>
      <c r="G6179">
        <f t="shared" si="385"/>
        <v>0.54010000000000002</v>
      </c>
      <c r="H6179" t="str">
        <f t="shared" si="386"/>
        <v>FlipkensKudermetova</v>
      </c>
      <c r="I6179">
        <f t="shared" si="387"/>
        <v>0.45989999999999998</v>
      </c>
    </row>
    <row r="6180" spans="1:9" x14ac:dyDescent="0.25">
      <c r="A6180" t="s">
        <v>6</v>
      </c>
      <c r="B6180" t="s">
        <v>88</v>
      </c>
      <c r="C6180">
        <v>0.41720000000000002</v>
      </c>
      <c r="D6180" t="s">
        <v>262</v>
      </c>
      <c r="E6180" t="s">
        <v>222</v>
      </c>
      <c r="F6180" t="str">
        <f t="shared" si="384"/>
        <v>ArruabarrenaFlipkens</v>
      </c>
      <c r="G6180">
        <f t="shared" si="385"/>
        <v>0.41720000000000002</v>
      </c>
      <c r="H6180" t="str">
        <f t="shared" si="386"/>
        <v>FlipkensArruabarrena</v>
      </c>
      <c r="I6180">
        <f t="shared" si="387"/>
        <v>0.58279999999999998</v>
      </c>
    </row>
    <row r="6181" spans="1:9" x14ac:dyDescent="0.25">
      <c r="A6181" t="s">
        <v>111</v>
      </c>
      <c r="B6181" t="s">
        <v>88</v>
      </c>
      <c r="C6181">
        <v>0.7984</v>
      </c>
      <c r="D6181" t="s">
        <v>135</v>
      </c>
      <c r="E6181" t="s">
        <v>222</v>
      </c>
      <c r="F6181" t="str">
        <f t="shared" si="384"/>
        <v>WilliamsFlipkens</v>
      </c>
      <c r="G6181">
        <f t="shared" si="385"/>
        <v>0.7984</v>
      </c>
      <c r="H6181" t="str">
        <f t="shared" si="386"/>
        <v>FlipkensWilliams</v>
      </c>
      <c r="I6181">
        <f t="shared" si="387"/>
        <v>0.2016</v>
      </c>
    </row>
    <row r="6182" spans="1:9" x14ac:dyDescent="0.25">
      <c r="A6182" t="s">
        <v>7</v>
      </c>
      <c r="B6182" t="s">
        <v>88</v>
      </c>
      <c r="C6182">
        <v>0.6734</v>
      </c>
      <c r="D6182" t="s">
        <v>200</v>
      </c>
      <c r="E6182" t="s">
        <v>222</v>
      </c>
      <c r="F6182" t="str">
        <f t="shared" si="384"/>
        <v>BuzarnescuFlipkens</v>
      </c>
      <c r="G6182">
        <f t="shared" si="385"/>
        <v>0.6734</v>
      </c>
      <c r="H6182" t="str">
        <f t="shared" si="386"/>
        <v>FlipkensBuzarnescu</v>
      </c>
      <c r="I6182">
        <f t="shared" si="387"/>
        <v>0.3266</v>
      </c>
    </row>
    <row r="6183" spans="1:9" x14ac:dyDescent="0.25">
      <c r="A6183" t="s">
        <v>10</v>
      </c>
      <c r="B6183" t="s">
        <v>88</v>
      </c>
      <c r="C6183">
        <v>0.60729999999999995</v>
      </c>
      <c r="D6183" t="s">
        <v>194</v>
      </c>
      <c r="E6183" t="s">
        <v>222</v>
      </c>
      <c r="F6183" t="str">
        <f t="shared" si="384"/>
        <v>StosurFlipkens</v>
      </c>
      <c r="G6183">
        <f t="shared" si="385"/>
        <v>0.60729999999999995</v>
      </c>
      <c r="H6183" t="str">
        <f t="shared" si="386"/>
        <v>FlipkensStosur</v>
      </c>
      <c r="I6183">
        <f t="shared" si="387"/>
        <v>0.39270000000000005</v>
      </c>
    </row>
    <row r="6184" spans="1:9" x14ac:dyDescent="0.25">
      <c r="A6184" t="s">
        <v>13</v>
      </c>
      <c r="B6184" t="s">
        <v>88</v>
      </c>
      <c r="C6184">
        <v>0.6079</v>
      </c>
      <c r="D6184" t="s">
        <v>211</v>
      </c>
      <c r="E6184" t="s">
        <v>222</v>
      </c>
      <c r="F6184" t="str">
        <f t="shared" si="384"/>
        <v>PengFlipkens</v>
      </c>
      <c r="G6184">
        <f t="shared" si="385"/>
        <v>0.6079</v>
      </c>
      <c r="H6184" t="str">
        <f t="shared" si="386"/>
        <v>FlipkensPeng</v>
      </c>
      <c r="I6184">
        <f t="shared" si="387"/>
        <v>0.3921</v>
      </c>
    </row>
    <row r="6185" spans="1:9" x14ac:dyDescent="0.25">
      <c r="A6185" t="s">
        <v>112</v>
      </c>
      <c r="B6185" t="s">
        <v>88</v>
      </c>
      <c r="C6185">
        <v>0.34</v>
      </c>
      <c r="D6185" t="s">
        <v>213</v>
      </c>
      <c r="E6185" t="s">
        <v>222</v>
      </c>
      <c r="F6185" t="str">
        <f t="shared" si="384"/>
        <v>MariaFlipkens</v>
      </c>
      <c r="G6185">
        <f t="shared" si="385"/>
        <v>0.34</v>
      </c>
      <c r="H6185" t="str">
        <f t="shared" si="386"/>
        <v>FlipkensMaria</v>
      </c>
      <c r="I6185">
        <f t="shared" si="387"/>
        <v>0.65999999999999992</v>
      </c>
    </row>
    <row r="6186" spans="1:9" x14ac:dyDescent="0.25">
      <c r="A6186" t="s">
        <v>14</v>
      </c>
      <c r="B6186" t="s">
        <v>88</v>
      </c>
      <c r="C6186">
        <v>0.94179999999999997</v>
      </c>
      <c r="D6186" t="s">
        <v>135</v>
      </c>
      <c r="E6186" t="s">
        <v>222</v>
      </c>
      <c r="F6186" t="str">
        <f t="shared" si="384"/>
        <v>WilliamsFlipkens</v>
      </c>
      <c r="G6186">
        <f t="shared" si="385"/>
        <v>0.94179999999999997</v>
      </c>
      <c r="H6186" t="str">
        <f t="shared" si="386"/>
        <v>FlipkensWilliams</v>
      </c>
      <c r="I6186">
        <f t="shared" si="387"/>
        <v>5.8200000000000029E-2</v>
      </c>
    </row>
    <row r="6187" spans="1:9" x14ac:dyDescent="0.25">
      <c r="A6187" t="s">
        <v>113</v>
      </c>
      <c r="B6187" t="s">
        <v>88</v>
      </c>
      <c r="C6187">
        <v>0.7651</v>
      </c>
      <c r="D6187" t="s">
        <v>148</v>
      </c>
      <c r="E6187" t="s">
        <v>222</v>
      </c>
      <c r="F6187" t="str">
        <f t="shared" si="384"/>
        <v>BacsinszkyFlipkens</v>
      </c>
      <c r="G6187">
        <f t="shared" si="385"/>
        <v>0.7651</v>
      </c>
      <c r="H6187" t="str">
        <f t="shared" si="386"/>
        <v>FlipkensBacsinszky</v>
      </c>
      <c r="I6187">
        <f t="shared" si="387"/>
        <v>0.2349</v>
      </c>
    </row>
    <row r="6188" spans="1:9" x14ac:dyDescent="0.25">
      <c r="A6188" t="s">
        <v>16</v>
      </c>
      <c r="B6188" t="s">
        <v>88</v>
      </c>
      <c r="C6188">
        <v>0.31859999999999999</v>
      </c>
      <c r="D6188" t="s">
        <v>167</v>
      </c>
      <c r="E6188" t="s">
        <v>222</v>
      </c>
      <c r="F6188" t="str">
        <f t="shared" si="384"/>
        <v>VikhlyantsevaFlipkens</v>
      </c>
      <c r="G6188">
        <f t="shared" si="385"/>
        <v>0.31859999999999999</v>
      </c>
      <c r="H6188" t="str">
        <f t="shared" si="386"/>
        <v>FlipkensVikhlyantseva</v>
      </c>
      <c r="I6188">
        <f t="shared" si="387"/>
        <v>0.68140000000000001</v>
      </c>
    </row>
    <row r="6189" spans="1:9" x14ac:dyDescent="0.25">
      <c r="A6189" t="s">
        <v>114</v>
      </c>
      <c r="B6189" t="s">
        <v>88</v>
      </c>
      <c r="C6189">
        <v>0.47910000000000003</v>
      </c>
      <c r="D6189" t="s">
        <v>205</v>
      </c>
      <c r="E6189" t="s">
        <v>222</v>
      </c>
      <c r="F6189" t="str">
        <f t="shared" si="384"/>
        <v>LepchenkoFlipkens</v>
      </c>
      <c r="G6189">
        <f t="shared" si="385"/>
        <v>0.47910000000000003</v>
      </c>
      <c r="H6189" t="str">
        <f t="shared" si="386"/>
        <v>FlipkensLepchenko</v>
      </c>
      <c r="I6189">
        <f t="shared" si="387"/>
        <v>0.52089999999999992</v>
      </c>
    </row>
    <row r="6190" spans="1:9" x14ac:dyDescent="0.25">
      <c r="A6190" t="s">
        <v>19</v>
      </c>
      <c r="B6190" t="s">
        <v>88</v>
      </c>
      <c r="C6190">
        <v>0.37240000000000001</v>
      </c>
      <c r="D6190" t="s">
        <v>210</v>
      </c>
      <c r="E6190" t="s">
        <v>222</v>
      </c>
      <c r="F6190" t="str">
        <f t="shared" si="384"/>
        <v>ZhengFlipkens</v>
      </c>
      <c r="G6190">
        <f t="shared" si="385"/>
        <v>0.37240000000000001</v>
      </c>
      <c r="H6190" t="str">
        <f t="shared" si="386"/>
        <v>FlipkensZheng</v>
      </c>
      <c r="I6190">
        <f t="shared" si="387"/>
        <v>0.62759999999999994</v>
      </c>
    </row>
    <row r="6191" spans="1:9" x14ac:dyDescent="0.25">
      <c r="A6191" t="s">
        <v>25</v>
      </c>
      <c r="B6191" t="s">
        <v>88</v>
      </c>
      <c r="C6191">
        <v>0.35780000000000001</v>
      </c>
      <c r="D6191" t="s">
        <v>173</v>
      </c>
      <c r="E6191" t="s">
        <v>222</v>
      </c>
      <c r="F6191" t="str">
        <f t="shared" si="384"/>
        <v>BrengleFlipkens</v>
      </c>
      <c r="G6191">
        <f t="shared" si="385"/>
        <v>0.35780000000000001</v>
      </c>
      <c r="H6191" t="str">
        <f t="shared" si="386"/>
        <v>FlipkensBrengle</v>
      </c>
      <c r="I6191">
        <f t="shared" si="387"/>
        <v>0.64219999999999999</v>
      </c>
    </row>
    <row r="6192" spans="1:9" x14ac:dyDescent="0.25">
      <c r="A6192" t="s">
        <v>26</v>
      </c>
      <c r="B6192" t="s">
        <v>88</v>
      </c>
      <c r="C6192">
        <v>0.32500000000000001</v>
      </c>
      <c r="D6192" t="s">
        <v>208</v>
      </c>
      <c r="E6192" t="s">
        <v>222</v>
      </c>
      <c r="F6192" t="str">
        <f t="shared" si="384"/>
        <v>DoiFlipkens</v>
      </c>
      <c r="G6192">
        <f t="shared" si="385"/>
        <v>0.32500000000000001</v>
      </c>
      <c r="H6192" t="str">
        <f t="shared" si="386"/>
        <v>FlipkensDoi</v>
      </c>
      <c r="I6192">
        <f t="shared" si="387"/>
        <v>0.67500000000000004</v>
      </c>
    </row>
    <row r="6193" spans="1:9" x14ac:dyDescent="0.25">
      <c r="A6193" t="s">
        <v>29</v>
      </c>
      <c r="B6193" t="s">
        <v>88</v>
      </c>
      <c r="C6193">
        <v>0.67149999999999999</v>
      </c>
      <c r="D6193" t="s">
        <v>131</v>
      </c>
      <c r="E6193" t="s">
        <v>222</v>
      </c>
      <c r="F6193" t="str">
        <f t="shared" si="384"/>
        <v>OsakaFlipkens</v>
      </c>
      <c r="G6193">
        <f t="shared" si="385"/>
        <v>0.67149999999999999</v>
      </c>
      <c r="H6193" t="str">
        <f t="shared" si="386"/>
        <v>FlipkensOsaka</v>
      </c>
      <c r="I6193">
        <f t="shared" si="387"/>
        <v>0.32850000000000001</v>
      </c>
    </row>
    <row r="6194" spans="1:9" x14ac:dyDescent="0.25">
      <c r="A6194" t="s">
        <v>30</v>
      </c>
      <c r="B6194" t="s">
        <v>88</v>
      </c>
      <c r="C6194">
        <v>0.44569999999999999</v>
      </c>
      <c r="D6194" t="s">
        <v>190</v>
      </c>
      <c r="E6194" t="s">
        <v>222</v>
      </c>
      <c r="F6194" t="str">
        <f t="shared" si="384"/>
        <v>LinetteFlipkens</v>
      </c>
      <c r="G6194">
        <f t="shared" si="385"/>
        <v>0.44569999999999999</v>
      </c>
      <c r="H6194" t="str">
        <f t="shared" si="386"/>
        <v>FlipkensLinette</v>
      </c>
      <c r="I6194">
        <f t="shared" si="387"/>
        <v>0.55430000000000001</v>
      </c>
    </row>
    <row r="6195" spans="1:9" x14ac:dyDescent="0.25">
      <c r="A6195" t="s">
        <v>115</v>
      </c>
      <c r="B6195" t="s">
        <v>88</v>
      </c>
      <c r="C6195">
        <v>0.43930000000000002</v>
      </c>
      <c r="D6195" t="s">
        <v>166</v>
      </c>
      <c r="E6195" t="s">
        <v>222</v>
      </c>
      <c r="F6195" t="str">
        <f t="shared" si="384"/>
        <v>ZidansekFlipkens</v>
      </c>
      <c r="G6195">
        <f t="shared" si="385"/>
        <v>0.43930000000000002</v>
      </c>
      <c r="H6195" t="str">
        <f t="shared" si="386"/>
        <v>FlipkensZidansek</v>
      </c>
      <c r="I6195">
        <f t="shared" si="387"/>
        <v>0.56069999999999998</v>
      </c>
    </row>
    <row r="6196" spans="1:9" x14ac:dyDescent="0.25">
      <c r="A6196" t="s">
        <v>32</v>
      </c>
      <c r="B6196" t="s">
        <v>88</v>
      </c>
      <c r="C6196">
        <v>0.53600000000000003</v>
      </c>
      <c r="D6196" t="s">
        <v>169</v>
      </c>
      <c r="E6196" t="s">
        <v>222</v>
      </c>
      <c r="F6196" t="str">
        <f t="shared" si="384"/>
        <v>SiegemundFlipkens</v>
      </c>
      <c r="G6196">
        <f t="shared" si="385"/>
        <v>0.53600000000000003</v>
      </c>
      <c r="H6196" t="str">
        <f t="shared" si="386"/>
        <v>FlipkensSiegemund</v>
      </c>
      <c r="I6196">
        <f t="shared" si="387"/>
        <v>0.46399999999999997</v>
      </c>
    </row>
    <row r="6197" spans="1:9" x14ac:dyDescent="0.25">
      <c r="A6197" t="s">
        <v>122</v>
      </c>
      <c r="B6197" t="s">
        <v>88</v>
      </c>
      <c r="C6197">
        <v>0.84399999999999997</v>
      </c>
      <c r="D6197" t="s">
        <v>204</v>
      </c>
      <c r="E6197" t="s">
        <v>222</v>
      </c>
      <c r="F6197" t="str">
        <f t="shared" si="384"/>
        <v>AzarenkaFlipkens</v>
      </c>
      <c r="G6197">
        <f t="shared" si="385"/>
        <v>0.84399999999999997</v>
      </c>
      <c r="H6197" t="str">
        <f t="shared" si="386"/>
        <v>FlipkensAzarenka</v>
      </c>
      <c r="I6197">
        <f t="shared" si="387"/>
        <v>0.15600000000000003</v>
      </c>
    </row>
    <row r="6198" spans="1:9" x14ac:dyDescent="0.25">
      <c r="A6198" t="s">
        <v>116</v>
      </c>
      <c r="B6198" t="s">
        <v>88</v>
      </c>
      <c r="C6198">
        <v>0.33929999999999999</v>
      </c>
      <c r="D6198" t="s">
        <v>201</v>
      </c>
      <c r="E6198" t="s">
        <v>222</v>
      </c>
      <c r="F6198" t="str">
        <f t="shared" si="384"/>
        <v>VoegeleFlipkens</v>
      </c>
      <c r="G6198">
        <f t="shared" si="385"/>
        <v>0.33929999999999999</v>
      </c>
      <c r="H6198" t="str">
        <f t="shared" si="386"/>
        <v>FlipkensVoegele</v>
      </c>
      <c r="I6198">
        <f t="shared" si="387"/>
        <v>0.66070000000000007</v>
      </c>
    </row>
    <row r="6199" spans="1:9" x14ac:dyDescent="0.25">
      <c r="A6199" t="s">
        <v>117</v>
      </c>
      <c r="B6199" t="s">
        <v>88</v>
      </c>
      <c r="C6199">
        <v>0.53949999999999998</v>
      </c>
      <c r="D6199" t="s">
        <v>153</v>
      </c>
      <c r="E6199" t="s">
        <v>222</v>
      </c>
      <c r="F6199" t="str">
        <f t="shared" si="384"/>
        <v>HsiehFlipkens</v>
      </c>
      <c r="G6199">
        <f t="shared" si="385"/>
        <v>0.53949999999999998</v>
      </c>
      <c r="H6199" t="str">
        <f t="shared" si="386"/>
        <v>FlipkensHsieh</v>
      </c>
      <c r="I6199">
        <f t="shared" si="387"/>
        <v>0.46050000000000002</v>
      </c>
    </row>
    <row r="6200" spans="1:9" x14ac:dyDescent="0.25">
      <c r="A6200" t="s">
        <v>33</v>
      </c>
      <c r="B6200" t="s">
        <v>88</v>
      </c>
      <c r="C6200">
        <v>0.62290000000000001</v>
      </c>
      <c r="D6200" t="s">
        <v>151</v>
      </c>
      <c r="E6200" t="s">
        <v>222</v>
      </c>
      <c r="F6200" t="str">
        <f t="shared" si="384"/>
        <v>WangFlipkens</v>
      </c>
      <c r="G6200">
        <f t="shared" si="385"/>
        <v>0.62290000000000001</v>
      </c>
      <c r="H6200" t="str">
        <f t="shared" si="386"/>
        <v>FlipkensWang</v>
      </c>
      <c r="I6200">
        <f t="shared" si="387"/>
        <v>0.37709999999999999</v>
      </c>
    </row>
    <row r="6201" spans="1:9" x14ac:dyDescent="0.25">
      <c r="A6201" t="s">
        <v>123</v>
      </c>
      <c r="B6201" t="s">
        <v>88</v>
      </c>
      <c r="C6201">
        <v>0.47310000000000002</v>
      </c>
      <c r="D6201" t="s">
        <v>215</v>
      </c>
      <c r="E6201" t="s">
        <v>222</v>
      </c>
      <c r="F6201" t="str">
        <f t="shared" si="384"/>
        <v>DiyasFlipkens</v>
      </c>
      <c r="G6201">
        <f t="shared" si="385"/>
        <v>0.47310000000000002</v>
      </c>
      <c r="H6201" t="str">
        <f t="shared" si="386"/>
        <v>FlipkensDiyas</v>
      </c>
      <c r="I6201">
        <f t="shared" si="387"/>
        <v>0.52689999999999992</v>
      </c>
    </row>
    <row r="6202" spans="1:9" x14ac:dyDescent="0.25">
      <c r="A6202" t="s">
        <v>124</v>
      </c>
      <c r="B6202" t="s">
        <v>88</v>
      </c>
      <c r="C6202">
        <v>8.8999999999999999E-3</v>
      </c>
      <c r="D6202" t="s">
        <v>206</v>
      </c>
      <c r="E6202" t="s">
        <v>222</v>
      </c>
      <c r="F6202" t="str">
        <f t="shared" si="384"/>
        <v>OsuigweFlipkens</v>
      </c>
      <c r="G6202">
        <f t="shared" si="385"/>
        <v>8.8999999999999999E-3</v>
      </c>
      <c r="H6202" t="str">
        <f t="shared" si="386"/>
        <v>FlipkensOsuigwe</v>
      </c>
      <c r="I6202">
        <f t="shared" si="387"/>
        <v>0.99109999999999998</v>
      </c>
    </row>
    <row r="6203" spans="1:9" x14ac:dyDescent="0.25">
      <c r="A6203" t="s">
        <v>37</v>
      </c>
      <c r="B6203" t="s">
        <v>88</v>
      </c>
      <c r="C6203">
        <v>0.502</v>
      </c>
      <c r="D6203" t="s">
        <v>212</v>
      </c>
      <c r="E6203" t="s">
        <v>222</v>
      </c>
      <c r="F6203" t="str">
        <f t="shared" si="384"/>
        <v>BarthelFlipkens</v>
      </c>
      <c r="G6203">
        <f t="shared" si="385"/>
        <v>0.502</v>
      </c>
      <c r="H6203" t="str">
        <f t="shared" si="386"/>
        <v>FlipkensBarthel</v>
      </c>
      <c r="I6203">
        <f t="shared" si="387"/>
        <v>0.498</v>
      </c>
    </row>
    <row r="6204" spans="1:9" x14ac:dyDescent="0.25">
      <c r="A6204" t="s">
        <v>41</v>
      </c>
      <c r="B6204" t="s">
        <v>88</v>
      </c>
      <c r="C6204">
        <v>0.46989999999999998</v>
      </c>
      <c r="D6204" t="s">
        <v>196</v>
      </c>
      <c r="E6204" t="s">
        <v>222</v>
      </c>
      <c r="F6204" t="str">
        <f t="shared" si="384"/>
        <v>ZhuFlipkens</v>
      </c>
      <c r="G6204">
        <f t="shared" si="385"/>
        <v>0.46989999999999998</v>
      </c>
      <c r="H6204" t="str">
        <f t="shared" si="386"/>
        <v>FlipkensZhu</v>
      </c>
      <c r="I6204">
        <f t="shared" si="387"/>
        <v>0.53010000000000002</v>
      </c>
    </row>
    <row r="6205" spans="1:9" x14ac:dyDescent="0.25">
      <c r="A6205" t="s">
        <v>42</v>
      </c>
      <c r="B6205" t="s">
        <v>88</v>
      </c>
      <c r="C6205">
        <v>0.61960000000000004</v>
      </c>
      <c r="D6205" t="s">
        <v>170</v>
      </c>
      <c r="E6205" t="s">
        <v>222</v>
      </c>
      <c r="F6205" t="str">
        <f t="shared" si="384"/>
        <v>GasparyanFlipkens</v>
      </c>
      <c r="G6205">
        <f t="shared" si="385"/>
        <v>0.61960000000000004</v>
      </c>
      <c r="H6205" t="str">
        <f t="shared" si="386"/>
        <v>FlipkensGasparyan</v>
      </c>
      <c r="I6205">
        <f t="shared" si="387"/>
        <v>0.38039999999999996</v>
      </c>
    </row>
    <row r="6206" spans="1:9" x14ac:dyDescent="0.25">
      <c r="A6206" t="s">
        <v>43</v>
      </c>
      <c r="B6206" t="s">
        <v>88</v>
      </c>
      <c r="C6206">
        <v>0.46850000000000003</v>
      </c>
      <c r="D6206" t="s">
        <v>219</v>
      </c>
      <c r="E6206" t="s">
        <v>222</v>
      </c>
      <c r="F6206" t="str">
        <f t="shared" si="384"/>
        <v>ParmentierFlipkens</v>
      </c>
      <c r="G6206">
        <f t="shared" si="385"/>
        <v>0.46850000000000003</v>
      </c>
      <c r="H6206" t="str">
        <f t="shared" si="386"/>
        <v>FlipkensParmentier</v>
      </c>
      <c r="I6206">
        <f t="shared" si="387"/>
        <v>0.53149999999999997</v>
      </c>
    </row>
    <row r="6207" spans="1:9" x14ac:dyDescent="0.25">
      <c r="A6207" t="s">
        <v>46</v>
      </c>
      <c r="B6207" t="s">
        <v>88</v>
      </c>
      <c r="C6207">
        <v>0.79890000000000005</v>
      </c>
      <c r="D6207" t="s">
        <v>142</v>
      </c>
      <c r="E6207" t="s">
        <v>222</v>
      </c>
      <c r="F6207" t="str">
        <f t="shared" si="384"/>
        <v>KeysFlipkens</v>
      </c>
      <c r="G6207">
        <f t="shared" si="385"/>
        <v>0.79890000000000005</v>
      </c>
      <c r="H6207" t="str">
        <f t="shared" si="386"/>
        <v>FlipkensKeys</v>
      </c>
      <c r="I6207">
        <f t="shared" si="387"/>
        <v>0.20109999999999995</v>
      </c>
    </row>
    <row r="6208" spans="1:9" x14ac:dyDescent="0.25">
      <c r="A6208" t="s">
        <v>48</v>
      </c>
      <c r="B6208" t="s">
        <v>88</v>
      </c>
      <c r="C6208">
        <v>0.52280000000000004</v>
      </c>
      <c r="D6208" t="s">
        <v>152</v>
      </c>
      <c r="E6208" t="s">
        <v>222</v>
      </c>
      <c r="F6208" t="str">
        <f t="shared" si="384"/>
        <v>ZhangFlipkens</v>
      </c>
      <c r="G6208">
        <f t="shared" si="385"/>
        <v>0.52280000000000004</v>
      </c>
      <c r="H6208" t="str">
        <f t="shared" si="386"/>
        <v>FlipkensZhang</v>
      </c>
      <c r="I6208">
        <f t="shared" si="387"/>
        <v>0.47719999999999996</v>
      </c>
    </row>
    <row r="6209" spans="1:9" x14ac:dyDescent="0.25">
      <c r="A6209" t="s">
        <v>49</v>
      </c>
      <c r="B6209" t="s">
        <v>88</v>
      </c>
      <c r="C6209">
        <v>0.36840000000000001</v>
      </c>
      <c r="D6209" t="s">
        <v>133</v>
      </c>
      <c r="E6209" t="s">
        <v>222</v>
      </c>
      <c r="F6209" t="str">
        <f t="shared" si="384"/>
        <v>PliskovaFlipkens</v>
      </c>
      <c r="G6209">
        <f t="shared" si="385"/>
        <v>0.36840000000000001</v>
      </c>
      <c r="H6209" t="str">
        <f t="shared" si="386"/>
        <v>FlipkensPliskova</v>
      </c>
      <c r="I6209">
        <f t="shared" si="387"/>
        <v>0.63159999999999994</v>
      </c>
    </row>
    <row r="6210" spans="1:9" x14ac:dyDescent="0.25">
      <c r="A6210" t="s">
        <v>125</v>
      </c>
      <c r="B6210" t="s">
        <v>88</v>
      </c>
      <c r="C6210">
        <v>0.42399999999999999</v>
      </c>
      <c r="D6210" t="s">
        <v>171</v>
      </c>
      <c r="E6210" t="s">
        <v>222</v>
      </c>
      <c r="F6210" t="str">
        <f t="shared" si="384"/>
        <v>KuzmovaFlipkens</v>
      </c>
      <c r="G6210">
        <f t="shared" si="385"/>
        <v>0.42399999999999999</v>
      </c>
      <c r="H6210" t="str">
        <f t="shared" si="386"/>
        <v>FlipkensKuzmova</v>
      </c>
      <c r="I6210">
        <f t="shared" si="387"/>
        <v>0.57600000000000007</v>
      </c>
    </row>
    <row r="6211" spans="1:9" x14ac:dyDescent="0.25">
      <c r="A6211" t="s">
        <v>126</v>
      </c>
      <c r="B6211" t="s">
        <v>88</v>
      </c>
      <c r="C6211">
        <v>0.37909999999999999</v>
      </c>
      <c r="D6211" t="s">
        <v>197</v>
      </c>
      <c r="E6211" t="s">
        <v>222</v>
      </c>
      <c r="F6211" t="str">
        <f t="shared" ref="F6211:F6274" si="388">D6211&amp;E6211</f>
        <v>GolubicFlipkens</v>
      </c>
      <c r="G6211">
        <f t="shared" ref="G6211:G6274" si="389">C6211</f>
        <v>0.37909999999999999</v>
      </c>
      <c r="H6211" t="str">
        <f t="shared" ref="H6211:H6274" si="390">E6211&amp;D6211</f>
        <v>FlipkensGolubic</v>
      </c>
      <c r="I6211">
        <f t="shared" ref="I6211:I6274" si="391">1-C6211</f>
        <v>0.62090000000000001</v>
      </c>
    </row>
    <row r="6212" spans="1:9" x14ac:dyDescent="0.25">
      <c r="A6212" t="s">
        <v>53</v>
      </c>
      <c r="B6212" t="s">
        <v>88</v>
      </c>
      <c r="C6212">
        <v>0.83230000000000004</v>
      </c>
      <c r="D6212" t="s">
        <v>132</v>
      </c>
      <c r="E6212" t="s">
        <v>222</v>
      </c>
      <c r="F6212" t="str">
        <f t="shared" si="388"/>
        <v>KvitovaFlipkens</v>
      </c>
      <c r="G6212">
        <f t="shared" si="389"/>
        <v>0.83230000000000004</v>
      </c>
      <c r="H6212" t="str">
        <f t="shared" si="390"/>
        <v>FlipkensKvitova</v>
      </c>
      <c r="I6212">
        <f t="shared" si="391"/>
        <v>0.16769999999999996</v>
      </c>
    </row>
    <row r="6213" spans="1:9" x14ac:dyDescent="0.25">
      <c r="A6213" t="s">
        <v>54</v>
      </c>
      <c r="B6213" t="s">
        <v>88</v>
      </c>
      <c r="C6213">
        <v>0.52310000000000001</v>
      </c>
      <c r="D6213" t="s">
        <v>221</v>
      </c>
      <c r="E6213" t="s">
        <v>222</v>
      </c>
      <c r="F6213" t="str">
        <f t="shared" si="388"/>
        <v>RybarikovaFlipkens</v>
      </c>
      <c r="G6213">
        <f t="shared" si="389"/>
        <v>0.52310000000000001</v>
      </c>
      <c r="H6213" t="str">
        <f t="shared" si="390"/>
        <v>FlipkensRybarikova</v>
      </c>
      <c r="I6213">
        <f t="shared" si="391"/>
        <v>0.47689999999999999</v>
      </c>
    </row>
    <row r="6214" spans="1:9" x14ac:dyDescent="0.25">
      <c r="A6214" t="s">
        <v>127</v>
      </c>
      <c r="B6214" t="s">
        <v>88</v>
      </c>
      <c r="C6214">
        <v>0.46289999999999998</v>
      </c>
      <c r="D6214" t="s">
        <v>178</v>
      </c>
      <c r="E6214" t="s">
        <v>222</v>
      </c>
      <c r="F6214" t="str">
        <f t="shared" si="388"/>
        <v>PutintsevaFlipkens</v>
      </c>
      <c r="G6214">
        <f t="shared" si="389"/>
        <v>0.46289999999999998</v>
      </c>
      <c r="H6214" t="str">
        <f t="shared" si="390"/>
        <v>FlipkensPutintseva</v>
      </c>
      <c r="I6214">
        <f t="shared" si="391"/>
        <v>0.53710000000000002</v>
      </c>
    </row>
    <row r="6215" spans="1:9" x14ac:dyDescent="0.25">
      <c r="A6215" t="s">
        <v>60</v>
      </c>
      <c r="B6215" t="s">
        <v>88</v>
      </c>
      <c r="C6215">
        <v>0.61680000000000001</v>
      </c>
      <c r="D6215" t="s">
        <v>183</v>
      </c>
      <c r="E6215" t="s">
        <v>222</v>
      </c>
      <c r="F6215" t="str">
        <f t="shared" si="388"/>
        <v>TsurenkoFlipkens</v>
      </c>
      <c r="G6215">
        <f t="shared" si="389"/>
        <v>0.61680000000000001</v>
      </c>
      <c r="H6215" t="str">
        <f t="shared" si="390"/>
        <v>FlipkensTsurenko</v>
      </c>
      <c r="I6215">
        <f t="shared" si="391"/>
        <v>0.38319999999999999</v>
      </c>
    </row>
    <row r="6216" spans="1:9" x14ac:dyDescent="0.25">
      <c r="A6216" t="s">
        <v>62</v>
      </c>
      <c r="B6216" t="s">
        <v>88</v>
      </c>
      <c r="C6216">
        <v>0.4889</v>
      </c>
      <c r="D6216" t="s">
        <v>233</v>
      </c>
      <c r="E6216" t="s">
        <v>222</v>
      </c>
      <c r="F6216" t="str">
        <f t="shared" si="388"/>
        <v>NiculescuFlipkens</v>
      </c>
      <c r="G6216">
        <f t="shared" si="389"/>
        <v>0.4889</v>
      </c>
      <c r="H6216" t="str">
        <f t="shared" si="390"/>
        <v>FlipkensNiculescu</v>
      </c>
      <c r="I6216">
        <f t="shared" si="391"/>
        <v>0.5111</v>
      </c>
    </row>
    <row r="6217" spans="1:9" x14ac:dyDescent="0.25">
      <c r="A6217" t="s">
        <v>69</v>
      </c>
      <c r="B6217" t="s">
        <v>88</v>
      </c>
      <c r="C6217">
        <v>0.34910000000000002</v>
      </c>
      <c r="D6217" t="s">
        <v>223</v>
      </c>
      <c r="E6217" t="s">
        <v>222</v>
      </c>
      <c r="F6217" t="str">
        <f t="shared" si="388"/>
        <v>KumkhumFlipkens</v>
      </c>
      <c r="G6217">
        <f t="shared" si="389"/>
        <v>0.34910000000000002</v>
      </c>
      <c r="H6217" t="str">
        <f t="shared" si="390"/>
        <v>FlipkensKumkhum</v>
      </c>
      <c r="I6217">
        <f t="shared" si="391"/>
        <v>0.65090000000000003</v>
      </c>
    </row>
    <row r="6218" spans="1:9" x14ac:dyDescent="0.25">
      <c r="A6218" t="s">
        <v>128</v>
      </c>
      <c r="B6218" t="s">
        <v>88</v>
      </c>
      <c r="C6218">
        <v>0.47339999999999999</v>
      </c>
      <c r="D6218" t="s">
        <v>151</v>
      </c>
      <c r="E6218" t="s">
        <v>222</v>
      </c>
      <c r="F6218" t="str">
        <f t="shared" si="388"/>
        <v>WangFlipkens</v>
      </c>
      <c r="G6218">
        <f t="shared" si="389"/>
        <v>0.47339999999999999</v>
      </c>
      <c r="H6218" t="str">
        <f t="shared" si="390"/>
        <v>FlipkensWang</v>
      </c>
      <c r="I6218">
        <f t="shared" si="391"/>
        <v>0.52659999999999996</v>
      </c>
    </row>
    <row r="6219" spans="1:9" x14ac:dyDescent="0.25">
      <c r="A6219" t="s">
        <v>72</v>
      </c>
      <c r="B6219" t="s">
        <v>88</v>
      </c>
      <c r="C6219">
        <v>0.26469999999999999</v>
      </c>
      <c r="D6219" t="s">
        <v>247</v>
      </c>
      <c r="E6219" t="s">
        <v>222</v>
      </c>
      <c r="F6219" t="str">
        <f t="shared" si="388"/>
        <v>HonFlipkens</v>
      </c>
      <c r="G6219">
        <f t="shared" si="389"/>
        <v>0.26469999999999999</v>
      </c>
      <c r="H6219" t="str">
        <f t="shared" si="390"/>
        <v>FlipkensHon</v>
      </c>
      <c r="I6219">
        <f t="shared" si="391"/>
        <v>0.73530000000000006</v>
      </c>
    </row>
    <row r="6220" spans="1:9" x14ac:dyDescent="0.25">
      <c r="A6220" t="s">
        <v>73</v>
      </c>
      <c r="B6220" t="s">
        <v>88</v>
      </c>
      <c r="C6220">
        <v>0.51949999999999996</v>
      </c>
      <c r="D6220" t="s">
        <v>161</v>
      </c>
      <c r="E6220" t="s">
        <v>222</v>
      </c>
      <c r="F6220" t="str">
        <f t="shared" si="388"/>
        <v>SakkariFlipkens</v>
      </c>
      <c r="G6220">
        <f t="shared" si="389"/>
        <v>0.51949999999999996</v>
      </c>
      <c r="H6220" t="str">
        <f t="shared" si="390"/>
        <v>FlipkensSakkari</v>
      </c>
      <c r="I6220">
        <f t="shared" si="391"/>
        <v>0.48050000000000004</v>
      </c>
    </row>
    <row r="6221" spans="1:9" x14ac:dyDescent="0.25">
      <c r="A6221" t="s">
        <v>75</v>
      </c>
      <c r="B6221" t="s">
        <v>88</v>
      </c>
      <c r="C6221">
        <v>0.86850000000000005</v>
      </c>
      <c r="D6221" t="s">
        <v>145</v>
      </c>
      <c r="E6221" t="s">
        <v>222</v>
      </c>
      <c r="F6221" t="str">
        <f t="shared" si="388"/>
        <v>SharapovaFlipkens</v>
      </c>
      <c r="G6221">
        <f t="shared" si="389"/>
        <v>0.86850000000000005</v>
      </c>
      <c r="H6221" t="str">
        <f t="shared" si="390"/>
        <v>FlipkensSharapova</v>
      </c>
      <c r="I6221">
        <f t="shared" si="391"/>
        <v>0.13149999999999995</v>
      </c>
    </row>
    <row r="6222" spans="1:9" x14ac:dyDescent="0.25">
      <c r="A6222" t="s">
        <v>118</v>
      </c>
      <c r="B6222" t="s">
        <v>88</v>
      </c>
      <c r="C6222">
        <v>0.51039999999999996</v>
      </c>
      <c r="D6222" t="s">
        <v>243</v>
      </c>
      <c r="E6222" t="s">
        <v>222</v>
      </c>
      <c r="F6222" t="str">
        <f t="shared" si="388"/>
        <v>CirsteaFlipkens</v>
      </c>
      <c r="G6222">
        <f t="shared" si="389"/>
        <v>0.51039999999999996</v>
      </c>
      <c r="H6222" t="str">
        <f t="shared" si="390"/>
        <v>FlipkensCirstea</v>
      </c>
      <c r="I6222">
        <f t="shared" si="391"/>
        <v>0.48960000000000004</v>
      </c>
    </row>
    <row r="6223" spans="1:9" x14ac:dyDescent="0.25">
      <c r="A6223" t="s">
        <v>77</v>
      </c>
      <c r="B6223" t="s">
        <v>88</v>
      </c>
      <c r="C6223">
        <v>0.40670000000000001</v>
      </c>
      <c r="D6223" t="s">
        <v>176</v>
      </c>
      <c r="E6223" t="s">
        <v>222</v>
      </c>
      <c r="F6223" t="str">
        <f t="shared" si="388"/>
        <v>PetersonFlipkens</v>
      </c>
      <c r="G6223">
        <f t="shared" si="389"/>
        <v>0.40670000000000001</v>
      </c>
      <c r="H6223" t="str">
        <f t="shared" si="390"/>
        <v>FlipkensPeterson</v>
      </c>
      <c r="I6223">
        <f t="shared" si="391"/>
        <v>0.59329999999999994</v>
      </c>
    </row>
    <row r="6224" spans="1:9" x14ac:dyDescent="0.25">
      <c r="A6224" t="s">
        <v>119</v>
      </c>
      <c r="B6224" t="s">
        <v>88</v>
      </c>
      <c r="C6224">
        <v>0.59419999999999995</v>
      </c>
      <c r="D6224" t="s">
        <v>226</v>
      </c>
      <c r="E6224" t="s">
        <v>222</v>
      </c>
      <c r="F6224" t="str">
        <f t="shared" si="388"/>
        <v>LapkoFlipkens</v>
      </c>
      <c r="G6224">
        <f t="shared" si="389"/>
        <v>0.59419999999999995</v>
      </c>
      <c r="H6224" t="str">
        <f t="shared" si="390"/>
        <v>FlipkensLapko</v>
      </c>
      <c r="I6224">
        <f t="shared" si="391"/>
        <v>0.40580000000000005</v>
      </c>
    </row>
    <row r="6225" spans="1:9" x14ac:dyDescent="0.25">
      <c r="A6225" t="s">
        <v>109</v>
      </c>
      <c r="B6225" t="s">
        <v>88</v>
      </c>
      <c r="C6225">
        <v>0.72419999999999995</v>
      </c>
      <c r="D6225" t="s">
        <v>143</v>
      </c>
      <c r="E6225" t="s">
        <v>222</v>
      </c>
      <c r="F6225" t="str">
        <f t="shared" si="388"/>
        <v>StephensFlipkens</v>
      </c>
      <c r="G6225">
        <f t="shared" si="389"/>
        <v>0.72419999999999995</v>
      </c>
      <c r="H6225" t="str">
        <f t="shared" si="390"/>
        <v>FlipkensStephens</v>
      </c>
      <c r="I6225">
        <f t="shared" si="391"/>
        <v>0.27580000000000005</v>
      </c>
    </row>
    <row r="6226" spans="1:9" x14ac:dyDescent="0.25">
      <c r="A6226" t="s">
        <v>120</v>
      </c>
      <c r="B6226" t="s">
        <v>88</v>
      </c>
      <c r="C6226">
        <v>0.31990000000000002</v>
      </c>
      <c r="D6226" t="s">
        <v>235</v>
      </c>
      <c r="E6226" t="s">
        <v>222</v>
      </c>
      <c r="F6226" t="str">
        <f t="shared" si="388"/>
        <v>TownsendFlipkens</v>
      </c>
      <c r="G6226">
        <f t="shared" si="389"/>
        <v>0.31990000000000002</v>
      </c>
      <c r="H6226" t="str">
        <f t="shared" si="390"/>
        <v>FlipkensTownsend</v>
      </c>
      <c r="I6226">
        <f t="shared" si="391"/>
        <v>0.68009999999999993</v>
      </c>
    </row>
    <row r="6227" spans="1:9" x14ac:dyDescent="0.25">
      <c r="A6227" t="s">
        <v>81</v>
      </c>
      <c r="B6227" t="s">
        <v>88</v>
      </c>
      <c r="C6227">
        <v>0.38869999999999999</v>
      </c>
      <c r="D6227" t="s">
        <v>232</v>
      </c>
      <c r="E6227" t="s">
        <v>222</v>
      </c>
      <c r="F6227" t="str">
        <f t="shared" si="388"/>
        <v>JabeurFlipkens</v>
      </c>
      <c r="G6227">
        <f t="shared" si="389"/>
        <v>0.38869999999999999</v>
      </c>
      <c r="H6227" t="str">
        <f t="shared" si="390"/>
        <v>FlipkensJabeur</v>
      </c>
      <c r="I6227">
        <f t="shared" si="391"/>
        <v>0.61129999999999995</v>
      </c>
    </row>
    <row r="6228" spans="1:9" x14ac:dyDescent="0.25">
      <c r="A6228" t="s">
        <v>121</v>
      </c>
      <c r="B6228" t="s">
        <v>88</v>
      </c>
      <c r="C6228">
        <v>0.50929999999999997</v>
      </c>
      <c r="D6228" t="s">
        <v>185</v>
      </c>
      <c r="E6228" t="s">
        <v>222</v>
      </c>
      <c r="F6228" t="str">
        <f t="shared" si="388"/>
        <v>BabosFlipkens</v>
      </c>
      <c r="G6228">
        <f t="shared" si="389"/>
        <v>0.50929999999999997</v>
      </c>
      <c r="H6228" t="str">
        <f t="shared" si="390"/>
        <v>FlipkensBabos</v>
      </c>
      <c r="I6228">
        <f t="shared" si="391"/>
        <v>0.49070000000000003</v>
      </c>
    </row>
    <row r="6229" spans="1:9" x14ac:dyDescent="0.25">
      <c r="A6229" t="s">
        <v>82</v>
      </c>
      <c r="B6229" t="s">
        <v>88</v>
      </c>
      <c r="C6229">
        <v>0.62509999999999999</v>
      </c>
      <c r="D6229" t="s">
        <v>189</v>
      </c>
      <c r="E6229" t="s">
        <v>222</v>
      </c>
      <c r="F6229" t="str">
        <f t="shared" si="388"/>
        <v>VondrousovaFlipkens</v>
      </c>
      <c r="G6229">
        <f t="shared" si="389"/>
        <v>0.62509999999999999</v>
      </c>
      <c r="H6229" t="str">
        <f t="shared" si="390"/>
        <v>FlipkensVondrousova</v>
      </c>
      <c r="I6229">
        <f t="shared" si="391"/>
        <v>0.37490000000000001</v>
      </c>
    </row>
    <row r="6230" spans="1:9" x14ac:dyDescent="0.25">
      <c r="A6230" t="s">
        <v>85</v>
      </c>
      <c r="B6230" t="s">
        <v>88</v>
      </c>
      <c r="C6230">
        <v>0.51629999999999998</v>
      </c>
      <c r="D6230" t="s">
        <v>157</v>
      </c>
      <c r="E6230" t="s">
        <v>222</v>
      </c>
      <c r="F6230" t="str">
        <f t="shared" si="388"/>
        <v>MarticFlipkens</v>
      </c>
      <c r="G6230">
        <f t="shared" si="389"/>
        <v>0.51629999999999998</v>
      </c>
      <c r="H6230" t="str">
        <f t="shared" si="390"/>
        <v>FlipkensMartic</v>
      </c>
      <c r="I6230">
        <f t="shared" si="391"/>
        <v>0.48370000000000002</v>
      </c>
    </row>
    <row r="6231" spans="1:9" x14ac:dyDescent="0.25">
      <c r="A6231" t="s">
        <v>102</v>
      </c>
      <c r="B6231" t="s">
        <v>88</v>
      </c>
      <c r="C6231">
        <v>0.1991</v>
      </c>
      <c r="D6231" t="s">
        <v>237</v>
      </c>
      <c r="E6231" t="s">
        <v>222</v>
      </c>
      <c r="F6231" t="str">
        <f t="shared" si="388"/>
        <v>BadosaFlipkens</v>
      </c>
      <c r="G6231">
        <f t="shared" si="389"/>
        <v>0.1991</v>
      </c>
      <c r="H6231" t="str">
        <f t="shared" si="390"/>
        <v>FlipkensBadosa</v>
      </c>
      <c r="I6231">
        <f t="shared" si="391"/>
        <v>0.80089999999999995</v>
      </c>
    </row>
    <row r="6232" spans="1:9" x14ac:dyDescent="0.25">
      <c r="A6232" t="s">
        <v>90</v>
      </c>
      <c r="B6232" t="s">
        <v>88</v>
      </c>
      <c r="C6232">
        <v>0.60629999999999995</v>
      </c>
      <c r="D6232" t="s">
        <v>234</v>
      </c>
      <c r="E6232" t="s">
        <v>222</v>
      </c>
      <c r="F6232" t="str">
        <f t="shared" si="388"/>
        <v>PuigFlipkens</v>
      </c>
      <c r="G6232">
        <f t="shared" si="389"/>
        <v>0.60629999999999995</v>
      </c>
      <c r="H6232" t="str">
        <f t="shared" si="390"/>
        <v>FlipkensPuig</v>
      </c>
      <c r="I6232">
        <f t="shared" si="391"/>
        <v>0.39370000000000005</v>
      </c>
    </row>
    <row r="6233" spans="1:9" x14ac:dyDescent="0.25">
      <c r="A6233" t="s">
        <v>129</v>
      </c>
      <c r="B6233" t="s">
        <v>88</v>
      </c>
      <c r="C6233">
        <v>0.24110000000000001</v>
      </c>
      <c r="D6233" t="s">
        <v>241</v>
      </c>
      <c r="E6233" t="s">
        <v>222</v>
      </c>
      <c r="F6233" t="str">
        <f t="shared" si="388"/>
        <v>BonaventureFlipkens</v>
      </c>
      <c r="G6233">
        <f t="shared" si="389"/>
        <v>0.24110000000000001</v>
      </c>
      <c r="H6233" t="str">
        <f t="shared" si="390"/>
        <v>FlipkensBonaventure</v>
      </c>
      <c r="I6233">
        <f t="shared" si="391"/>
        <v>0.75890000000000002</v>
      </c>
    </row>
    <row r="6234" spans="1:9" x14ac:dyDescent="0.25">
      <c r="A6234" t="s">
        <v>96</v>
      </c>
      <c r="B6234" t="s">
        <v>88</v>
      </c>
      <c r="C6234">
        <v>0.47410000000000002</v>
      </c>
      <c r="D6234" t="s">
        <v>182</v>
      </c>
      <c r="E6234" t="s">
        <v>222</v>
      </c>
      <c r="F6234" t="str">
        <f t="shared" si="388"/>
        <v>VickeryFlipkens</v>
      </c>
      <c r="G6234">
        <f t="shared" si="389"/>
        <v>0.47410000000000002</v>
      </c>
      <c r="H6234" t="str">
        <f t="shared" si="390"/>
        <v>FlipkensVickery</v>
      </c>
      <c r="I6234">
        <f t="shared" si="391"/>
        <v>0.52590000000000003</v>
      </c>
    </row>
    <row r="6235" spans="1:9" x14ac:dyDescent="0.25">
      <c r="A6235" t="s">
        <v>130</v>
      </c>
      <c r="B6235" t="s">
        <v>88</v>
      </c>
      <c r="C6235">
        <v>0.24360000000000001</v>
      </c>
      <c r="D6235" t="s">
        <v>186</v>
      </c>
      <c r="E6235" t="s">
        <v>222</v>
      </c>
      <c r="F6235" t="str">
        <f t="shared" si="388"/>
        <v>HivesFlipkens</v>
      </c>
      <c r="G6235">
        <f t="shared" si="389"/>
        <v>0.24360000000000001</v>
      </c>
      <c r="H6235" t="str">
        <f t="shared" si="390"/>
        <v>FlipkensHives</v>
      </c>
      <c r="I6235">
        <f t="shared" si="391"/>
        <v>0.75639999999999996</v>
      </c>
    </row>
    <row r="6236" spans="1:9" x14ac:dyDescent="0.25">
      <c r="A6236" t="s">
        <v>101</v>
      </c>
      <c r="B6236" t="s">
        <v>88</v>
      </c>
      <c r="C6236">
        <v>0.53100000000000003</v>
      </c>
      <c r="D6236" t="s">
        <v>248</v>
      </c>
      <c r="E6236" t="s">
        <v>222</v>
      </c>
      <c r="F6236" t="str">
        <f t="shared" si="388"/>
        <v>MladenovicFlipkens</v>
      </c>
      <c r="G6236">
        <f t="shared" si="389"/>
        <v>0.53100000000000003</v>
      </c>
      <c r="H6236" t="str">
        <f t="shared" si="390"/>
        <v>FlipkensMladenovic</v>
      </c>
      <c r="I6236">
        <f t="shared" si="391"/>
        <v>0.46899999999999997</v>
      </c>
    </row>
    <row r="6237" spans="1:9" x14ac:dyDescent="0.25">
      <c r="A6237" t="s">
        <v>87</v>
      </c>
      <c r="B6237" t="s">
        <v>88</v>
      </c>
      <c r="C6237">
        <v>0.34660000000000002</v>
      </c>
      <c r="D6237" t="s">
        <v>254</v>
      </c>
      <c r="E6237" t="s">
        <v>222</v>
      </c>
      <c r="F6237" t="str">
        <f t="shared" si="388"/>
        <v>Sorribes TormoFlipkens</v>
      </c>
      <c r="G6237">
        <f t="shared" si="389"/>
        <v>0.34660000000000002</v>
      </c>
      <c r="H6237" t="str">
        <f t="shared" si="390"/>
        <v>FlipkensSorribes Tormo</v>
      </c>
      <c r="I6237">
        <f t="shared" si="391"/>
        <v>0.65339999999999998</v>
      </c>
    </row>
    <row r="6238" spans="1:9" x14ac:dyDescent="0.25">
      <c r="A6238" t="s">
        <v>106</v>
      </c>
      <c r="B6238" t="s">
        <v>88</v>
      </c>
      <c r="C6238">
        <v>0.46939999999999998</v>
      </c>
      <c r="D6238" t="s">
        <v>230</v>
      </c>
      <c r="E6238" t="s">
        <v>222</v>
      </c>
      <c r="F6238" t="str">
        <f t="shared" si="388"/>
        <v>HercogFlipkens</v>
      </c>
      <c r="G6238">
        <f t="shared" si="389"/>
        <v>0.46939999999999998</v>
      </c>
      <c r="H6238" t="str">
        <f t="shared" si="390"/>
        <v>FlipkensHercog</v>
      </c>
      <c r="I6238">
        <f t="shared" si="391"/>
        <v>0.53059999999999996</v>
      </c>
    </row>
    <row r="6239" spans="1:9" x14ac:dyDescent="0.25">
      <c r="A6239" t="s">
        <v>3</v>
      </c>
      <c r="B6239" t="s">
        <v>101</v>
      </c>
      <c r="C6239">
        <v>0.85070000000000001</v>
      </c>
      <c r="D6239" t="s">
        <v>139</v>
      </c>
      <c r="E6239" t="s">
        <v>248</v>
      </c>
      <c r="F6239" t="str">
        <f t="shared" si="388"/>
        <v>HalepMladenovic</v>
      </c>
      <c r="G6239">
        <f t="shared" si="389"/>
        <v>0.85070000000000001</v>
      </c>
      <c r="H6239" t="str">
        <f t="shared" si="390"/>
        <v>MladenovicHalep</v>
      </c>
      <c r="I6239">
        <f t="shared" si="391"/>
        <v>0.14929999999999999</v>
      </c>
    </row>
    <row r="6240" spans="1:9" x14ac:dyDescent="0.25">
      <c r="A6240" t="s">
        <v>108</v>
      </c>
      <c r="B6240" t="s">
        <v>101</v>
      </c>
      <c r="C6240">
        <v>0.5655</v>
      </c>
      <c r="D6240" t="s">
        <v>164</v>
      </c>
      <c r="E6240" t="s">
        <v>248</v>
      </c>
      <c r="F6240" t="str">
        <f t="shared" si="388"/>
        <v>KeninMladenovic</v>
      </c>
      <c r="G6240">
        <f t="shared" si="389"/>
        <v>0.5655</v>
      </c>
      <c r="H6240" t="str">
        <f t="shared" si="390"/>
        <v>MladenovicKenin</v>
      </c>
      <c r="I6240">
        <f t="shared" si="391"/>
        <v>0.4345</v>
      </c>
    </row>
    <row r="6241" spans="1:9" x14ac:dyDescent="0.25">
      <c r="A6241" t="s">
        <v>110</v>
      </c>
      <c r="B6241" t="s">
        <v>101</v>
      </c>
      <c r="C6241">
        <v>0.50860000000000005</v>
      </c>
      <c r="D6241" t="s">
        <v>193</v>
      </c>
      <c r="E6241" t="s">
        <v>248</v>
      </c>
      <c r="F6241" t="str">
        <f t="shared" si="388"/>
        <v>KudermetovaMladenovic</v>
      </c>
      <c r="G6241">
        <f t="shared" si="389"/>
        <v>0.50860000000000005</v>
      </c>
      <c r="H6241" t="str">
        <f t="shared" si="390"/>
        <v>MladenovicKudermetova</v>
      </c>
      <c r="I6241">
        <f t="shared" si="391"/>
        <v>0.49139999999999995</v>
      </c>
    </row>
    <row r="6242" spans="1:9" x14ac:dyDescent="0.25">
      <c r="A6242" t="s">
        <v>6</v>
      </c>
      <c r="B6242" t="s">
        <v>101</v>
      </c>
      <c r="C6242">
        <v>0.36699999999999999</v>
      </c>
      <c r="D6242" t="s">
        <v>262</v>
      </c>
      <c r="E6242" t="s">
        <v>248</v>
      </c>
      <c r="F6242" t="str">
        <f t="shared" si="388"/>
        <v>ArruabarrenaMladenovic</v>
      </c>
      <c r="G6242">
        <f t="shared" si="389"/>
        <v>0.36699999999999999</v>
      </c>
      <c r="H6242" t="str">
        <f t="shared" si="390"/>
        <v>MladenovicArruabarrena</v>
      </c>
      <c r="I6242">
        <f t="shared" si="391"/>
        <v>0.63300000000000001</v>
      </c>
    </row>
    <row r="6243" spans="1:9" x14ac:dyDescent="0.25">
      <c r="A6243" t="s">
        <v>111</v>
      </c>
      <c r="B6243" t="s">
        <v>101</v>
      </c>
      <c r="C6243">
        <v>0.75260000000000005</v>
      </c>
      <c r="D6243" t="s">
        <v>135</v>
      </c>
      <c r="E6243" t="s">
        <v>248</v>
      </c>
      <c r="F6243" t="str">
        <f t="shared" si="388"/>
        <v>WilliamsMladenovic</v>
      </c>
      <c r="G6243">
        <f t="shared" si="389"/>
        <v>0.75260000000000005</v>
      </c>
      <c r="H6243" t="str">
        <f t="shared" si="390"/>
        <v>MladenovicWilliams</v>
      </c>
      <c r="I6243">
        <f t="shared" si="391"/>
        <v>0.24739999999999995</v>
      </c>
    </row>
    <row r="6244" spans="1:9" x14ac:dyDescent="0.25">
      <c r="A6244" t="s">
        <v>7</v>
      </c>
      <c r="B6244" t="s">
        <v>101</v>
      </c>
      <c r="C6244">
        <v>0.629</v>
      </c>
      <c r="D6244" t="s">
        <v>200</v>
      </c>
      <c r="E6244" t="s">
        <v>248</v>
      </c>
      <c r="F6244" t="str">
        <f t="shared" si="388"/>
        <v>BuzarnescuMladenovic</v>
      </c>
      <c r="G6244">
        <f t="shared" si="389"/>
        <v>0.629</v>
      </c>
      <c r="H6244" t="str">
        <f t="shared" si="390"/>
        <v>MladenovicBuzarnescu</v>
      </c>
      <c r="I6244">
        <f t="shared" si="391"/>
        <v>0.371</v>
      </c>
    </row>
    <row r="6245" spans="1:9" x14ac:dyDescent="0.25">
      <c r="A6245" t="s">
        <v>10</v>
      </c>
      <c r="B6245" t="s">
        <v>101</v>
      </c>
      <c r="C6245">
        <v>0.55920000000000003</v>
      </c>
      <c r="D6245" t="s">
        <v>194</v>
      </c>
      <c r="E6245" t="s">
        <v>248</v>
      </c>
      <c r="F6245" t="str">
        <f t="shared" si="388"/>
        <v>StosurMladenovic</v>
      </c>
      <c r="G6245">
        <f t="shared" si="389"/>
        <v>0.55920000000000003</v>
      </c>
      <c r="H6245" t="str">
        <f t="shared" si="390"/>
        <v>MladenovicStosur</v>
      </c>
      <c r="I6245">
        <f t="shared" si="391"/>
        <v>0.44079999999999997</v>
      </c>
    </row>
    <row r="6246" spans="1:9" x14ac:dyDescent="0.25">
      <c r="A6246" t="s">
        <v>13</v>
      </c>
      <c r="B6246" t="s">
        <v>101</v>
      </c>
      <c r="C6246">
        <v>0.5353</v>
      </c>
      <c r="D6246" t="s">
        <v>211</v>
      </c>
      <c r="E6246" t="s">
        <v>248</v>
      </c>
      <c r="F6246" t="str">
        <f t="shared" si="388"/>
        <v>PengMladenovic</v>
      </c>
      <c r="G6246">
        <f t="shared" si="389"/>
        <v>0.5353</v>
      </c>
      <c r="H6246" t="str">
        <f t="shared" si="390"/>
        <v>MladenovicPeng</v>
      </c>
      <c r="I6246">
        <f t="shared" si="391"/>
        <v>0.4647</v>
      </c>
    </row>
    <row r="6247" spans="1:9" x14ac:dyDescent="0.25">
      <c r="A6247" t="s">
        <v>112</v>
      </c>
      <c r="B6247" t="s">
        <v>101</v>
      </c>
      <c r="C6247">
        <v>0.29160000000000003</v>
      </c>
      <c r="D6247" t="s">
        <v>213</v>
      </c>
      <c r="E6247" t="s">
        <v>248</v>
      </c>
      <c r="F6247" t="str">
        <f t="shared" si="388"/>
        <v>MariaMladenovic</v>
      </c>
      <c r="G6247">
        <f t="shared" si="389"/>
        <v>0.29160000000000003</v>
      </c>
      <c r="H6247" t="str">
        <f t="shared" si="390"/>
        <v>MladenovicMaria</v>
      </c>
      <c r="I6247">
        <f t="shared" si="391"/>
        <v>0.70839999999999992</v>
      </c>
    </row>
    <row r="6248" spans="1:9" x14ac:dyDescent="0.25">
      <c r="A6248" t="s">
        <v>14</v>
      </c>
      <c r="B6248" t="s">
        <v>101</v>
      </c>
      <c r="C6248">
        <v>0.91949999999999998</v>
      </c>
      <c r="D6248" t="s">
        <v>135</v>
      </c>
      <c r="E6248" t="s">
        <v>248</v>
      </c>
      <c r="F6248" t="str">
        <f t="shared" si="388"/>
        <v>WilliamsMladenovic</v>
      </c>
      <c r="G6248">
        <f t="shared" si="389"/>
        <v>0.91949999999999998</v>
      </c>
      <c r="H6248" t="str">
        <f t="shared" si="390"/>
        <v>MladenovicWilliams</v>
      </c>
      <c r="I6248">
        <f t="shared" si="391"/>
        <v>8.0500000000000016E-2</v>
      </c>
    </row>
    <row r="6249" spans="1:9" x14ac:dyDescent="0.25">
      <c r="A6249" t="s">
        <v>113</v>
      </c>
      <c r="B6249" t="s">
        <v>101</v>
      </c>
      <c r="C6249">
        <v>0.71630000000000005</v>
      </c>
      <c r="D6249" t="s">
        <v>148</v>
      </c>
      <c r="E6249" t="s">
        <v>248</v>
      </c>
      <c r="F6249" t="str">
        <f t="shared" si="388"/>
        <v>BacsinszkyMladenovic</v>
      </c>
      <c r="G6249">
        <f t="shared" si="389"/>
        <v>0.71630000000000005</v>
      </c>
      <c r="H6249" t="str">
        <f t="shared" si="390"/>
        <v>MladenovicBacsinszky</v>
      </c>
      <c r="I6249">
        <f t="shared" si="391"/>
        <v>0.28369999999999995</v>
      </c>
    </row>
    <row r="6250" spans="1:9" x14ac:dyDescent="0.25">
      <c r="A6250" t="s">
        <v>16</v>
      </c>
      <c r="B6250" t="s">
        <v>101</v>
      </c>
      <c r="C6250">
        <v>0.26850000000000002</v>
      </c>
      <c r="D6250" t="s">
        <v>167</v>
      </c>
      <c r="E6250" t="s">
        <v>248</v>
      </c>
      <c r="F6250" t="str">
        <f t="shared" si="388"/>
        <v>VikhlyantsevaMladenovic</v>
      </c>
      <c r="G6250">
        <f t="shared" si="389"/>
        <v>0.26850000000000002</v>
      </c>
      <c r="H6250" t="str">
        <f t="shared" si="390"/>
        <v>MladenovicVikhlyantseva</v>
      </c>
      <c r="I6250">
        <f t="shared" si="391"/>
        <v>0.73150000000000004</v>
      </c>
    </row>
    <row r="6251" spans="1:9" x14ac:dyDescent="0.25">
      <c r="A6251" t="s">
        <v>114</v>
      </c>
      <c r="B6251" t="s">
        <v>101</v>
      </c>
      <c r="C6251">
        <v>0.44290000000000002</v>
      </c>
      <c r="D6251" t="s">
        <v>205</v>
      </c>
      <c r="E6251" t="s">
        <v>248</v>
      </c>
      <c r="F6251" t="str">
        <f t="shared" si="388"/>
        <v>LepchenkoMladenovic</v>
      </c>
      <c r="G6251">
        <f t="shared" si="389"/>
        <v>0.44290000000000002</v>
      </c>
      <c r="H6251" t="str">
        <f t="shared" si="390"/>
        <v>MladenovicLepchenko</v>
      </c>
      <c r="I6251">
        <f t="shared" si="391"/>
        <v>0.55709999999999993</v>
      </c>
    </row>
    <row r="6252" spans="1:9" x14ac:dyDescent="0.25">
      <c r="A6252" t="s">
        <v>19</v>
      </c>
      <c r="B6252" t="s">
        <v>101</v>
      </c>
      <c r="C6252">
        <v>0.32350000000000001</v>
      </c>
      <c r="D6252" t="s">
        <v>210</v>
      </c>
      <c r="E6252" t="s">
        <v>248</v>
      </c>
      <c r="F6252" t="str">
        <f t="shared" si="388"/>
        <v>ZhengMladenovic</v>
      </c>
      <c r="G6252">
        <f t="shared" si="389"/>
        <v>0.32350000000000001</v>
      </c>
      <c r="H6252" t="str">
        <f t="shared" si="390"/>
        <v>MladenovicZheng</v>
      </c>
      <c r="I6252">
        <f t="shared" si="391"/>
        <v>0.67649999999999999</v>
      </c>
    </row>
    <row r="6253" spans="1:9" x14ac:dyDescent="0.25">
      <c r="A6253" t="s">
        <v>25</v>
      </c>
      <c r="B6253" t="s">
        <v>101</v>
      </c>
      <c r="C6253">
        <v>0.31840000000000002</v>
      </c>
      <c r="D6253" t="s">
        <v>173</v>
      </c>
      <c r="E6253" t="s">
        <v>248</v>
      </c>
      <c r="F6253" t="str">
        <f t="shared" si="388"/>
        <v>BrengleMladenovic</v>
      </c>
      <c r="G6253">
        <f t="shared" si="389"/>
        <v>0.31840000000000002</v>
      </c>
      <c r="H6253" t="str">
        <f t="shared" si="390"/>
        <v>MladenovicBrengle</v>
      </c>
      <c r="I6253">
        <f t="shared" si="391"/>
        <v>0.68159999999999998</v>
      </c>
    </row>
    <row r="6254" spans="1:9" x14ac:dyDescent="0.25">
      <c r="A6254" t="s">
        <v>26</v>
      </c>
      <c r="B6254" t="s">
        <v>101</v>
      </c>
      <c r="C6254">
        <v>0.27429999999999999</v>
      </c>
      <c r="D6254" t="s">
        <v>208</v>
      </c>
      <c r="E6254" t="s">
        <v>248</v>
      </c>
      <c r="F6254" t="str">
        <f t="shared" si="388"/>
        <v>DoiMladenovic</v>
      </c>
      <c r="G6254">
        <f t="shared" si="389"/>
        <v>0.27429999999999999</v>
      </c>
      <c r="H6254" t="str">
        <f t="shared" si="390"/>
        <v>MladenovicDoi</v>
      </c>
      <c r="I6254">
        <f t="shared" si="391"/>
        <v>0.72570000000000001</v>
      </c>
    </row>
    <row r="6255" spans="1:9" x14ac:dyDescent="0.25">
      <c r="A6255" t="s">
        <v>29</v>
      </c>
      <c r="B6255" t="s">
        <v>101</v>
      </c>
      <c r="C6255">
        <v>0.59870000000000001</v>
      </c>
      <c r="D6255" t="s">
        <v>131</v>
      </c>
      <c r="E6255" t="s">
        <v>248</v>
      </c>
      <c r="F6255" t="str">
        <f t="shared" si="388"/>
        <v>OsakaMladenovic</v>
      </c>
      <c r="G6255">
        <f t="shared" si="389"/>
        <v>0.59870000000000001</v>
      </c>
      <c r="H6255" t="str">
        <f t="shared" si="390"/>
        <v>MladenovicOsaka</v>
      </c>
      <c r="I6255">
        <f t="shared" si="391"/>
        <v>0.40129999999999999</v>
      </c>
    </row>
    <row r="6256" spans="1:9" x14ac:dyDescent="0.25">
      <c r="A6256" t="s">
        <v>30</v>
      </c>
      <c r="B6256" t="s">
        <v>101</v>
      </c>
      <c r="C6256">
        <v>0.40250000000000002</v>
      </c>
      <c r="D6256" t="s">
        <v>190</v>
      </c>
      <c r="E6256" t="s">
        <v>248</v>
      </c>
      <c r="F6256" t="str">
        <f t="shared" si="388"/>
        <v>LinetteMladenovic</v>
      </c>
      <c r="G6256">
        <f t="shared" si="389"/>
        <v>0.40250000000000002</v>
      </c>
      <c r="H6256" t="str">
        <f t="shared" si="390"/>
        <v>MladenovicLinette</v>
      </c>
      <c r="I6256">
        <f t="shared" si="391"/>
        <v>0.59749999999999992</v>
      </c>
    </row>
    <row r="6257" spans="1:9" x14ac:dyDescent="0.25">
      <c r="A6257" t="s">
        <v>115</v>
      </c>
      <c r="B6257" t="s">
        <v>101</v>
      </c>
      <c r="C6257">
        <v>0.41360000000000002</v>
      </c>
      <c r="D6257" t="s">
        <v>166</v>
      </c>
      <c r="E6257" t="s">
        <v>248</v>
      </c>
      <c r="F6257" t="str">
        <f t="shared" si="388"/>
        <v>ZidansekMladenovic</v>
      </c>
      <c r="G6257">
        <f t="shared" si="389"/>
        <v>0.41360000000000002</v>
      </c>
      <c r="H6257" t="str">
        <f t="shared" si="390"/>
        <v>MladenovicZidansek</v>
      </c>
      <c r="I6257">
        <f t="shared" si="391"/>
        <v>0.58640000000000003</v>
      </c>
    </row>
    <row r="6258" spans="1:9" x14ac:dyDescent="0.25">
      <c r="A6258" t="s">
        <v>32</v>
      </c>
      <c r="B6258" t="s">
        <v>101</v>
      </c>
      <c r="C6258">
        <v>0.45960000000000001</v>
      </c>
      <c r="D6258" t="s">
        <v>169</v>
      </c>
      <c r="E6258" t="s">
        <v>248</v>
      </c>
      <c r="F6258" t="str">
        <f t="shared" si="388"/>
        <v>SiegemundMladenovic</v>
      </c>
      <c r="G6258">
        <f t="shared" si="389"/>
        <v>0.45960000000000001</v>
      </c>
      <c r="H6258" t="str">
        <f t="shared" si="390"/>
        <v>MladenovicSiegemund</v>
      </c>
      <c r="I6258">
        <f t="shared" si="391"/>
        <v>0.54039999999999999</v>
      </c>
    </row>
    <row r="6259" spans="1:9" x14ac:dyDescent="0.25">
      <c r="A6259" t="s">
        <v>122</v>
      </c>
      <c r="B6259" t="s">
        <v>101</v>
      </c>
      <c r="C6259">
        <v>0.79610000000000003</v>
      </c>
      <c r="D6259" t="s">
        <v>204</v>
      </c>
      <c r="E6259" t="s">
        <v>248</v>
      </c>
      <c r="F6259" t="str">
        <f t="shared" si="388"/>
        <v>AzarenkaMladenovic</v>
      </c>
      <c r="G6259">
        <f t="shared" si="389"/>
        <v>0.79610000000000003</v>
      </c>
      <c r="H6259" t="str">
        <f t="shared" si="390"/>
        <v>MladenovicAzarenka</v>
      </c>
      <c r="I6259">
        <f t="shared" si="391"/>
        <v>0.20389999999999997</v>
      </c>
    </row>
    <row r="6260" spans="1:9" x14ac:dyDescent="0.25">
      <c r="A6260" t="s">
        <v>116</v>
      </c>
      <c r="B6260" t="s">
        <v>101</v>
      </c>
      <c r="C6260">
        <v>0.2873</v>
      </c>
      <c r="D6260" t="s">
        <v>201</v>
      </c>
      <c r="E6260" t="s">
        <v>248</v>
      </c>
      <c r="F6260" t="str">
        <f t="shared" si="388"/>
        <v>VoegeleMladenovic</v>
      </c>
      <c r="G6260">
        <f t="shared" si="389"/>
        <v>0.2873</v>
      </c>
      <c r="H6260" t="str">
        <f t="shared" si="390"/>
        <v>MladenovicVoegele</v>
      </c>
      <c r="I6260">
        <f t="shared" si="391"/>
        <v>0.7127</v>
      </c>
    </row>
    <row r="6261" spans="1:9" x14ac:dyDescent="0.25">
      <c r="A6261" t="s">
        <v>117</v>
      </c>
      <c r="B6261" t="s">
        <v>101</v>
      </c>
      <c r="C6261">
        <v>0.50060000000000004</v>
      </c>
      <c r="D6261" t="s">
        <v>153</v>
      </c>
      <c r="E6261" t="s">
        <v>248</v>
      </c>
      <c r="F6261" t="str">
        <f t="shared" si="388"/>
        <v>HsiehMladenovic</v>
      </c>
      <c r="G6261">
        <f t="shared" si="389"/>
        <v>0.50060000000000004</v>
      </c>
      <c r="H6261" t="str">
        <f t="shared" si="390"/>
        <v>MladenovicHsieh</v>
      </c>
      <c r="I6261">
        <f t="shared" si="391"/>
        <v>0.49939999999999996</v>
      </c>
    </row>
    <row r="6262" spans="1:9" x14ac:dyDescent="0.25">
      <c r="A6262" t="s">
        <v>33</v>
      </c>
      <c r="B6262" t="s">
        <v>101</v>
      </c>
      <c r="C6262">
        <v>0.54759999999999998</v>
      </c>
      <c r="D6262" t="s">
        <v>151</v>
      </c>
      <c r="E6262" t="s">
        <v>248</v>
      </c>
      <c r="F6262" t="str">
        <f t="shared" si="388"/>
        <v>WangMladenovic</v>
      </c>
      <c r="G6262">
        <f t="shared" si="389"/>
        <v>0.54759999999999998</v>
      </c>
      <c r="H6262" t="str">
        <f t="shared" si="390"/>
        <v>MladenovicWang</v>
      </c>
      <c r="I6262">
        <f t="shared" si="391"/>
        <v>0.45240000000000002</v>
      </c>
    </row>
    <row r="6263" spans="1:9" x14ac:dyDescent="0.25">
      <c r="A6263" t="s">
        <v>123</v>
      </c>
      <c r="B6263" t="s">
        <v>101</v>
      </c>
      <c r="C6263">
        <v>0.4294</v>
      </c>
      <c r="D6263" t="s">
        <v>215</v>
      </c>
      <c r="E6263" t="s">
        <v>248</v>
      </c>
      <c r="F6263" t="str">
        <f t="shared" si="388"/>
        <v>DiyasMladenovic</v>
      </c>
      <c r="G6263">
        <f t="shared" si="389"/>
        <v>0.4294</v>
      </c>
      <c r="H6263" t="str">
        <f t="shared" si="390"/>
        <v>MladenovicDiyas</v>
      </c>
      <c r="I6263">
        <f t="shared" si="391"/>
        <v>0.5706</v>
      </c>
    </row>
    <row r="6264" spans="1:9" x14ac:dyDescent="0.25">
      <c r="A6264" t="s">
        <v>124</v>
      </c>
      <c r="B6264" t="s">
        <v>101</v>
      </c>
      <c r="C6264">
        <v>7.0000000000000001E-3</v>
      </c>
      <c r="D6264" t="s">
        <v>206</v>
      </c>
      <c r="E6264" t="s">
        <v>248</v>
      </c>
      <c r="F6264" t="str">
        <f t="shared" si="388"/>
        <v>OsuigweMladenovic</v>
      </c>
      <c r="G6264">
        <f t="shared" si="389"/>
        <v>7.0000000000000001E-3</v>
      </c>
      <c r="H6264" t="str">
        <f t="shared" si="390"/>
        <v>MladenovicOsuigwe</v>
      </c>
      <c r="I6264">
        <f t="shared" si="391"/>
        <v>0.99299999999999999</v>
      </c>
    </row>
    <row r="6265" spans="1:9" x14ac:dyDescent="0.25">
      <c r="A6265" t="s">
        <v>37</v>
      </c>
      <c r="B6265" t="s">
        <v>101</v>
      </c>
      <c r="C6265">
        <v>0.46510000000000001</v>
      </c>
      <c r="D6265" t="s">
        <v>212</v>
      </c>
      <c r="E6265" t="s">
        <v>248</v>
      </c>
      <c r="F6265" t="str">
        <f t="shared" si="388"/>
        <v>BarthelMladenovic</v>
      </c>
      <c r="G6265">
        <f t="shared" si="389"/>
        <v>0.46510000000000001</v>
      </c>
      <c r="H6265" t="str">
        <f t="shared" si="390"/>
        <v>MladenovicBarthel</v>
      </c>
      <c r="I6265">
        <f t="shared" si="391"/>
        <v>0.53489999999999993</v>
      </c>
    </row>
    <row r="6266" spans="1:9" x14ac:dyDescent="0.25">
      <c r="A6266" t="s">
        <v>41</v>
      </c>
      <c r="B6266" t="s">
        <v>101</v>
      </c>
      <c r="C6266">
        <v>0.41099999999999998</v>
      </c>
      <c r="D6266" t="s">
        <v>196</v>
      </c>
      <c r="E6266" t="s">
        <v>248</v>
      </c>
      <c r="F6266" t="str">
        <f t="shared" si="388"/>
        <v>ZhuMladenovic</v>
      </c>
      <c r="G6266">
        <f t="shared" si="389"/>
        <v>0.41099999999999998</v>
      </c>
      <c r="H6266" t="str">
        <f t="shared" si="390"/>
        <v>MladenovicZhu</v>
      </c>
      <c r="I6266">
        <f t="shared" si="391"/>
        <v>0.58899999999999997</v>
      </c>
    </row>
    <row r="6267" spans="1:9" x14ac:dyDescent="0.25">
      <c r="A6267" t="s">
        <v>42</v>
      </c>
      <c r="B6267" t="s">
        <v>101</v>
      </c>
      <c r="C6267">
        <v>0.54259999999999997</v>
      </c>
      <c r="D6267" t="s">
        <v>170</v>
      </c>
      <c r="E6267" t="s">
        <v>248</v>
      </c>
      <c r="F6267" t="str">
        <f t="shared" si="388"/>
        <v>GasparyanMladenovic</v>
      </c>
      <c r="G6267">
        <f t="shared" si="389"/>
        <v>0.54259999999999997</v>
      </c>
      <c r="H6267" t="str">
        <f t="shared" si="390"/>
        <v>MladenovicGasparyan</v>
      </c>
      <c r="I6267">
        <f t="shared" si="391"/>
        <v>0.45740000000000003</v>
      </c>
    </row>
    <row r="6268" spans="1:9" x14ac:dyDescent="0.25">
      <c r="A6268" t="s">
        <v>43</v>
      </c>
      <c r="B6268" t="s">
        <v>101</v>
      </c>
      <c r="C6268">
        <v>0.41620000000000001</v>
      </c>
      <c r="D6268" t="s">
        <v>219</v>
      </c>
      <c r="E6268" t="s">
        <v>248</v>
      </c>
      <c r="F6268" t="str">
        <f t="shared" si="388"/>
        <v>ParmentierMladenovic</v>
      </c>
      <c r="G6268">
        <f t="shared" si="389"/>
        <v>0.41620000000000001</v>
      </c>
      <c r="H6268" t="str">
        <f t="shared" si="390"/>
        <v>MladenovicParmentier</v>
      </c>
      <c r="I6268">
        <f t="shared" si="391"/>
        <v>0.58379999999999999</v>
      </c>
    </row>
    <row r="6269" spans="1:9" x14ac:dyDescent="0.25">
      <c r="A6269" t="s">
        <v>46</v>
      </c>
      <c r="B6269" t="s">
        <v>101</v>
      </c>
      <c r="C6269">
        <v>0.73719999999999997</v>
      </c>
      <c r="D6269" t="s">
        <v>142</v>
      </c>
      <c r="E6269" t="s">
        <v>248</v>
      </c>
      <c r="F6269" t="str">
        <f t="shared" si="388"/>
        <v>KeysMladenovic</v>
      </c>
      <c r="G6269">
        <f t="shared" si="389"/>
        <v>0.73719999999999997</v>
      </c>
      <c r="H6269" t="str">
        <f t="shared" si="390"/>
        <v>MladenovicKeys</v>
      </c>
      <c r="I6269">
        <f t="shared" si="391"/>
        <v>0.26280000000000003</v>
      </c>
    </row>
    <row r="6270" spans="1:9" x14ac:dyDescent="0.25">
      <c r="A6270" t="s">
        <v>48</v>
      </c>
      <c r="B6270" t="s">
        <v>101</v>
      </c>
      <c r="C6270">
        <v>0.46839999999999998</v>
      </c>
      <c r="D6270" t="s">
        <v>152</v>
      </c>
      <c r="E6270" t="s">
        <v>248</v>
      </c>
      <c r="F6270" t="str">
        <f t="shared" si="388"/>
        <v>ZhangMladenovic</v>
      </c>
      <c r="G6270">
        <f t="shared" si="389"/>
        <v>0.46839999999999998</v>
      </c>
      <c r="H6270" t="str">
        <f t="shared" si="390"/>
        <v>MladenovicZhang</v>
      </c>
      <c r="I6270">
        <f t="shared" si="391"/>
        <v>0.53160000000000007</v>
      </c>
    </row>
    <row r="6271" spans="1:9" x14ac:dyDescent="0.25">
      <c r="A6271" t="s">
        <v>49</v>
      </c>
      <c r="B6271" t="s">
        <v>101</v>
      </c>
      <c r="C6271">
        <v>0.33460000000000001</v>
      </c>
      <c r="D6271" t="s">
        <v>133</v>
      </c>
      <c r="E6271" t="s">
        <v>248</v>
      </c>
      <c r="F6271" t="str">
        <f t="shared" si="388"/>
        <v>PliskovaMladenovic</v>
      </c>
      <c r="G6271">
        <f t="shared" si="389"/>
        <v>0.33460000000000001</v>
      </c>
      <c r="H6271" t="str">
        <f t="shared" si="390"/>
        <v>MladenovicPliskova</v>
      </c>
      <c r="I6271">
        <f t="shared" si="391"/>
        <v>0.66539999999999999</v>
      </c>
    </row>
    <row r="6272" spans="1:9" x14ac:dyDescent="0.25">
      <c r="A6272" t="s">
        <v>125</v>
      </c>
      <c r="B6272" t="s">
        <v>101</v>
      </c>
      <c r="C6272">
        <v>0.39279999999999998</v>
      </c>
      <c r="D6272" t="s">
        <v>171</v>
      </c>
      <c r="E6272" t="s">
        <v>248</v>
      </c>
      <c r="F6272" t="str">
        <f t="shared" si="388"/>
        <v>KuzmovaMladenovic</v>
      </c>
      <c r="G6272">
        <f t="shared" si="389"/>
        <v>0.39279999999999998</v>
      </c>
      <c r="H6272" t="str">
        <f t="shared" si="390"/>
        <v>MladenovicKuzmova</v>
      </c>
      <c r="I6272">
        <f t="shared" si="391"/>
        <v>0.60719999999999996</v>
      </c>
    </row>
    <row r="6273" spans="1:9" x14ac:dyDescent="0.25">
      <c r="A6273" t="s">
        <v>126</v>
      </c>
      <c r="B6273" t="s">
        <v>101</v>
      </c>
      <c r="C6273">
        <v>0.36349999999999999</v>
      </c>
      <c r="D6273" t="s">
        <v>197</v>
      </c>
      <c r="E6273" t="s">
        <v>248</v>
      </c>
      <c r="F6273" t="str">
        <f t="shared" si="388"/>
        <v>GolubicMladenovic</v>
      </c>
      <c r="G6273">
        <f t="shared" si="389"/>
        <v>0.36349999999999999</v>
      </c>
      <c r="H6273" t="str">
        <f t="shared" si="390"/>
        <v>MladenovicGolubic</v>
      </c>
      <c r="I6273">
        <f t="shared" si="391"/>
        <v>0.63650000000000007</v>
      </c>
    </row>
    <row r="6274" spans="1:9" x14ac:dyDescent="0.25">
      <c r="A6274" t="s">
        <v>53</v>
      </c>
      <c r="B6274" t="s">
        <v>101</v>
      </c>
      <c r="C6274">
        <v>0.77910000000000001</v>
      </c>
      <c r="D6274" t="s">
        <v>132</v>
      </c>
      <c r="E6274" t="s">
        <v>248</v>
      </c>
      <c r="F6274" t="str">
        <f t="shared" si="388"/>
        <v>KvitovaMladenovic</v>
      </c>
      <c r="G6274">
        <f t="shared" si="389"/>
        <v>0.77910000000000001</v>
      </c>
      <c r="H6274" t="str">
        <f t="shared" si="390"/>
        <v>MladenovicKvitova</v>
      </c>
      <c r="I6274">
        <f t="shared" si="391"/>
        <v>0.22089999999999999</v>
      </c>
    </row>
    <row r="6275" spans="1:9" x14ac:dyDescent="0.25">
      <c r="A6275" t="s">
        <v>54</v>
      </c>
      <c r="B6275" t="s">
        <v>101</v>
      </c>
      <c r="C6275">
        <v>0.47499999999999998</v>
      </c>
      <c r="D6275" t="s">
        <v>221</v>
      </c>
      <c r="E6275" t="s">
        <v>248</v>
      </c>
      <c r="F6275" t="str">
        <f t="shared" ref="F6275:F6338" si="392">D6275&amp;E6275</f>
        <v>RybarikovaMladenovic</v>
      </c>
      <c r="G6275">
        <f t="shared" ref="G6275:G6338" si="393">C6275</f>
        <v>0.47499999999999998</v>
      </c>
      <c r="H6275" t="str">
        <f t="shared" ref="H6275:H6338" si="394">E6275&amp;D6275</f>
        <v>MladenovicRybarikova</v>
      </c>
      <c r="I6275">
        <f t="shared" ref="I6275:I6338" si="395">1-C6275</f>
        <v>0.52500000000000002</v>
      </c>
    </row>
    <row r="6276" spans="1:9" x14ac:dyDescent="0.25">
      <c r="A6276" t="s">
        <v>127</v>
      </c>
      <c r="B6276" t="s">
        <v>101</v>
      </c>
      <c r="C6276">
        <v>0.41460000000000002</v>
      </c>
      <c r="D6276" t="s">
        <v>178</v>
      </c>
      <c r="E6276" t="s">
        <v>248</v>
      </c>
      <c r="F6276" t="str">
        <f t="shared" si="392"/>
        <v>PutintsevaMladenovic</v>
      </c>
      <c r="G6276">
        <f t="shared" si="393"/>
        <v>0.41460000000000002</v>
      </c>
      <c r="H6276" t="str">
        <f t="shared" si="394"/>
        <v>MladenovicPutintseva</v>
      </c>
      <c r="I6276">
        <f t="shared" si="395"/>
        <v>0.58539999999999992</v>
      </c>
    </row>
    <row r="6277" spans="1:9" x14ac:dyDescent="0.25">
      <c r="A6277" t="s">
        <v>60</v>
      </c>
      <c r="B6277" t="s">
        <v>101</v>
      </c>
      <c r="C6277">
        <v>0.55420000000000003</v>
      </c>
      <c r="D6277" t="s">
        <v>183</v>
      </c>
      <c r="E6277" t="s">
        <v>248</v>
      </c>
      <c r="F6277" t="str">
        <f t="shared" si="392"/>
        <v>TsurenkoMladenovic</v>
      </c>
      <c r="G6277">
        <f t="shared" si="393"/>
        <v>0.55420000000000003</v>
      </c>
      <c r="H6277" t="str">
        <f t="shared" si="394"/>
        <v>MladenovicTsurenko</v>
      </c>
      <c r="I6277">
        <f t="shared" si="395"/>
        <v>0.44579999999999997</v>
      </c>
    </row>
    <row r="6278" spans="1:9" x14ac:dyDescent="0.25">
      <c r="A6278" t="s">
        <v>62</v>
      </c>
      <c r="B6278" t="s">
        <v>101</v>
      </c>
      <c r="C6278">
        <v>0.40200000000000002</v>
      </c>
      <c r="D6278" t="s">
        <v>233</v>
      </c>
      <c r="E6278" t="s">
        <v>248</v>
      </c>
      <c r="F6278" t="str">
        <f t="shared" si="392"/>
        <v>NiculescuMladenovic</v>
      </c>
      <c r="G6278">
        <f t="shared" si="393"/>
        <v>0.40200000000000002</v>
      </c>
      <c r="H6278" t="str">
        <f t="shared" si="394"/>
        <v>MladenovicNiculescu</v>
      </c>
      <c r="I6278">
        <f t="shared" si="395"/>
        <v>0.59799999999999998</v>
      </c>
    </row>
    <row r="6279" spans="1:9" x14ac:dyDescent="0.25">
      <c r="A6279" t="s">
        <v>69</v>
      </c>
      <c r="B6279" t="s">
        <v>101</v>
      </c>
      <c r="C6279">
        <v>0.29630000000000001</v>
      </c>
      <c r="D6279" t="s">
        <v>223</v>
      </c>
      <c r="E6279" t="s">
        <v>248</v>
      </c>
      <c r="F6279" t="str">
        <f t="shared" si="392"/>
        <v>KumkhumMladenovic</v>
      </c>
      <c r="G6279">
        <f t="shared" si="393"/>
        <v>0.29630000000000001</v>
      </c>
      <c r="H6279" t="str">
        <f t="shared" si="394"/>
        <v>MladenovicKumkhum</v>
      </c>
      <c r="I6279">
        <f t="shared" si="395"/>
        <v>0.70369999999999999</v>
      </c>
    </row>
    <row r="6280" spans="1:9" x14ac:dyDescent="0.25">
      <c r="A6280" t="s">
        <v>128</v>
      </c>
      <c r="B6280" t="s">
        <v>101</v>
      </c>
      <c r="C6280">
        <v>0.439</v>
      </c>
      <c r="D6280" t="s">
        <v>151</v>
      </c>
      <c r="E6280" t="s">
        <v>248</v>
      </c>
      <c r="F6280" t="str">
        <f t="shared" si="392"/>
        <v>WangMladenovic</v>
      </c>
      <c r="G6280">
        <f t="shared" si="393"/>
        <v>0.439</v>
      </c>
      <c r="H6280" t="str">
        <f t="shared" si="394"/>
        <v>MladenovicWang</v>
      </c>
      <c r="I6280">
        <f t="shared" si="395"/>
        <v>0.56099999999999994</v>
      </c>
    </row>
    <row r="6281" spans="1:9" x14ac:dyDescent="0.25">
      <c r="A6281" t="s">
        <v>72</v>
      </c>
      <c r="B6281" t="s">
        <v>101</v>
      </c>
      <c r="C6281">
        <v>0.23599999999999999</v>
      </c>
      <c r="D6281" t="s">
        <v>247</v>
      </c>
      <c r="E6281" t="s">
        <v>248</v>
      </c>
      <c r="F6281" t="str">
        <f t="shared" si="392"/>
        <v>HonMladenovic</v>
      </c>
      <c r="G6281">
        <f t="shared" si="393"/>
        <v>0.23599999999999999</v>
      </c>
      <c r="H6281" t="str">
        <f t="shared" si="394"/>
        <v>MladenovicHon</v>
      </c>
      <c r="I6281">
        <f t="shared" si="395"/>
        <v>0.76400000000000001</v>
      </c>
    </row>
    <row r="6282" spans="1:9" x14ac:dyDescent="0.25">
      <c r="A6282" t="s">
        <v>73</v>
      </c>
      <c r="B6282" t="s">
        <v>101</v>
      </c>
      <c r="C6282">
        <v>0.4773</v>
      </c>
      <c r="D6282" t="s">
        <v>161</v>
      </c>
      <c r="E6282" t="s">
        <v>248</v>
      </c>
      <c r="F6282" t="str">
        <f t="shared" si="392"/>
        <v>SakkariMladenovic</v>
      </c>
      <c r="G6282">
        <f t="shared" si="393"/>
        <v>0.4773</v>
      </c>
      <c r="H6282" t="str">
        <f t="shared" si="394"/>
        <v>MladenovicSakkari</v>
      </c>
      <c r="I6282">
        <f t="shared" si="395"/>
        <v>0.52269999999999994</v>
      </c>
    </row>
    <row r="6283" spans="1:9" x14ac:dyDescent="0.25">
      <c r="A6283" t="s">
        <v>75</v>
      </c>
      <c r="B6283" t="s">
        <v>101</v>
      </c>
      <c r="C6283">
        <v>0.82989999999999997</v>
      </c>
      <c r="D6283" t="s">
        <v>145</v>
      </c>
      <c r="E6283" t="s">
        <v>248</v>
      </c>
      <c r="F6283" t="str">
        <f t="shared" si="392"/>
        <v>SharapovaMladenovic</v>
      </c>
      <c r="G6283">
        <f t="shared" si="393"/>
        <v>0.82989999999999997</v>
      </c>
      <c r="H6283" t="str">
        <f t="shared" si="394"/>
        <v>MladenovicSharapova</v>
      </c>
      <c r="I6283">
        <f t="shared" si="395"/>
        <v>0.17010000000000003</v>
      </c>
    </row>
    <row r="6284" spans="1:9" x14ac:dyDescent="0.25">
      <c r="A6284" t="s">
        <v>118</v>
      </c>
      <c r="B6284" t="s">
        <v>101</v>
      </c>
      <c r="C6284">
        <v>0.45939999999999998</v>
      </c>
      <c r="D6284" t="s">
        <v>243</v>
      </c>
      <c r="E6284" t="s">
        <v>248</v>
      </c>
      <c r="F6284" t="str">
        <f t="shared" si="392"/>
        <v>CirsteaMladenovic</v>
      </c>
      <c r="G6284">
        <f t="shared" si="393"/>
        <v>0.45939999999999998</v>
      </c>
      <c r="H6284" t="str">
        <f t="shared" si="394"/>
        <v>MladenovicCirstea</v>
      </c>
      <c r="I6284">
        <f t="shared" si="395"/>
        <v>0.54059999999999997</v>
      </c>
    </row>
    <row r="6285" spans="1:9" x14ac:dyDescent="0.25">
      <c r="A6285" t="s">
        <v>77</v>
      </c>
      <c r="B6285" t="s">
        <v>101</v>
      </c>
      <c r="C6285">
        <v>0.36480000000000001</v>
      </c>
      <c r="D6285" t="s">
        <v>176</v>
      </c>
      <c r="E6285" t="s">
        <v>248</v>
      </c>
      <c r="F6285" t="str">
        <f t="shared" si="392"/>
        <v>PetersonMladenovic</v>
      </c>
      <c r="G6285">
        <f t="shared" si="393"/>
        <v>0.36480000000000001</v>
      </c>
      <c r="H6285" t="str">
        <f t="shared" si="394"/>
        <v>MladenovicPeterson</v>
      </c>
      <c r="I6285">
        <f t="shared" si="395"/>
        <v>0.63519999999999999</v>
      </c>
    </row>
    <row r="6286" spans="1:9" x14ac:dyDescent="0.25">
      <c r="A6286" t="s">
        <v>119</v>
      </c>
      <c r="B6286" t="s">
        <v>101</v>
      </c>
      <c r="C6286">
        <v>0.55910000000000004</v>
      </c>
      <c r="D6286" t="s">
        <v>226</v>
      </c>
      <c r="E6286" t="s">
        <v>248</v>
      </c>
      <c r="F6286" t="str">
        <f t="shared" si="392"/>
        <v>LapkoMladenovic</v>
      </c>
      <c r="G6286">
        <f t="shared" si="393"/>
        <v>0.55910000000000004</v>
      </c>
      <c r="H6286" t="str">
        <f t="shared" si="394"/>
        <v>MladenovicLapko</v>
      </c>
      <c r="I6286">
        <f t="shared" si="395"/>
        <v>0.44089999999999996</v>
      </c>
    </row>
    <row r="6287" spans="1:9" x14ac:dyDescent="0.25">
      <c r="A6287" t="s">
        <v>109</v>
      </c>
      <c r="B6287" t="s">
        <v>101</v>
      </c>
      <c r="C6287">
        <v>0.65090000000000003</v>
      </c>
      <c r="D6287" t="s">
        <v>143</v>
      </c>
      <c r="E6287" t="s">
        <v>248</v>
      </c>
      <c r="F6287" t="str">
        <f t="shared" si="392"/>
        <v>StephensMladenovic</v>
      </c>
      <c r="G6287">
        <f t="shared" si="393"/>
        <v>0.65090000000000003</v>
      </c>
      <c r="H6287" t="str">
        <f t="shared" si="394"/>
        <v>MladenovicStephens</v>
      </c>
      <c r="I6287">
        <f t="shared" si="395"/>
        <v>0.34909999999999997</v>
      </c>
    </row>
    <row r="6288" spans="1:9" x14ac:dyDescent="0.25">
      <c r="A6288" t="s">
        <v>120</v>
      </c>
      <c r="B6288" t="s">
        <v>101</v>
      </c>
      <c r="C6288">
        <v>0.2707</v>
      </c>
      <c r="D6288" t="s">
        <v>235</v>
      </c>
      <c r="E6288" t="s">
        <v>248</v>
      </c>
      <c r="F6288" t="str">
        <f t="shared" si="392"/>
        <v>TownsendMladenovic</v>
      </c>
      <c r="G6288">
        <f t="shared" si="393"/>
        <v>0.2707</v>
      </c>
      <c r="H6288" t="str">
        <f t="shared" si="394"/>
        <v>MladenovicTownsend</v>
      </c>
      <c r="I6288">
        <f t="shared" si="395"/>
        <v>0.72930000000000006</v>
      </c>
    </row>
    <row r="6289" spans="1:9" x14ac:dyDescent="0.25">
      <c r="A6289" t="s">
        <v>81</v>
      </c>
      <c r="B6289" t="s">
        <v>101</v>
      </c>
      <c r="C6289">
        <v>0.34499999999999997</v>
      </c>
      <c r="D6289" t="s">
        <v>232</v>
      </c>
      <c r="E6289" t="s">
        <v>248</v>
      </c>
      <c r="F6289" t="str">
        <f t="shared" si="392"/>
        <v>JabeurMladenovic</v>
      </c>
      <c r="G6289">
        <f t="shared" si="393"/>
        <v>0.34499999999999997</v>
      </c>
      <c r="H6289" t="str">
        <f t="shared" si="394"/>
        <v>MladenovicJabeur</v>
      </c>
      <c r="I6289">
        <f t="shared" si="395"/>
        <v>0.65500000000000003</v>
      </c>
    </row>
    <row r="6290" spans="1:9" x14ac:dyDescent="0.25">
      <c r="A6290" t="s">
        <v>121</v>
      </c>
      <c r="B6290" t="s">
        <v>101</v>
      </c>
      <c r="C6290">
        <v>0.47870000000000001</v>
      </c>
      <c r="D6290" t="s">
        <v>185</v>
      </c>
      <c r="E6290" t="s">
        <v>248</v>
      </c>
      <c r="F6290" t="str">
        <f t="shared" si="392"/>
        <v>BabosMladenovic</v>
      </c>
      <c r="G6290">
        <f t="shared" si="393"/>
        <v>0.47870000000000001</v>
      </c>
      <c r="H6290" t="str">
        <f t="shared" si="394"/>
        <v>MladenovicBabos</v>
      </c>
      <c r="I6290">
        <f t="shared" si="395"/>
        <v>0.52129999999999999</v>
      </c>
    </row>
    <row r="6291" spans="1:9" x14ac:dyDescent="0.25">
      <c r="A6291" t="s">
        <v>82</v>
      </c>
      <c r="B6291" t="s">
        <v>101</v>
      </c>
      <c r="C6291">
        <v>0.59919999999999995</v>
      </c>
      <c r="D6291" t="s">
        <v>189</v>
      </c>
      <c r="E6291" t="s">
        <v>248</v>
      </c>
      <c r="F6291" t="str">
        <f t="shared" si="392"/>
        <v>VondrousovaMladenovic</v>
      </c>
      <c r="G6291">
        <f t="shared" si="393"/>
        <v>0.59919999999999995</v>
      </c>
      <c r="H6291" t="str">
        <f t="shared" si="394"/>
        <v>MladenovicVondrousova</v>
      </c>
      <c r="I6291">
        <f t="shared" si="395"/>
        <v>0.40080000000000005</v>
      </c>
    </row>
    <row r="6292" spans="1:9" x14ac:dyDescent="0.25">
      <c r="A6292" t="s">
        <v>85</v>
      </c>
      <c r="B6292" t="s">
        <v>101</v>
      </c>
      <c r="C6292">
        <v>0.46689999999999998</v>
      </c>
      <c r="D6292" t="s">
        <v>157</v>
      </c>
      <c r="E6292" t="s">
        <v>248</v>
      </c>
      <c r="F6292" t="str">
        <f t="shared" si="392"/>
        <v>MarticMladenovic</v>
      </c>
      <c r="G6292">
        <f t="shared" si="393"/>
        <v>0.46689999999999998</v>
      </c>
      <c r="H6292" t="str">
        <f t="shared" si="394"/>
        <v>MladenovicMartic</v>
      </c>
      <c r="I6292">
        <f t="shared" si="395"/>
        <v>0.53310000000000002</v>
      </c>
    </row>
    <row r="6293" spans="1:9" x14ac:dyDescent="0.25">
      <c r="A6293" t="s">
        <v>102</v>
      </c>
      <c r="B6293" t="s">
        <v>101</v>
      </c>
      <c r="C6293">
        <v>0.1724</v>
      </c>
      <c r="D6293" t="s">
        <v>237</v>
      </c>
      <c r="E6293" t="s">
        <v>248</v>
      </c>
      <c r="F6293" t="str">
        <f t="shared" si="392"/>
        <v>BadosaMladenovic</v>
      </c>
      <c r="G6293">
        <f t="shared" si="393"/>
        <v>0.1724</v>
      </c>
      <c r="H6293" t="str">
        <f t="shared" si="394"/>
        <v>MladenovicBadosa</v>
      </c>
      <c r="I6293">
        <f t="shared" si="395"/>
        <v>0.8276</v>
      </c>
    </row>
    <row r="6294" spans="1:9" x14ac:dyDescent="0.25">
      <c r="A6294" t="s">
        <v>90</v>
      </c>
      <c r="B6294" t="s">
        <v>101</v>
      </c>
      <c r="C6294">
        <v>0.55100000000000005</v>
      </c>
      <c r="D6294" t="s">
        <v>234</v>
      </c>
      <c r="E6294" t="s">
        <v>248</v>
      </c>
      <c r="F6294" t="str">
        <f t="shared" si="392"/>
        <v>PuigMladenovic</v>
      </c>
      <c r="G6294">
        <f t="shared" si="393"/>
        <v>0.55100000000000005</v>
      </c>
      <c r="H6294" t="str">
        <f t="shared" si="394"/>
        <v>MladenovicPuig</v>
      </c>
      <c r="I6294">
        <f t="shared" si="395"/>
        <v>0.44899999999999995</v>
      </c>
    </row>
    <row r="6295" spans="1:9" x14ac:dyDescent="0.25">
      <c r="A6295" t="s">
        <v>129</v>
      </c>
      <c r="B6295" t="s">
        <v>101</v>
      </c>
      <c r="C6295">
        <v>0.20200000000000001</v>
      </c>
      <c r="D6295" t="s">
        <v>241</v>
      </c>
      <c r="E6295" t="s">
        <v>248</v>
      </c>
      <c r="F6295" t="str">
        <f t="shared" si="392"/>
        <v>BonaventureMladenovic</v>
      </c>
      <c r="G6295">
        <f t="shared" si="393"/>
        <v>0.20200000000000001</v>
      </c>
      <c r="H6295" t="str">
        <f t="shared" si="394"/>
        <v>MladenovicBonaventure</v>
      </c>
      <c r="I6295">
        <f t="shared" si="395"/>
        <v>0.79800000000000004</v>
      </c>
    </row>
    <row r="6296" spans="1:9" x14ac:dyDescent="0.25">
      <c r="A6296" t="s">
        <v>96</v>
      </c>
      <c r="B6296" t="s">
        <v>101</v>
      </c>
      <c r="C6296">
        <v>0.41660000000000003</v>
      </c>
      <c r="D6296" t="s">
        <v>182</v>
      </c>
      <c r="E6296" t="s">
        <v>248</v>
      </c>
      <c r="F6296" t="str">
        <f t="shared" si="392"/>
        <v>VickeryMladenovic</v>
      </c>
      <c r="G6296">
        <f t="shared" si="393"/>
        <v>0.41660000000000003</v>
      </c>
      <c r="H6296" t="str">
        <f t="shared" si="394"/>
        <v>MladenovicVickery</v>
      </c>
      <c r="I6296">
        <f t="shared" si="395"/>
        <v>0.58339999999999992</v>
      </c>
    </row>
    <row r="6297" spans="1:9" x14ac:dyDescent="0.25">
      <c r="A6297" t="s">
        <v>130</v>
      </c>
      <c r="B6297" t="s">
        <v>101</v>
      </c>
      <c r="C6297">
        <v>0.2228</v>
      </c>
      <c r="D6297" t="s">
        <v>186</v>
      </c>
      <c r="E6297" t="s">
        <v>248</v>
      </c>
      <c r="F6297" t="str">
        <f t="shared" si="392"/>
        <v>HivesMladenovic</v>
      </c>
      <c r="G6297">
        <f t="shared" si="393"/>
        <v>0.2228</v>
      </c>
      <c r="H6297" t="str">
        <f t="shared" si="394"/>
        <v>MladenovicHives</v>
      </c>
      <c r="I6297">
        <f t="shared" si="395"/>
        <v>0.7772</v>
      </c>
    </row>
    <row r="6298" spans="1:9" x14ac:dyDescent="0.25">
      <c r="A6298" t="s">
        <v>87</v>
      </c>
      <c r="B6298" t="s">
        <v>101</v>
      </c>
      <c r="C6298">
        <v>0.30719999999999997</v>
      </c>
      <c r="D6298" t="s">
        <v>254</v>
      </c>
      <c r="E6298" t="s">
        <v>248</v>
      </c>
      <c r="F6298" t="str">
        <f t="shared" si="392"/>
        <v>Sorribes TormoMladenovic</v>
      </c>
      <c r="G6298">
        <f t="shared" si="393"/>
        <v>0.30719999999999997</v>
      </c>
      <c r="H6298" t="str">
        <f t="shared" si="394"/>
        <v>MladenovicSorribes Tormo</v>
      </c>
      <c r="I6298">
        <f t="shared" si="395"/>
        <v>0.69280000000000008</v>
      </c>
    </row>
    <row r="6299" spans="1:9" x14ac:dyDescent="0.25">
      <c r="A6299" t="s">
        <v>106</v>
      </c>
      <c r="B6299" t="s">
        <v>101</v>
      </c>
      <c r="C6299">
        <v>0.41460000000000002</v>
      </c>
      <c r="D6299" t="s">
        <v>230</v>
      </c>
      <c r="E6299" t="s">
        <v>248</v>
      </c>
      <c r="F6299" t="str">
        <f t="shared" si="392"/>
        <v>HercogMladenovic</v>
      </c>
      <c r="G6299">
        <f t="shared" si="393"/>
        <v>0.41460000000000002</v>
      </c>
      <c r="H6299" t="str">
        <f t="shared" si="394"/>
        <v>MladenovicHercog</v>
      </c>
      <c r="I6299">
        <f t="shared" si="395"/>
        <v>0.58539999999999992</v>
      </c>
    </row>
    <row r="6300" spans="1:9" x14ac:dyDescent="0.25">
      <c r="A6300" t="s">
        <v>3</v>
      </c>
      <c r="B6300" t="s">
        <v>49</v>
      </c>
      <c r="C6300">
        <v>0.9113</v>
      </c>
      <c r="D6300" t="s">
        <v>139</v>
      </c>
      <c r="E6300" t="s">
        <v>133</v>
      </c>
      <c r="F6300" t="str">
        <f t="shared" si="392"/>
        <v>HalepPliskova</v>
      </c>
      <c r="G6300">
        <f t="shared" si="393"/>
        <v>0.9113</v>
      </c>
      <c r="H6300" t="str">
        <f t="shared" si="394"/>
        <v>PliskovaHalep</v>
      </c>
      <c r="I6300">
        <f t="shared" si="395"/>
        <v>8.8700000000000001E-2</v>
      </c>
    </row>
    <row r="6301" spans="1:9" x14ac:dyDescent="0.25">
      <c r="A6301" t="s">
        <v>108</v>
      </c>
      <c r="B6301" t="s">
        <v>49</v>
      </c>
      <c r="C6301">
        <v>0.72509999999999997</v>
      </c>
      <c r="D6301" t="s">
        <v>164</v>
      </c>
      <c r="E6301" t="s">
        <v>133</v>
      </c>
      <c r="F6301" t="str">
        <f t="shared" si="392"/>
        <v>KeninPliskova</v>
      </c>
      <c r="G6301">
        <f t="shared" si="393"/>
        <v>0.72509999999999997</v>
      </c>
      <c r="H6301" t="str">
        <f t="shared" si="394"/>
        <v>PliskovaKenin</v>
      </c>
      <c r="I6301">
        <f t="shared" si="395"/>
        <v>0.27490000000000003</v>
      </c>
    </row>
    <row r="6302" spans="1:9" x14ac:dyDescent="0.25">
      <c r="A6302" t="s">
        <v>110</v>
      </c>
      <c r="B6302" t="s">
        <v>49</v>
      </c>
      <c r="C6302">
        <v>0.65200000000000002</v>
      </c>
      <c r="D6302" t="s">
        <v>193</v>
      </c>
      <c r="E6302" t="s">
        <v>133</v>
      </c>
      <c r="F6302" t="str">
        <f t="shared" si="392"/>
        <v>KudermetovaPliskova</v>
      </c>
      <c r="G6302">
        <f t="shared" si="393"/>
        <v>0.65200000000000002</v>
      </c>
      <c r="H6302" t="str">
        <f t="shared" si="394"/>
        <v>PliskovaKudermetova</v>
      </c>
      <c r="I6302">
        <f t="shared" si="395"/>
        <v>0.34799999999999998</v>
      </c>
    </row>
    <row r="6303" spans="1:9" x14ac:dyDescent="0.25">
      <c r="A6303" t="s">
        <v>6</v>
      </c>
      <c r="B6303" t="s">
        <v>49</v>
      </c>
      <c r="C6303">
        <v>0.3997</v>
      </c>
      <c r="D6303" t="s">
        <v>262</v>
      </c>
      <c r="E6303" t="s">
        <v>133</v>
      </c>
      <c r="F6303" t="str">
        <f t="shared" si="392"/>
        <v>ArruabarrenaPliskova</v>
      </c>
      <c r="G6303">
        <f t="shared" si="393"/>
        <v>0.3997</v>
      </c>
      <c r="H6303" t="str">
        <f t="shared" si="394"/>
        <v>PliskovaArruabarrena</v>
      </c>
      <c r="I6303">
        <f t="shared" si="395"/>
        <v>0.60030000000000006</v>
      </c>
    </row>
    <row r="6304" spans="1:9" x14ac:dyDescent="0.25">
      <c r="A6304" t="s">
        <v>111</v>
      </c>
      <c r="B6304" t="s">
        <v>49</v>
      </c>
      <c r="C6304">
        <v>0.85160000000000002</v>
      </c>
      <c r="D6304" t="s">
        <v>135</v>
      </c>
      <c r="E6304" t="s">
        <v>133</v>
      </c>
      <c r="F6304" t="str">
        <f t="shared" si="392"/>
        <v>WilliamsPliskova</v>
      </c>
      <c r="G6304">
        <f t="shared" si="393"/>
        <v>0.85160000000000002</v>
      </c>
      <c r="H6304" t="str">
        <f t="shared" si="394"/>
        <v>PliskovaWilliams</v>
      </c>
      <c r="I6304">
        <f t="shared" si="395"/>
        <v>0.14839999999999998</v>
      </c>
    </row>
    <row r="6305" spans="1:9" x14ac:dyDescent="0.25">
      <c r="A6305" t="s">
        <v>7</v>
      </c>
      <c r="B6305" t="s">
        <v>49</v>
      </c>
      <c r="C6305">
        <v>0.77539999999999998</v>
      </c>
      <c r="D6305" t="s">
        <v>200</v>
      </c>
      <c r="E6305" t="s">
        <v>133</v>
      </c>
      <c r="F6305" t="str">
        <f t="shared" si="392"/>
        <v>BuzarnescuPliskova</v>
      </c>
      <c r="G6305">
        <f t="shared" si="393"/>
        <v>0.77539999999999998</v>
      </c>
      <c r="H6305" t="str">
        <f t="shared" si="394"/>
        <v>PliskovaBuzarnescu</v>
      </c>
      <c r="I6305">
        <f t="shared" si="395"/>
        <v>0.22460000000000002</v>
      </c>
    </row>
    <row r="6306" spans="1:9" x14ac:dyDescent="0.25">
      <c r="A6306" t="s">
        <v>10</v>
      </c>
      <c r="B6306" t="s">
        <v>49</v>
      </c>
      <c r="C6306">
        <v>0.69069999999999998</v>
      </c>
      <c r="D6306" t="s">
        <v>194</v>
      </c>
      <c r="E6306" t="s">
        <v>133</v>
      </c>
      <c r="F6306" t="str">
        <f t="shared" si="392"/>
        <v>StosurPliskova</v>
      </c>
      <c r="G6306">
        <f t="shared" si="393"/>
        <v>0.69069999999999998</v>
      </c>
      <c r="H6306" t="str">
        <f t="shared" si="394"/>
        <v>PliskovaStosur</v>
      </c>
      <c r="I6306">
        <f t="shared" si="395"/>
        <v>0.30930000000000002</v>
      </c>
    </row>
    <row r="6307" spans="1:9" x14ac:dyDescent="0.25">
      <c r="A6307" t="s">
        <v>13</v>
      </c>
      <c r="B6307" t="s">
        <v>49</v>
      </c>
      <c r="C6307">
        <v>0.70130000000000003</v>
      </c>
      <c r="D6307" t="s">
        <v>211</v>
      </c>
      <c r="E6307" t="s">
        <v>133</v>
      </c>
      <c r="F6307" t="str">
        <f t="shared" si="392"/>
        <v>PengPliskova</v>
      </c>
      <c r="G6307">
        <f t="shared" si="393"/>
        <v>0.70130000000000003</v>
      </c>
      <c r="H6307" t="str">
        <f t="shared" si="394"/>
        <v>PliskovaPeng</v>
      </c>
      <c r="I6307">
        <f t="shared" si="395"/>
        <v>0.29869999999999997</v>
      </c>
    </row>
    <row r="6308" spans="1:9" x14ac:dyDescent="0.25">
      <c r="A6308" t="s">
        <v>112</v>
      </c>
      <c r="B6308" t="s">
        <v>49</v>
      </c>
      <c r="C6308">
        <v>0.30790000000000001</v>
      </c>
      <c r="D6308" t="s">
        <v>213</v>
      </c>
      <c r="E6308" t="s">
        <v>133</v>
      </c>
      <c r="F6308" t="str">
        <f t="shared" si="392"/>
        <v>MariaPliskova</v>
      </c>
      <c r="G6308">
        <f t="shared" si="393"/>
        <v>0.30790000000000001</v>
      </c>
      <c r="H6308" t="str">
        <f t="shared" si="394"/>
        <v>PliskovaMaria</v>
      </c>
      <c r="I6308">
        <f t="shared" si="395"/>
        <v>0.69209999999999994</v>
      </c>
    </row>
    <row r="6309" spans="1:9" x14ac:dyDescent="0.25">
      <c r="A6309" t="s">
        <v>14</v>
      </c>
      <c r="B6309" t="s">
        <v>49</v>
      </c>
      <c r="C6309">
        <v>0.94079999999999997</v>
      </c>
      <c r="D6309" t="s">
        <v>135</v>
      </c>
      <c r="E6309" t="s">
        <v>133</v>
      </c>
      <c r="F6309" t="str">
        <f t="shared" si="392"/>
        <v>WilliamsPliskova</v>
      </c>
      <c r="G6309">
        <f t="shared" si="393"/>
        <v>0.94079999999999997</v>
      </c>
      <c r="H6309" t="str">
        <f t="shared" si="394"/>
        <v>PliskovaWilliams</v>
      </c>
      <c r="I6309">
        <f t="shared" si="395"/>
        <v>5.920000000000003E-2</v>
      </c>
    </row>
    <row r="6310" spans="1:9" x14ac:dyDescent="0.25">
      <c r="A6310" t="s">
        <v>113</v>
      </c>
      <c r="B6310" t="s">
        <v>49</v>
      </c>
      <c r="C6310">
        <v>0.83840000000000003</v>
      </c>
      <c r="D6310" t="s">
        <v>148</v>
      </c>
      <c r="E6310" t="s">
        <v>133</v>
      </c>
      <c r="F6310" t="str">
        <f t="shared" si="392"/>
        <v>BacsinszkyPliskova</v>
      </c>
      <c r="G6310">
        <f t="shared" si="393"/>
        <v>0.83840000000000003</v>
      </c>
      <c r="H6310" t="str">
        <f t="shared" si="394"/>
        <v>PliskovaBacsinszky</v>
      </c>
      <c r="I6310">
        <f t="shared" si="395"/>
        <v>0.16159999999999997</v>
      </c>
    </row>
    <row r="6311" spans="1:9" x14ac:dyDescent="0.25">
      <c r="A6311" t="s">
        <v>16</v>
      </c>
      <c r="B6311" t="s">
        <v>49</v>
      </c>
      <c r="C6311">
        <v>0.29399999999999998</v>
      </c>
      <c r="D6311" t="s">
        <v>167</v>
      </c>
      <c r="E6311" t="s">
        <v>133</v>
      </c>
      <c r="F6311" t="str">
        <f t="shared" si="392"/>
        <v>VikhlyantsevaPliskova</v>
      </c>
      <c r="G6311">
        <f t="shared" si="393"/>
        <v>0.29399999999999998</v>
      </c>
      <c r="H6311" t="str">
        <f t="shared" si="394"/>
        <v>PliskovaVikhlyantseva</v>
      </c>
      <c r="I6311">
        <f t="shared" si="395"/>
        <v>0.70599999999999996</v>
      </c>
    </row>
    <row r="6312" spans="1:9" x14ac:dyDescent="0.25">
      <c r="A6312" t="s">
        <v>114</v>
      </c>
      <c r="B6312" t="s">
        <v>49</v>
      </c>
      <c r="C6312">
        <v>0.58260000000000001</v>
      </c>
      <c r="D6312" t="s">
        <v>205</v>
      </c>
      <c r="E6312" t="s">
        <v>133</v>
      </c>
      <c r="F6312" t="str">
        <f t="shared" si="392"/>
        <v>LepchenkoPliskova</v>
      </c>
      <c r="G6312">
        <f t="shared" si="393"/>
        <v>0.58260000000000001</v>
      </c>
      <c r="H6312" t="str">
        <f t="shared" si="394"/>
        <v>PliskovaLepchenko</v>
      </c>
      <c r="I6312">
        <f t="shared" si="395"/>
        <v>0.41739999999999999</v>
      </c>
    </row>
    <row r="6313" spans="1:9" x14ac:dyDescent="0.25">
      <c r="A6313" t="s">
        <v>19</v>
      </c>
      <c r="B6313" t="s">
        <v>49</v>
      </c>
      <c r="C6313">
        <v>0.35260000000000002</v>
      </c>
      <c r="D6313" t="s">
        <v>210</v>
      </c>
      <c r="E6313" t="s">
        <v>133</v>
      </c>
      <c r="F6313" t="str">
        <f t="shared" si="392"/>
        <v>ZhengPliskova</v>
      </c>
      <c r="G6313">
        <f t="shared" si="393"/>
        <v>0.35260000000000002</v>
      </c>
      <c r="H6313" t="str">
        <f t="shared" si="394"/>
        <v>PliskovaZheng</v>
      </c>
      <c r="I6313">
        <f t="shared" si="395"/>
        <v>0.64739999999999998</v>
      </c>
    </row>
    <row r="6314" spans="1:9" x14ac:dyDescent="0.25">
      <c r="A6314" t="s">
        <v>25</v>
      </c>
      <c r="B6314" t="s">
        <v>49</v>
      </c>
      <c r="C6314">
        <v>0.34670000000000001</v>
      </c>
      <c r="D6314" t="s">
        <v>173</v>
      </c>
      <c r="E6314" t="s">
        <v>133</v>
      </c>
      <c r="F6314" t="str">
        <f t="shared" si="392"/>
        <v>BrenglePliskova</v>
      </c>
      <c r="G6314">
        <f t="shared" si="393"/>
        <v>0.34670000000000001</v>
      </c>
      <c r="H6314" t="str">
        <f t="shared" si="394"/>
        <v>PliskovaBrengle</v>
      </c>
      <c r="I6314">
        <f t="shared" si="395"/>
        <v>0.65329999999999999</v>
      </c>
    </row>
    <row r="6315" spans="1:9" x14ac:dyDescent="0.25">
      <c r="A6315" t="s">
        <v>26</v>
      </c>
      <c r="B6315" t="s">
        <v>49</v>
      </c>
      <c r="C6315">
        <v>0.30380000000000001</v>
      </c>
      <c r="D6315" t="s">
        <v>208</v>
      </c>
      <c r="E6315" t="s">
        <v>133</v>
      </c>
      <c r="F6315" t="str">
        <f t="shared" si="392"/>
        <v>DoiPliskova</v>
      </c>
      <c r="G6315">
        <f t="shared" si="393"/>
        <v>0.30380000000000001</v>
      </c>
      <c r="H6315" t="str">
        <f t="shared" si="394"/>
        <v>PliskovaDoi</v>
      </c>
      <c r="I6315">
        <f t="shared" si="395"/>
        <v>0.69619999999999993</v>
      </c>
    </row>
    <row r="6316" spans="1:9" x14ac:dyDescent="0.25">
      <c r="A6316" t="s">
        <v>29</v>
      </c>
      <c r="B6316" t="s">
        <v>49</v>
      </c>
      <c r="C6316">
        <v>0.72750000000000004</v>
      </c>
      <c r="D6316" t="s">
        <v>131</v>
      </c>
      <c r="E6316" t="s">
        <v>133</v>
      </c>
      <c r="F6316" t="str">
        <f t="shared" si="392"/>
        <v>OsakaPliskova</v>
      </c>
      <c r="G6316">
        <f t="shared" si="393"/>
        <v>0.72750000000000004</v>
      </c>
      <c r="H6316" t="str">
        <f t="shared" si="394"/>
        <v>PliskovaOsaka</v>
      </c>
      <c r="I6316">
        <f t="shared" si="395"/>
        <v>0.27249999999999996</v>
      </c>
    </row>
    <row r="6317" spans="1:9" x14ac:dyDescent="0.25">
      <c r="A6317" t="s">
        <v>30</v>
      </c>
      <c r="B6317" t="s">
        <v>49</v>
      </c>
      <c r="C6317">
        <v>0.4592</v>
      </c>
      <c r="D6317" t="s">
        <v>190</v>
      </c>
      <c r="E6317" t="s">
        <v>133</v>
      </c>
      <c r="F6317" t="str">
        <f t="shared" si="392"/>
        <v>LinettePliskova</v>
      </c>
      <c r="G6317">
        <f t="shared" si="393"/>
        <v>0.4592</v>
      </c>
      <c r="H6317" t="str">
        <f t="shared" si="394"/>
        <v>PliskovaLinette</v>
      </c>
      <c r="I6317">
        <f t="shared" si="395"/>
        <v>0.54079999999999995</v>
      </c>
    </row>
    <row r="6318" spans="1:9" x14ac:dyDescent="0.25">
      <c r="A6318" t="s">
        <v>115</v>
      </c>
      <c r="B6318" t="s">
        <v>49</v>
      </c>
      <c r="C6318">
        <v>0.62429999999999997</v>
      </c>
      <c r="D6318" t="s">
        <v>166</v>
      </c>
      <c r="E6318" t="s">
        <v>133</v>
      </c>
      <c r="F6318" t="str">
        <f t="shared" si="392"/>
        <v>ZidansekPliskova</v>
      </c>
      <c r="G6318">
        <f t="shared" si="393"/>
        <v>0.62429999999999997</v>
      </c>
      <c r="H6318" t="str">
        <f t="shared" si="394"/>
        <v>PliskovaZidansek</v>
      </c>
      <c r="I6318">
        <f t="shared" si="395"/>
        <v>0.37570000000000003</v>
      </c>
    </row>
    <row r="6319" spans="1:9" x14ac:dyDescent="0.25">
      <c r="A6319" t="s">
        <v>32</v>
      </c>
      <c r="B6319" t="s">
        <v>49</v>
      </c>
      <c r="C6319">
        <v>0.71220000000000006</v>
      </c>
      <c r="D6319" t="s">
        <v>169</v>
      </c>
      <c r="E6319" t="s">
        <v>133</v>
      </c>
      <c r="F6319" t="str">
        <f t="shared" si="392"/>
        <v>SiegemundPliskova</v>
      </c>
      <c r="G6319">
        <f t="shared" si="393"/>
        <v>0.71220000000000006</v>
      </c>
      <c r="H6319" t="str">
        <f t="shared" si="394"/>
        <v>PliskovaSiegemund</v>
      </c>
      <c r="I6319">
        <f t="shared" si="395"/>
        <v>0.28779999999999994</v>
      </c>
    </row>
    <row r="6320" spans="1:9" x14ac:dyDescent="0.25">
      <c r="A6320" t="s">
        <v>122</v>
      </c>
      <c r="B6320" t="s">
        <v>49</v>
      </c>
      <c r="C6320">
        <v>0.8831</v>
      </c>
      <c r="D6320" t="s">
        <v>204</v>
      </c>
      <c r="E6320" t="s">
        <v>133</v>
      </c>
      <c r="F6320" t="str">
        <f t="shared" si="392"/>
        <v>AzarenkaPliskova</v>
      </c>
      <c r="G6320">
        <f t="shared" si="393"/>
        <v>0.8831</v>
      </c>
      <c r="H6320" t="str">
        <f t="shared" si="394"/>
        <v>PliskovaAzarenka</v>
      </c>
      <c r="I6320">
        <f t="shared" si="395"/>
        <v>0.1169</v>
      </c>
    </row>
    <row r="6321" spans="1:9" x14ac:dyDescent="0.25">
      <c r="A6321" t="s">
        <v>116</v>
      </c>
      <c r="B6321" t="s">
        <v>49</v>
      </c>
      <c r="C6321">
        <v>0.31369999999999998</v>
      </c>
      <c r="D6321" t="s">
        <v>201</v>
      </c>
      <c r="E6321" t="s">
        <v>133</v>
      </c>
      <c r="F6321" t="str">
        <f t="shared" si="392"/>
        <v>VoegelePliskova</v>
      </c>
      <c r="G6321">
        <f t="shared" si="393"/>
        <v>0.31369999999999998</v>
      </c>
      <c r="H6321" t="str">
        <f t="shared" si="394"/>
        <v>PliskovaVoegele</v>
      </c>
      <c r="I6321">
        <f t="shared" si="395"/>
        <v>0.68630000000000002</v>
      </c>
    </row>
    <row r="6322" spans="1:9" x14ac:dyDescent="0.25">
      <c r="A6322" t="s">
        <v>117</v>
      </c>
      <c r="B6322" t="s">
        <v>49</v>
      </c>
      <c r="C6322">
        <v>0.65659999999999996</v>
      </c>
      <c r="D6322" t="s">
        <v>153</v>
      </c>
      <c r="E6322" t="s">
        <v>133</v>
      </c>
      <c r="F6322" t="str">
        <f t="shared" si="392"/>
        <v>HsiehPliskova</v>
      </c>
      <c r="G6322">
        <f t="shared" si="393"/>
        <v>0.65659999999999996</v>
      </c>
      <c r="H6322" t="str">
        <f t="shared" si="394"/>
        <v>PliskovaHsieh</v>
      </c>
      <c r="I6322">
        <f t="shared" si="395"/>
        <v>0.34340000000000004</v>
      </c>
    </row>
    <row r="6323" spans="1:9" x14ac:dyDescent="0.25">
      <c r="A6323" t="s">
        <v>33</v>
      </c>
      <c r="B6323" t="s">
        <v>49</v>
      </c>
      <c r="C6323">
        <v>0.7228</v>
      </c>
      <c r="D6323" t="s">
        <v>151</v>
      </c>
      <c r="E6323" t="s">
        <v>133</v>
      </c>
      <c r="F6323" t="str">
        <f t="shared" si="392"/>
        <v>WangPliskova</v>
      </c>
      <c r="G6323">
        <f t="shared" si="393"/>
        <v>0.7228</v>
      </c>
      <c r="H6323" t="str">
        <f t="shared" si="394"/>
        <v>PliskovaWang</v>
      </c>
      <c r="I6323">
        <f t="shared" si="395"/>
        <v>0.2772</v>
      </c>
    </row>
    <row r="6324" spans="1:9" x14ac:dyDescent="0.25">
      <c r="A6324" t="s">
        <v>123</v>
      </c>
      <c r="B6324" t="s">
        <v>49</v>
      </c>
      <c r="C6324">
        <v>0.58189999999999997</v>
      </c>
      <c r="D6324" t="s">
        <v>215</v>
      </c>
      <c r="E6324" t="s">
        <v>133</v>
      </c>
      <c r="F6324" t="str">
        <f t="shared" si="392"/>
        <v>DiyasPliskova</v>
      </c>
      <c r="G6324">
        <f t="shared" si="393"/>
        <v>0.58189999999999997</v>
      </c>
      <c r="H6324" t="str">
        <f t="shared" si="394"/>
        <v>PliskovaDiyas</v>
      </c>
      <c r="I6324">
        <f t="shared" si="395"/>
        <v>0.41810000000000003</v>
      </c>
    </row>
    <row r="6325" spans="1:9" x14ac:dyDescent="0.25">
      <c r="A6325" t="s">
        <v>124</v>
      </c>
      <c r="B6325" t="s">
        <v>49</v>
      </c>
      <c r="C6325">
        <v>6.4999999999999997E-3</v>
      </c>
      <c r="D6325" t="s">
        <v>206</v>
      </c>
      <c r="E6325" t="s">
        <v>133</v>
      </c>
      <c r="F6325" t="str">
        <f t="shared" si="392"/>
        <v>OsuigwePliskova</v>
      </c>
      <c r="G6325">
        <f t="shared" si="393"/>
        <v>6.4999999999999997E-3</v>
      </c>
      <c r="H6325" t="str">
        <f t="shared" si="394"/>
        <v>PliskovaOsuigwe</v>
      </c>
      <c r="I6325">
        <f t="shared" si="395"/>
        <v>0.99350000000000005</v>
      </c>
    </row>
    <row r="6326" spans="1:9" x14ac:dyDescent="0.25">
      <c r="A6326" t="s">
        <v>37</v>
      </c>
      <c r="B6326" t="s">
        <v>49</v>
      </c>
      <c r="C6326">
        <v>0.54769999999999996</v>
      </c>
      <c r="D6326" t="s">
        <v>212</v>
      </c>
      <c r="E6326" t="s">
        <v>133</v>
      </c>
      <c r="F6326" t="str">
        <f t="shared" si="392"/>
        <v>BarthelPliskova</v>
      </c>
      <c r="G6326">
        <f t="shared" si="393"/>
        <v>0.54769999999999996</v>
      </c>
      <c r="H6326" t="str">
        <f t="shared" si="394"/>
        <v>PliskovaBarthel</v>
      </c>
      <c r="I6326">
        <f t="shared" si="395"/>
        <v>0.45230000000000004</v>
      </c>
    </row>
    <row r="6327" spans="1:9" x14ac:dyDescent="0.25">
      <c r="A6327" t="s">
        <v>41</v>
      </c>
      <c r="B6327" t="s">
        <v>49</v>
      </c>
      <c r="C6327">
        <v>0.46949999999999997</v>
      </c>
      <c r="D6327" t="s">
        <v>196</v>
      </c>
      <c r="E6327" t="s">
        <v>133</v>
      </c>
      <c r="F6327" t="str">
        <f t="shared" si="392"/>
        <v>ZhuPliskova</v>
      </c>
      <c r="G6327">
        <f t="shared" si="393"/>
        <v>0.46949999999999997</v>
      </c>
      <c r="H6327" t="str">
        <f t="shared" si="394"/>
        <v>PliskovaZhu</v>
      </c>
      <c r="I6327">
        <f t="shared" si="395"/>
        <v>0.53049999999999997</v>
      </c>
    </row>
    <row r="6328" spans="1:9" x14ac:dyDescent="0.25">
      <c r="A6328" t="s">
        <v>42</v>
      </c>
      <c r="B6328" t="s">
        <v>49</v>
      </c>
      <c r="C6328">
        <v>0.70250000000000001</v>
      </c>
      <c r="D6328" t="s">
        <v>170</v>
      </c>
      <c r="E6328" t="s">
        <v>133</v>
      </c>
      <c r="F6328" t="str">
        <f t="shared" si="392"/>
        <v>GasparyanPliskova</v>
      </c>
      <c r="G6328">
        <f t="shared" si="393"/>
        <v>0.70250000000000001</v>
      </c>
      <c r="H6328" t="str">
        <f t="shared" si="394"/>
        <v>PliskovaGasparyan</v>
      </c>
      <c r="I6328">
        <f t="shared" si="395"/>
        <v>0.29749999999999999</v>
      </c>
    </row>
    <row r="6329" spans="1:9" x14ac:dyDescent="0.25">
      <c r="A6329" t="s">
        <v>43</v>
      </c>
      <c r="B6329" t="s">
        <v>49</v>
      </c>
      <c r="C6329">
        <v>0.44269999999999998</v>
      </c>
      <c r="D6329" t="s">
        <v>219</v>
      </c>
      <c r="E6329" t="s">
        <v>133</v>
      </c>
      <c r="F6329" t="str">
        <f t="shared" si="392"/>
        <v>ParmentierPliskova</v>
      </c>
      <c r="G6329">
        <f t="shared" si="393"/>
        <v>0.44269999999999998</v>
      </c>
      <c r="H6329" t="str">
        <f t="shared" si="394"/>
        <v>PliskovaParmentier</v>
      </c>
      <c r="I6329">
        <f t="shared" si="395"/>
        <v>0.55730000000000002</v>
      </c>
    </row>
    <row r="6330" spans="1:9" x14ac:dyDescent="0.25">
      <c r="A6330" t="s">
        <v>46</v>
      </c>
      <c r="B6330" t="s">
        <v>49</v>
      </c>
      <c r="C6330">
        <v>0.83409999999999995</v>
      </c>
      <c r="D6330" t="s">
        <v>142</v>
      </c>
      <c r="E6330" t="s">
        <v>133</v>
      </c>
      <c r="F6330" t="str">
        <f t="shared" si="392"/>
        <v>KeysPliskova</v>
      </c>
      <c r="G6330">
        <f t="shared" si="393"/>
        <v>0.83409999999999995</v>
      </c>
      <c r="H6330" t="str">
        <f t="shared" si="394"/>
        <v>PliskovaKeys</v>
      </c>
      <c r="I6330">
        <f t="shared" si="395"/>
        <v>0.16590000000000005</v>
      </c>
    </row>
    <row r="6331" spans="1:9" x14ac:dyDescent="0.25">
      <c r="A6331" t="s">
        <v>48</v>
      </c>
      <c r="B6331" t="s">
        <v>49</v>
      </c>
      <c r="C6331">
        <v>0.61560000000000004</v>
      </c>
      <c r="D6331" t="s">
        <v>152</v>
      </c>
      <c r="E6331" t="s">
        <v>133</v>
      </c>
      <c r="F6331" t="str">
        <f t="shared" si="392"/>
        <v>ZhangPliskova</v>
      </c>
      <c r="G6331">
        <f t="shared" si="393"/>
        <v>0.61560000000000004</v>
      </c>
      <c r="H6331" t="str">
        <f t="shared" si="394"/>
        <v>PliskovaZhang</v>
      </c>
      <c r="I6331">
        <f t="shared" si="395"/>
        <v>0.38439999999999996</v>
      </c>
    </row>
    <row r="6332" spans="1:9" x14ac:dyDescent="0.25">
      <c r="A6332" t="s">
        <v>125</v>
      </c>
      <c r="B6332" t="s">
        <v>49</v>
      </c>
      <c r="C6332">
        <v>0.38919999999999999</v>
      </c>
      <c r="D6332" t="s">
        <v>171</v>
      </c>
      <c r="E6332" t="s">
        <v>133</v>
      </c>
      <c r="F6332" t="str">
        <f t="shared" si="392"/>
        <v>KuzmovaPliskova</v>
      </c>
      <c r="G6332">
        <f t="shared" si="393"/>
        <v>0.38919999999999999</v>
      </c>
      <c r="H6332" t="str">
        <f t="shared" si="394"/>
        <v>PliskovaKuzmova</v>
      </c>
      <c r="I6332">
        <f t="shared" si="395"/>
        <v>0.61080000000000001</v>
      </c>
    </row>
    <row r="6333" spans="1:9" x14ac:dyDescent="0.25">
      <c r="A6333" t="s">
        <v>126</v>
      </c>
      <c r="B6333" t="s">
        <v>49</v>
      </c>
      <c r="C6333">
        <v>0.44619999999999999</v>
      </c>
      <c r="D6333" t="s">
        <v>197</v>
      </c>
      <c r="E6333" t="s">
        <v>133</v>
      </c>
      <c r="F6333" t="str">
        <f t="shared" si="392"/>
        <v>GolubicPliskova</v>
      </c>
      <c r="G6333">
        <f t="shared" si="393"/>
        <v>0.44619999999999999</v>
      </c>
      <c r="H6333" t="str">
        <f t="shared" si="394"/>
        <v>PliskovaGolubic</v>
      </c>
      <c r="I6333">
        <f t="shared" si="395"/>
        <v>0.55380000000000007</v>
      </c>
    </row>
    <row r="6334" spans="1:9" x14ac:dyDescent="0.25">
      <c r="A6334" t="s">
        <v>53</v>
      </c>
      <c r="B6334" t="s">
        <v>49</v>
      </c>
      <c r="C6334">
        <v>0.87370000000000003</v>
      </c>
      <c r="D6334" t="s">
        <v>132</v>
      </c>
      <c r="E6334" t="s">
        <v>133</v>
      </c>
      <c r="F6334" t="str">
        <f t="shared" si="392"/>
        <v>KvitovaPliskova</v>
      </c>
      <c r="G6334">
        <f t="shared" si="393"/>
        <v>0.87370000000000003</v>
      </c>
      <c r="H6334" t="str">
        <f t="shared" si="394"/>
        <v>PliskovaKvitova</v>
      </c>
      <c r="I6334">
        <f t="shared" si="395"/>
        <v>0.12629999999999997</v>
      </c>
    </row>
    <row r="6335" spans="1:9" x14ac:dyDescent="0.25">
      <c r="A6335" t="s">
        <v>54</v>
      </c>
      <c r="B6335" t="s">
        <v>49</v>
      </c>
      <c r="C6335">
        <v>0.52739999999999998</v>
      </c>
      <c r="D6335" t="s">
        <v>221</v>
      </c>
      <c r="E6335" t="s">
        <v>133</v>
      </c>
      <c r="F6335" t="str">
        <f t="shared" si="392"/>
        <v>RybarikovaPliskova</v>
      </c>
      <c r="G6335">
        <f t="shared" si="393"/>
        <v>0.52739999999999998</v>
      </c>
      <c r="H6335" t="str">
        <f t="shared" si="394"/>
        <v>PliskovaRybarikova</v>
      </c>
      <c r="I6335">
        <f t="shared" si="395"/>
        <v>0.47260000000000002</v>
      </c>
    </row>
    <row r="6336" spans="1:9" x14ac:dyDescent="0.25">
      <c r="A6336" t="s">
        <v>127</v>
      </c>
      <c r="B6336" t="s">
        <v>49</v>
      </c>
      <c r="C6336">
        <v>0.55640000000000001</v>
      </c>
      <c r="D6336" t="s">
        <v>178</v>
      </c>
      <c r="E6336" t="s">
        <v>133</v>
      </c>
      <c r="F6336" t="str">
        <f t="shared" si="392"/>
        <v>PutintsevaPliskova</v>
      </c>
      <c r="G6336">
        <f t="shared" si="393"/>
        <v>0.55640000000000001</v>
      </c>
      <c r="H6336" t="str">
        <f t="shared" si="394"/>
        <v>PliskovaPutintseva</v>
      </c>
      <c r="I6336">
        <f t="shared" si="395"/>
        <v>0.44359999999999999</v>
      </c>
    </row>
    <row r="6337" spans="1:9" x14ac:dyDescent="0.25">
      <c r="A6337" t="s">
        <v>60</v>
      </c>
      <c r="B6337" t="s">
        <v>49</v>
      </c>
      <c r="C6337">
        <v>0.72799999999999998</v>
      </c>
      <c r="D6337" t="s">
        <v>183</v>
      </c>
      <c r="E6337" t="s">
        <v>133</v>
      </c>
      <c r="F6337" t="str">
        <f t="shared" si="392"/>
        <v>TsurenkoPliskova</v>
      </c>
      <c r="G6337">
        <f t="shared" si="393"/>
        <v>0.72799999999999998</v>
      </c>
      <c r="H6337" t="str">
        <f t="shared" si="394"/>
        <v>PliskovaTsurenko</v>
      </c>
      <c r="I6337">
        <f t="shared" si="395"/>
        <v>0.27200000000000002</v>
      </c>
    </row>
    <row r="6338" spans="1:9" x14ac:dyDescent="0.25">
      <c r="A6338" t="s">
        <v>62</v>
      </c>
      <c r="B6338" t="s">
        <v>49</v>
      </c>
      <c r="C6338">
        <v>0.70120000000000005</v>
      </c>
      <c r="D6338" t="s">
        <v>233</v>
      </c>
      <c r="E6338" t="s">
        <v>133</v>
      </c>
      <c r="F6338" t="str">
        <f t="shared" si="392"/>
        <v>NiculescuPliskova</v>
      </c>
      <c r="G6338">
        <f t="shared" si="393"/>
        <v>0.70120000000000005</v>
      </c>
      <c r="H6338" t="str">
        <f t="shared" si="394"/>
        <v>PliskovaNiculescu</v>
      </c>
      <c r="I6338">
        <f t="shared" si="395"/>
        <v>0.29879999999999995</v>
      </c>
    </row>
    <row r="6339" spans="1:9" x14ac:dyDescent="0.25">
      <c r="A6339" t="s">
        <v>69</v>
      </c>
      <c r="B6339" t="s">
        <v>49</v>
      </c>
      <c r="C6339">
        <v>0.32429999999999998</v>
      </c>
      <c r="D6339" t="s">
        <v>223</v>
      </c>
      <c r="E6339" t="s">
        <v>133</v>
      </c>
      <c r="F6339" t="str">
        <f t="shared" ref="F6339:F6402" si="396">D6339&amp;E6339</f>
        <v>KumkhumPliskova</v>
      </c>
      <c r="G6339">
        <f t="shared" ref="G6339:G6402" si="397">C6339</f>
        <v>0.32429999999999998</v>
      </c>
      <c r="H6339" t="str">
        <f t="shared" ref="H6339:H6402" si="398">E6339&amp;D6339</f>
        <v>PliskovaKumkhum</v>
      </c>
      <c r="I6339">
        <f t="shared" ref="I6339:I6402" si="399">1-C6339</f>
        <v>0.67569999999999997</v>
      </c>
    </row>
    <row r="6340" spans="1:9" x14ac:dyDescent="0.25">
      <c r="A6340" t="s">
        <v>128</v>
      </c>
      <c r="B6340" t="s">
        <v>49</v>
      </c>
      <c r="C6340">
        <v>0.52690000000000003</v>
      </c>
      <c r="D6340" t="s">
        <v>151</v>
      </c>
      <c r="E6340" t="s">
        <v>133</v>
      </c>
      <c r="F6340" t="str">
        <f t="shared" si="396"/>
        <v>WangPliskova</v>
      </c>
      <c r="G6340">
        <f t="shared" si="397"/>
        <v>0.52690000000000003</v>
      </c>
      <c r="H6340" t="str">
        <f t="shared" si="398"/>
        <v>PliskovaWang</v>
      </c>
      <c r="I6340">
        <f t="shared" si="399"/>
        <v>0.47309999999999997</v>
      </c>
    </row>
    <row r="6341" spans="1:9" x14ac:dyDescent="0.25">
      <c r="A6341" t="s">
        <v>72</v>
      </c>
      <c r="B6341" t="s">
        <v>49</v>
      </c>
      <c r="C6341">
        <v>0.23749999999999999</v>
      </c>
      <c r="D6341" t="s">
        <v>247</v>
      </c>
      <c r="E6341" t="s">
        <v>133</v>
      </c>
      <c r="F6341" t="str">
        <f t="shared" si="396"/>
        <v>HonPliskova</v>
      </c>
      <c r="G6341">
        <f t="shared" si="397"/>
        <v>0.23749999999999999</v>
      </c>
      <c r="H6341" t="str">
        <f t="shared" si="398"/>
        <v>PliskovaHon</v>
      </c>
      <c r="I6341">
        <f t="shared" si="399"/>
        <v>0.76249999999999996</v>
      </c>
    </row>
    <row r="6342" spans="1:9" x14ac:dyDescent="0.25">
      <c r="A6342" t="s">
        <v>73</v>
      </c>
      <c r="B6342" t="s">
        <v>49</v>
      </c>
      <c r="C6342">
        <v>0.60099999999999998</v>
      </c>
      <c r="D6342" t="s">
        <v>161</v>
      </c>
      <c r="E6342" t="s">
        <v>133</v>
      </c>
      <c r="F6342" t="str">
        <f t="shared" si="396"/>
        <v>SakkariPliskova</v>
      </c>
      <c r="G6342">
        <f t="shared" si="397"/>
        <v>0.60099999999999998</v>
      </c>
      <c r="H6342" t="str">
        <f t="shared" si="398"/>
        <v>PliskovaSakkari</v>
      </c>
      <c r="I6342">
        <f t="shared" si="399"/>
        <v>0.39900000000000002</v>
      </c>
    </row>
    <row r="6343" spans="1:9" x14ac:dyDescent="0.25">
      <c r="A6343" t="s">
        <v>75</v>
      </c>
      <c r="B6343" t="s">
        <v>49</v>
      </c>
      <c r="C6343">
        <v>0.90339999999999998</v>
      </c>
      <c r="D6343" t="s">
        <v>145</v>
      </c>
      <c r="E6343" t="s">
        <v>133</v>
      </c>
      <c r="F6343" t="str">
        <f t="shared" si="396"/>
        <v>SharapovaPliskova</v>
      </c>
      <c r="G6343">
        <f t="shared" si="397"/>
        <v>0.90339999999999998</v>
      </c>
      <c r="H6343" t="str">
        <f t="shared" si="398"/>
        <v>PliskovaSharapova</v>
      </c>
      <c r="I6343">
        <f t="shared" si="399"/>
        <v>9.6600000000000019E-2</v>
      </c>
    </row>
    <row r="6344" spans="1:9" x14ac:dyDescent="0.25">
      <c r="A6344" t="s">
        <v>118</v>
      </c>
      <c r="B6344" t="s">
        <v>49</v>
      </c>
      <c r="C6344">
        <v>0.52949999999999997</v>
      </c>
      <c r="D6344" t="s">
        <v>243</v>
      </c>
      <c r="E6344" t="s">
        <v>133</v>
      </c>
      <c r="F6344" t="str">
        <f t="shared" si="396"/>
        <v>CirsteaPliskova</v>
      </c>
      <c r="G6344">
        <f t="shared" si="397"/>
        <v>0.52949999999999997</v>
      </c>
      <c r="H6344" t="str">
        <f t="shared" si="398"/>
        <v>PliskovaCirstea</v>
      </c>
      <c r="I6344">
        <f t="shared" si="399"/>
        <v>0.47050000000000003</v>
      </c>
    </row>
    <row r="6345" spans="1:9" x14ac:dyDescent="0.25">
      <c r="A6345" t="s">
        <v>77</v>
      </c>
      <c r="B6345" t="s">
        <v>49</v>
      </c>
      <c r="C6345">
        <v>0.3866</v>
      </c>
      <c r="D6345" t="s">
        <v>176</v>
      </c>
      <c r="E6345" t="s">
        <v>133</v>
      </c>
      <c r="F6345" t="str">
        <f t="shared" si="396"/>
        <v>PetersonPliskova</v>
      </c>
      <c r="G6345">
        <f t="shared" si="397"/>
        <v>0.3866</v>
      </c>
      <c r="H6345" t="str">
        <f t="shared" si="398"/>
        <v>PliskovaPeterson</v>
      </c>
      <c r="I6345">
        <f t="shared" si="399"/>
        <v>0.61339999999999995</v>
      </c>
    </row>
    <row r="6346" spans="1:9" x14ac:dyDescent="0.25">
      <c r="A6346" t="s">
        <v>119</v>
      </c>
      <c r="B6346" t="s">
        <v>49</v>
      </c>
      <c r="C6346">
        <v>0.68369999999999997</v>
      </c>
      <c r="D6346" t="s">
        <v>226</v>
      </c>
      <c r="E6346" t="s">
        <v>133</v>
      </c>
      <c r="F6346" t="str">
        <f t="shared" si="396"/>
        <v>LapkoPliskova</v>
      </c>
      <c r="G6346">
        <f t="shared" si="397"/>
        <v>0.68369999999999997</v>
      </c>
      <c r="H6346" t="str">
        <f t="shared" si="398"/>
        <v>PliskovaLapko</v>
      </c>
      <c r="I6346">
        <f t="shared" si="399"/>
        <v>0.31630000000000003</v>
      </c>
    </row>
    <row r="6347" spans="1:9" x14ac:dyDescent="0.25">
      <c r="A6347" t="s">
        <v>109</v>
      </c>
      <c r="B6347" t="s">
        <v>49</v>
      </c>
      <c r="C6347">
        <v>0.80700000000000005</v>
      </c>
      <c r="D6347" t="s">
        <v>143</v>
      </c>
      <c r="E6347" t="s">
        <v>133</v>
      </c>
      <c r="F6347" t="str">
        <f t="shared" si="396"/>
        <v>StephensPliskova</v>
      </c>
      <c r="G6347">
        <f t="shared" si="397"/>
        <v>0.80700000000000005</v>
      </c>
      <c r="H6347" t="str">
        <f t="shared" si="398"/>
        <v>PliskovaStephens</v>
      </c>
      <c r="I6347">
        <f t="shared" si="399"/>
        <v>0.19299999999999995</v>
      </c>
    </row>
    <row r="6348" spans="1:9" x14ac:dyDescent="0.25">
      <c r="A6348" t="s">
        <v>120</v>
      </c>
      <c r="B6348" t="s">
        <v>49</v>
      </c>
      <c r="C6348">
        <v>0.2873</v>
      </c>
      <c r="D6348" t="s">
        <v>235</v>
      </c>
      <c r="E6348" t="s">
        <v>133</v>
      </c>
      <c r="F6348" t="str">
        <f t="shared" si="396"/>
        <v>TownsendPliskova</v>
      </c>
      <c r="G6348">
        <f t="shared" si="397"/>
        <v>0.2873</v>
      </c>
      <c r="H6348" t="str">
        <f t="shared" si="398"/>
        <v>PliskovaTownsend</v>
      </c>
      <c r="I6348">
        <f t="shared" si="399"/>
        <v>0.7127</v>
      </c>
    </row>
    <row r="6349" spans="1:9" x14ac:dyDescent="0.25">
      <c r="A6349" t="s">
        <v>81</v>
      </c>
      <c r="B6349" t="s">
        <v>49</v>
      </c>
      <c r="C6349">
        <v>0.3584</v>
      </c>
      <c r="D6349" t="s">
        <v>232</v>
      </c>
      <c r="E6349" t="s">
        <v>133</v>
      </c>
      <c r="F6349" t="str">
        <f t="shared" si="396"/>
        <v>JabeurPliskova</v>
      </c>
      <c r="G6349">
        <f t="shared" si="397"/>
        <v>0.3584</v>
      </c>
      <c r="H6349" t="str">
        <f t="shared" si="398"/>
        <v>PliskovaJabeur</v>
      </c>
      <c r="I6349">
        <f t="shared" si="399"/>
        <v>0.64159999999999995</v>
      </c>
    </row>
    <row r="6350" spans="1:9" x14ac:dyDescent="0.25">
      <c r="A6350" t="s">
        <v>121</v>
      </c>
      <c r="B6350" t="s">
        <v>49</v>
      </c>
      <c r="C6350">
        <v>0.5716</v>
      </c>
      <c r="D6350" t="s">
        <v>185</v>
      </c>
      <c r="E6350" t="s">
        <v>133</v>
      </c>
      <c r="F6350" t="str">
        <f t="shared" si="396"/>
        <v>BabosPliskova</v>
      </c>
      <c r="G6350">
        <f t="shared" si="397"/>
        <v>0.5716</v>
      </c>
      <c r="H6350" t="str">
        <f t="shared" si="398"/>
        <v>PliskovaBabos</v>
      </c>
      <c r="I6350">
        <f t="shared" si="399"/>
        <v>0.4284</v>
      </c>
    </row>
    <row r="6351" spans="1:9" x14ac:dyDescent="0.25">
      <c r="A6351" t="s">
        <v>82</v>
      </c>
      <c r="B6351" t="s">
        <v>49</v>
      </c>
      <c r="C6351">
        <v>0.71599999999999997</v>
      </c>
      <c r="D6351" t="s">
        <v>189</v>
      </c>
      <c r="E6351" t="s">
        <v>133</v>
      </c>
      <c r="F6351" t="str">
        <f t="shared" si="396"/>
        <v>VondrousovaPliskova</v>
      </c>
      <c r="G6351">
        <f t="shared" si="397"/>
        <v>0.71599999999999997</v>
      </c>
      <c r="H6351" t="str">
        <f t="shared" si="398"/>
        <v>PliskovaVondrousova</v>
      </c>
      <c r="I6351">
        <f t="shared" si="399"/>
        <v>0.28400000000000003</v>
      </c>
    </row>
    <row r="6352" spans="1:9" x14ac:dyDescent="0.25">
      <c r="A6352" t="s">
        <v>85</v>
      </c>
      <c r="B6352" t="s">
        <v>49</v>
      </c>
      <c r="C6352">
        <v>0.54559999999999997</v>
      </c>
      <c r="D6352" t="s">
        <v>157</v>
      </c>
      <c r="E6352" t="s">
        <v>133</v>
      </c>
      <c r="F6352" t="str">
        <f t="shared" si="396"/>
        <v>MarticPliskova</v>
      </c>
      <c r="G6352">
        <f t="shared" si="397"/>
        <v>0.54559999999999997</v>
      </c>
      <c r="H6352" t="str">
        <f t="shared" si="398"/>
        <v>PliskovaMartic</v>
      </c>
      <c r="I6352">
        <f t="shared" si="399"/>
        <v>0.45440000000000003</v>
      </c>
    </row>
    <row r="6353" spans="1:9" x14ac:dyDescent="0.25">
      <c r="A6353" t="s">
        <v>102</v>
      </c>
      <c r="B6353" t="s">
        <v>49</v>
      </c>
      <c r="C6353">
        <v>0.1857</v>
      </c>
      <c r="D6353" t="s">
        <v>237</v>
      </c>
      <c r="E6353" t="s">
        <v>133</v>
      </c>
      <c r="F6353" t="str">
        <f t="shared" si="396"/>
        <v>BadosaPliskova</v>
      </c>
      <c r="G6353">
        <f t="shared" si="397"/>
        <v>0.1857</v>
      </c>
      <c r="H6353" t="str">
        <f t="shared" si="398"/>
        <v>PliskovaBadosa</v>
      </c>
      <c r="I6353">
        <f t="shared" si="399"/>
        <v>0.81430000000000002</v>
      </c>
    </row>
    <row r="6354" spans="1:9" x14ac:dyDescent="0.25">
      <c r="A6354" t="s">
        <v>90</v>
      </c>
      <c r="B6354" t="s">
        <v>49</v>
      </c>
      <c r="C6354">
        <v>0.69310000000000005</v>
      </c>
      <c r="D6354" t="s">
        <v>234</v>
      </c>
      <c r="E6354" t="s">
        <v>133</v>
      </c>
      <c r="F6354" t="str">
        <f t="shared" si="396"/>
        <v>PuigPliskova</v>
      </c>
      <c r="G6354">
        <f t="shared" si="397"/>
        <v>0.69310000000000005</v>
      </c>
      <c r="H6354" t="str">
        <f t="shared" si="398"/>
        <v>PliskovaPuig</v>
      </c>
      <c r="I6354">
        <f t="shared" si="399"/>
        <v>0.30689999999999995</v>
      </c>
    </row>
    <row r="6355" spans="1:9" x14ac:dyDescent="0.25">
      <c r="A6355" t="s">
        <v>129</v>
      </c>
      <c r="B6355" t="s">
        <v>49</v>
      </c>
      <c r="C6355">
        <v>0.22259999999999999</v>
      </c>
      <c r="D6355" t="s">
        <v>241</v>
      </c>
      <c r="E6355" t="s">
        <v>133</v>
      </c>
      <c r="F6355" t="str">
        <f t="shared" si="396"/>
        <v>BonaventurePliskova</v>
      </c>
      <c r="G6355">
        <f t="shared" si="397"/>
        <v>0.22259999999999999</v>
      </c>
      <c r="H6355" t="str">
        <f t="shared" si="398"/>
        <v>PliskovaBonaventure</v>
      </c>
      <c r="I6355">
        <f t="shared" si="399"/>
        <v>0.77739999999999998</v>
      </c>
    </row>
    <row r="6356" spans="1:9" x14ac:dyDescent="0.25">
      <c r="A6356" t="s">
        <v>96</v>
      </c>
      <c r="B6356" t="s">
        <v>49</v>
      </c>
      <c r="C6356">
        <v>0.47799999999999998</v>
      </c>
      <c r="D6356" t="s">
        <v>182</v>
      </c>
      <c r="E6356" t="s">
        <v>133</v>
      </c>
      <c r="F6356" t="str">
        <f t="shared" si="396"/>
        <v>VickeryPliskova</v>
      </c>
      <c r="G6356">
        <f t="shared" si="397"/>
        <v>0.47799999999999998</v>
      </c>
      <c r="H6356" t="str">
        <f t="shared" si="398"/>
        <v>PliskovaVickery</v>
      </c>
      <c r="I6356">
        <f t="shared" si="399"/>
        <v>0.52200000000000002</v>
      </c>
    </row>
    <row r="6357" spans="1:9" x14ac:dyDescent="0.25">
      <c r="A6357" t="s">
        <v>130</v>
      </c>
      <c r="B6357" t="s">
        <v>49</v>
      </c>
      <c r="C6357">
        <v>0.2397</v>
      </c>
      <c r="D6357" t="s">
        <v>186</v>
      </c>
      <c r="E6357" t="s">
        <v>133</v>
      </c>
      <c r="F6357" t="str">
        <f t="shared" si="396"/>
        <v>HivesPliskova</v>
      </c>
      <c r="G6357">
        <f t="shared" si="397"/>
        <v>0.2397</v>
      </c>
      <c r="H6357" t="str">
        <f t="shared" si="398"/>
        <v>PliskovaHives</v>
      </c>
      <c r="I6357">
        <f t="shared" si="399"/>
        <v>0.76029999999999998</v>
      </c>
    </row>
    <row r="6358" spans="1:9" x14ac:dyDescent="0.25">
      <c r="A6358" t="s">
        <v>87</v>
      </c>
      <c r="B6358" t="s">
        <v>49</v>
      </c>
      <c r="C6358">
        <v>0.371</v>
      </c>
      <c r="D6358" t="s">
        <v>254</v>
      </c>
      <c r="E6358" t="s">
        <v>133</v>
      </c>
      <c r="F6358" t="str">
        <f t="shared" si="396"/>
        <v>Sorribes TormoPliskova</v>
      </c>
      <c r="G6358">
        <f t="shared" si="397"/>
        <v>0.371</v>
      </c>
      <c r="H6358" t="str">
        <f t="shared" si="398"/>
        <v>PliskovaSorribes Tormo</v>
      </c>
      <c r="I6358">
        <f t="shared" si="399"/>
        <v>0.629</v>
      </c>
    </row>
    <row r="6359" spans="1:9" x14ac:dyDescent="0.25">
      <c r="A6359" t="s">
        <v>106</v>
      </c>
      <c r="B6359" t="s">
        <v>49</v>
      </c>
      <c r="C6359">
        <v>0.44490000000000002</v>
      </c>
      <c r="D6359" t="s">
        <v>230</v>
      </c>
      <c r="E6359" t="s">
        <v>133</v>
      </c>
      <c r="F6359" t="str">
        <f t="shared" si="396"/>
        <v>HercogPliskova</v>
      </c>
      <c r="G6359">
        <f t="shared" si="397"/>
        <v>0.44490000000000002</v>
      </c>
      <c r="H6359" t="str">
        <f t="shared" si="398"/>
        <v>PliskovaHercog</v>
      </c>
      <c r="I6359">
        <f t="shared" si="399"/>
        <v>0.55509999999999993</v>
      </c>
    </row>
    <row r="6360" spans="1:9" x14ac:dyDescent="0.25">
      <c r="A6360" t="s">
        <v>3</v>
      </c>
      <c r="B6360" t="s">
        <v>6</v>
      </c>
      <c r="C6360">
        <v>0.91779999999999995</v>
      </c>
      <c r="D6360" t="s">
        <v>139</v>
      </c>
      <c r="E6360" t="s">
        <v>262</v>
      </c>
      <c r="F6360" t="str">
        <f t="shared" si="396"/>
        <v>HalepArruabarrena</v>
      </c>
      <c r="G6360">
        <f t="shared" si="397"/>
        <v>0.91779999999999995</v>
      </c>
      <c r="H6360" t="str">
        <f t="shared" si="398"/>
        <v>ArruabarrenaHalep</v>
      </c>
      <c r="I6360">
        <f t="shared" si="399"/>
        <v>8.2200000000000051E-2</v>
      </c>
    </row>
    <row r="6361" spans="1:9" x14ac:dyDescent="0.25">
      <c r="A6361" t="s">
        <v>108</v>
      </c>
      <c r="B6361" t="s">
        <v>6</v>
      </c>
      <c r="C6361">
        <v>0.7036</v>
      </c>
      <c r="D6361" t="s">
        <v>164</v>
      </c>
      <c r="E6361" t="s">
        <v>262</v>
      </c>
      <c r="F6361" t="str">
        <f t="shared" si="396"/>
        <v>KeninArruabarrena</v>
      </c>
      <c r="G6361">
        <f t="shared" si="397"/>
        <v>0.7036</v>
      </c>
      <c r="H6361" t="str">
        <f t="shared" si="398"/>
        <v>ArruabarrenaKenin</v>
      </c>
      <c r="I6361">
        <f t="shared" si="399"/>
        <v>0.2964</v>
      </c>
    </row>
    <row r="6362" spans="1:9" x14ac:dyDescent="0.25">
      <c r="A6362" t="s">
        <v>110</v>
      </c>
      <c r="B6362" t="s">
        <v>6</v>
      </c>
      <c r="C6362">
        <v>0.66749999999999998</v>
      </c>
      <c r="D6362" t="s">
        <v>193</v>
      </c>
      <c r="E6362" t="s">
        <v>262</v>
      </c>
      <c r="F6362" t="str">
        <f t="shared" si="396"/>
        <v>KudermetovaArruabarrena</v>
      </c>
      <c r="G6362">
        <f t="shared" si="397"/>
        <v>0.66749999999999998</v>
      </c>
      <c r="H6362" t="str">
        <f t="shared" si="398"/>
        <v>ArruabarrenaKudermetova</v>
      </c>
      <c r="I6362">
        <f t="shared" si="399"/>
        <v>0.33250000000000002</v>
      </c>
    </row>
    <row r="6363" spans="1:9" x14ac:dyDescent="0.25">
      <c r="A6363" t="s">
        <v>111</v>
      </c>
      <c r="B6363" t="s">
        <v>6</v>
      </c>
      <c r="C6363">
        <v>0.84940000000000004</v>
      </c>
      <c r="D6363" t="s">
        <v>135</v>
      </c>
      <c r="E6363" t="s">
        <v>262</v>
      </c>
      <c r="F6363" t="str">
        <f t="shared" si="396"/>
        <v>WilliamsArruabarrena</v>
      </c>
      <c r="G6363">
        <f t="shared" si="397"/>
        <v>0.84940000000000004</v>
      </c>
      <c r="H6363" t="str">
        <f t="shared" si="398"/>
        <v>ArruabarrenaWilliams</v>
      </c>
      <c r="I6363">
        <f t="shared" si="399"/>
        <v>0.15059999999999996</v>
      </c>
    </row>
    <row r="6364" spans="1:9" x14ac:dyDescent="0.25">
      <c r="A6364" t="s">
        <v>7</v>
      </c>
      <c r="B6364" t="s">
        <v>6</v>
      </c>
      <c r="C6364">
        <v>0.74660000000000004</v>
      </c>
      <c r="D6364" t="s">
        <v>200</v>
      </c>
      <c r="E6364" t="s">
        <v>262</v>
      </c>
      <c r="F6364" t="str">
        <f t="shared" si="396"/>
        <v>BuzarnescuArruabarrena</v>
      </c>
      <c r="G6364">
        <f t="shared" si="397"/>
        <v>0.74660000000000004</v>
      </c>
      <c r="H6364" t="str">
        <f t="shared" si="398"/>
        <v>ArruabarrenaBuzarnescu</v>
      </c>
      <c r="I6364">
        <f t="shared" si="399"/>
        <v>0.25339999999999996</v>
      </c>
    </row>
    <row r="6365" spans="1:9" x14ac:dyDescent="0.25">
      <c r="A6365" t="s">
        <v>10</v>
      </c>
      <c r="B6365" t="s">
        <v>6</v>
      </c>
      <c r="C6365">
        <v>0.70820000000000005</v>
      </c>
      <c r="D6365" t="s">
        <v>194</v>
      </c>
      <c r="E6365" t="s">
        <v>262</v>
      </c>
      <c r="F6365" t="str">
        <f t="shared" si="396"/>
        <v>StosurArruabarrena</v>
      </c>
      <c r="G6365">
        <f t="shared" si="397"/>
        <v>0.70820000000000005</v>
      </c>
      <c r="H6365" t="str">
        <f t="shared" si="398"/>
        <v>ArruabarrenaStosur</v>
      </c>
      <c r="I6365">
        <f t="shared" si="399"/>
        <v>0.29179999999999995</v>
      </c>
    </row>
    <row r="6366" spans="1:9" x14ac:dyDescent="0.25">
      <c r="A6366" t="s">
        <v>13</v>
      </c>
      <c r="B6366" t="s">
        <v>6</v>
      </c>
      <c r="C6366">
        <v>0.69340000000000002</v>
      </c>
      <c r="D6366" t="s">
        <v>211</v>
      </c>
      <c r="E6366" t="s">
        <v>262</v>
      </c>
      <c r="F6366" t="str">
        <f t="shared" si="396"/>
        <v>PengArruabarrena</v>
      </c>
      <c r="G6366">
        <f t="shared" si="397"/>
        <v>0.69340000000000002</v>
      </c>
      <c r="H6366" t="str">
        <f t="shared" si="398"/>
        <v>ArruabarrenaPeng</v>
      </c>
      <c r="I6366">
        <f t="shared" si="399"/>
        <v>0.30659999999999998</v>
      </c>
    </row>
    <row r="6367" spans="1:9" x14ac:dyDescent="0.25">
      <c r="A6367" t="s">
        <v>112</v>
      </c>
      <c r="B6367" t="s">
        <v>6</v>
      </c>
      <c r="C6367">
        <v>0.50349999999999995</v>
      </c>
      <c r="D6367" t="s">
        <v>213</v>
      </c>
      <c r="E6367" t="s">
        <v>262</v>
      </c>
      <c r="F6367" t="str">
        <f t="shared" si="396"/>
        <v>MariaArruabarrena</v>
      </c>
      <c r="G6367">
        <f t="shared" si="397"/>
        <v>0.50349999999999995</v>
      </c>
      <c r="H6367" t="str">
        <f t="shared" si="398"/>
        <v>ArruabarrenaMaria</v>
      </c>
      <c r="I6367">
        <f t="shared" si="399"/>
        <v>0.49650000000000005</v>
      </c>
    </row>
    <row r="6368" spans="1:9" x14ac:dyDescent="0.25">
      <c r="A6368" t="s">
        <v>14</v>
      </c>
      <c r="B6368" t="s">
        <v>6</v>
      </c>
      <c r="C6368">
        <v>0.95720000000000005</v>
      </c>
      <c r="D6368" t="s">
        <v>135</v>
      </c>
      <c r="E6368" t="s">
        <v>262</v>
      </c>
      <c r="F6368" t="str">
        <f t="shared" si="396"/>
        <v>WilliamsArruabarrena</v>
      </c>
      <c r="G6368">
        <f t="shared" si="397"/>
        <v>0.95720000000000005</v>
      </c>
      <c r="H6368" t="str">
        <f t="shared" si="398"/>
        <v>ArruabarrenaWilliams</v>
      </c>
      <c r="I6368">
        <f t="shared" si="399"/>
        <v>4.2799999999999949E-2</v>
      </c>
    </row>
    <row r="6369" spans="1:9" x14ac:dyDescent="0.25">
      <c r="A6369" t="s">
        <v>113</v>
      </c>
      <c r="B6369" t="s">
        <v>6</v>
      </c>
      <c r="C6369">
        <v>0.82069999999999999</v>
      </c>
      <c r="D6369" t="s">
        <v>148</v>
      </c>
      <c r="E6369" t="s">
        <v>262</v>
      </c>
      <c r="F6369" t="str">
        <f t="shared" si="396"/>
        <v>BacsinszkyArruabarrena</v>
      </c>
      <c r="G6369">
        <f t="shared" si="397"/>
        <v>0.82069999999999999</v>
      </c>
      <c r="H6369" t="str">
        <f t="shared" si="398"/>
        <v>ArruabarrenaBacsinszky</v>
      </c>
      <c r="I6369">
        <f t="shared" si="399"/>
        <v>0.17930000000000001</v>
      </c>
    </row>
    <row r="6370" spans="1:9" x14ac:dyDescent="0.25">
      <c r="A6370" t="s">
        <v>16</v>
      </c>
      <c r="B6370" t="s">
        <v>6</v>
      </c>
      <c r="C6370">
        <v>0.43209999999999998</v>
      </c>
      <c r="D6370" t="s">
        <v>167</v>
      </c>
      <c r="E6370" t="s">
        <v>262</v>
      </c>
      <c r="F6370" t="str">
        <f t="shared" si="396"/>
        <v>VikhlyantsevaArruabarrena</v>
      </c>
      <c r="G6370">
        <f t="shared" si="397"/>
        <v>0.43209999999999998</v>
      </c>
      <c r="H6370" t="str">
        <f t="shared" si="398"/>
        <v>ArruabarrenaVikhlyantseva</v>
      </c>
      <c r="I6370">
        <f t="shared" si="399"/>
        <v>0.56790000000000007</v>
      </c>
    </row>
    <row r="6371" spans="1:9" x14ac:dyDescent="0.25">
      <c r="A6371" t="s">
        <v>114</v>
      </c>
      <c r="B6371" t="s">
        <v>6</v>
      </c>
      <c r="C6371">
        <v>0.57730000000000004</v>
      </c>
      <c r="D6371" t="s">
        <v>205</v>
      </c>
      <c r="E6371" t="s">
        <v>262</v>
      </c>
      <c r="F6371" t="str">
        <f t="shared" si="396"/>
        <v>LepchenkoArruabarrena</v>
      </c>
      <c r="G6371">
        <f t="shared" si="397"/>
        <v>0.57730000000000004</v>
      </c>
      <c r="H6371" t="str">
        <f t="shared" si="398"/>
        <v>ArruabarrenaLepchenko</v>
      </c>
      <c r="I6371">
        <f t="shared" si="399"/>
        <v>0.42269999999999996</v>
      </c>
    </row>
    <row r="6372" spans="1:9" x14ac:dyDescent="0.25">
      <c r="A6372" t="s">
        <v>19</v>
      </c>
      <c r="B6372" t="s">
        <v>6</v>
      </c>
      <c r="C6372">
        <v>0.47410000000000002</v>
      </c>
      <c r="D6372" t="s">
        <v>210</v>
      </c>
      <c r="E6372" t="s">
        <v>262</v>
      </c>
      <c r="F6372" t="str">
        <f t="shared" si="396"/>
        <v>ZhengArruabarrena</v>
      </c>
      <c r="G6372">
        <f t="shared" si="397"/>
        <v>0.47410000000000002</v>
      </c>
      <c r="H6372" t="str">
        <f t="shared" si="398"/>
        <v>ArruabarrenaZheng</v>
      </c>
      <c r="I6372">
        <f t="shared" si="399"/>
        <v>0.52590000000000003</v>
      </c>
    </row>
    <row r="6373" spans="1:9" x14ac:dyDescent="0.25">
      <c r="A6373" t="s">
        <v>25</v>
      </c>
      <c r="B6373" t="s">
        <v>6</v>
      </c>
      <c r="C6373">
        <v>0.43959999999999999</v>
      </c>
      <c r="D6373" t="s">
        <v>173</v>
      </c>
      <c r="E6373" t="s">
        <v>262</v>
      </c>
      <c r="F6373" t="str">
        <f t="shared" si="396"/>
        <v>BrengleArruabarrena</v>
      </c>
      <c r="G6373">
        <f t="shared" si="397"/>
        <v>0.43959999999999999</v>
      </c>
      <c r="H6373" t="str">
        <f t="shared" si="398"/>
        <v>ArruabarrenaBrengle</v>
      </c>
      <c r="I6373">
        <f t="shared" si="399"/>
        <v>0.56040000000000001</v>
      </c>
    </row>
    <row r="6374" spans="1:9" x14ac:dyDescent="0.25">
      <c r="A6374" t="s">
        <v>26</v>
      </c>
      <c r="B6374" t="s">
        <v>6</v>
      </c>
      <c r="C6374">
        <v>0.45500000000000002</v>
      </c>
      <c r="D6374" t="s">
        <v>208</v>
      </c>
      <c r="E6374" t="s">
        <v>262</v>
      </c>
      <c r="F6374" t="str">
        <f t="shared" si="396"/>
        <v>DoiArruabarrena</v>
      </c>
      <c r="G6374">
        <f t="shared" si="397"/>
        <v>0.45500000000000002</v>
      </c>
      <c r="H6374" t="str">
        <f t="shared" si="398"/>
        <v>ArruabarrenaDoi</v>
      </c>
      <c r="I6374">
        <f t="shared" si="399"/>
        <v>0.54499999999999993</v>
      </c>
    </row>
    <row r="6375" spans="1:9" x14ac:dyDescent="0.25">
      <c r="A6375" t="s">
        <v>29</v>
      </c>
      <c r="B6375" t="s">
        <v>6</v>
      </c>
      <c r="C6375">
        <v>0.75229999999999997</v>
      </c>
      <c r="D6375" t="s">
        <v>131</v>
      </c>
      <c r="E6375" t="s">
        <v>262</v>
      </c>
      <c r="F6375" t="str">
        <f t="shared" si="396"/>
        <v>OsakaArruabarrena</v>
      </c>
      <c r="G6375">
        <f t="shared" si="397"/>
        <v>0.75229999999999997</v>
      </c>
      <c r="H6375" t="str">
        <f t="shared" si="398"/>
        <v>ArruabarrenaOsaka</v>
      </c>
      <c r="I6375">
        <f t="shared" si="399"/>
        <v>0.24770000000000003</v>
      </c>
    </row>
    <row r="6376" spans="1:9" x14ac:dyDescent="0.25">
      <c r="A6376" t="s">
        <v>30</v>
      </c>
      <c r="B6376" t="s">
        <v>6</v>
      </c>
      <c r="C6376">
        <v>0.53100000000000003</v>
      </c>
      <c r="D6376" t="s">
        <v>190</v>
      </c>
      <c r="E6376" t="s">
        <v>262</v>
      </c>
      <c r="F6376" t="str">
        <f t="shared" si="396"/>
        <v>LinetteArruabarrena</v>
      </c>
      <c r="G6376">
        <f t="shared" si="397"/>
        <v>0.53100000000000003</v>
      </c>
      <c r="H6376" t="str">
        <f t="shared" si="398"/>
        <v>ArruabarrenaLinette</v>
      </c>
      <c r="I6376">
        <f t="shared" si="399"/>
        <v>0.46899999999999997</v>
      </c>
    </row>
    <row r="6377" spans="1:9" x14ac:dyDescent="0.25">
      <c r="A6377" t="s">
        <v>115</v>
      </c>
      <c r="B6377" t="s">
        <v>6</v>
      </c>
      <c r="C6377">
        <v>0.54749999999999999</v>
      </c>
      <c r="D6377" t="s">
        <v>166</v>
      </c>
      <c r="E6377" t="s">
        <v>262</v>
      </c>
      <c r="F6377" t="str">
        <f t="shared" si="396"/>
        <v>ZidansekArruabarrena</v>
      </c>
      <c r="G6377">
        <f t="shared" si="397"/>
        <v>0.54749999999999999</v>
      </c>
      <c r="H6377" t="str">
        <f t="shared" si="398"/>
        <v>ArruabarrenaZidansek</v>
      </c>
      <c r="I6377">
        <f t="shared" si="399"/>
        <v>0.45250000000000001</v>
      </c>
    </row>
    <row r="6378" spans="1:9" x14ac:dyDescent="0.25">
      <c r="A6378" t="s">
        <v>32</v>
      </c>
      <c r="B6378" t="s">
        <v>6</v>
      </c>
      <c r="C6378">
        <v>0.63429999999999997</v>
      </c>
      <c r="D6378" t="s">
        <v>169</v>
      </c>
      <c r="E6378" t="s">
        <v>262</v>
      </c>
      <c r="F6378" t="str">
        <f t="shared" si="396"/>
        <v>SiegemundArruabarrena</v>
      </c>
      <c r="G6378">
        <f t="shared" si="397"/>
        <v>0.63429999999999997</v>
      </c>
      <c r="H6378" t="str">
        <f t="shared" si="398"/>
        <v>ArruabarrenaSiegemund</v>
      </c>
      <c r="I6378">
        <f t="shared" si="399"/>
        <v>0.36570000000000003</v>
      </c>
    </row>
    <row r="6379" spans="1:9" x14ac:dyDescent="0.25">
      <c r="A6379" t="s">
        <v>122</v>
      </c>
      <c r="B6379" t="s">
        <v>6</v>
      </c>
      <c r="C6379">
        <v>0.88219999999999998</v>
      </c>
      <c r="D6379" t="s">
        <v>204</v>
      </c>
      <c r="E6379" t="s">
        <v>262</v>
      </c>
      <c r="F6379" t="str">
        <f t="shared" si="396"/>
        <v>AzarenkaArruabarrena</v>
      </c>
      <c r="G6379">
        <f t="shared" si="397"/>
        <v>0.88219999999999998</v>
      </c>
      <c r="H6379" t="str">
        <f t="shared" si="398"/>
        <v>ArruabarrenaAzarenka</v>
      </c>
      <c r="I6379">
        <f t="shared" si="399"/>
        <v>0.11780000000000002</v>
      </c>
    </row>
    <row r="6380" spans="1:9" x14ac:dyDescent="0.25">
      <c r="A6380" t="s">
        <v>116</v>
      </c>
      <c r="B6380" t="s">
        <v>6</v>
      </c>
      <c r="C6380">
        <v>0.45390000000000003</v>
      </c>
      <c r="D6380" t="s">
        <v>201</v>
      </c>
      <c r="E6380" t="s">
        <v>262</v>
      </c>
      <c r="F6380" t="str">
        <f t="shared" si="396"/>
        <v>VoegeleArruabarrena</v>
      </c>
      <c r="G6380">
        <f t="shared" si="397"/>
        <v>0.45390000000000003</v>
      </c>
      <c r="H6380" t="str">
        <f t="shared" si="398"/>
        <v>ArruabarrenaVoegele</v>
      </c>
      <c r="I6380">
        <f t="shared" si="399"/>
        <v>0.54610000000000003</v>
      </c>
    </row>
    <row r="6381" spans="1:9" x14ac:dyDescent="0.25">
      <c r="A6381" t="s">
        <v>117</v>
      </c>
      <c r="B6381" t="s">
        <v>6</v>
      </c>
      <c r="C6381">
        <v>0.60880000000000001</v>
      </c>
      <c r="D6381" t="s">
        <v>153</v>
      </c>
      <c r="E6381" t="s">
        <v>262</v>
      </c>
      <c r="F6381" t="str">
        <f t="shared" si="396"/>
        <v>HsiehArruabarrena</v>
      </c>
      <c r="G6381">
        <f t="shared" si="397"/>
        <v>0.60880000000000001</v>
      </c>
      <c r="H6381" t="str">
        <f t="shared" si="398"/>
        <v>ArruabarrenaHsieh</v>
      </c>
      <c r="I6381">
        <f t="shared" si="399"/>
        <v>0.39119999999999999</v>
      </c>
    </row>
    <row r="6382" spans="1:9" x14ac:dyDescent="0.25">
      <c r="A6382" t="s">
        <v>33</v>
      </c>
      <c r="B6382" t="s">
        <v>6</v>
      </c>
      <c r="C6382">
        <v>0.70979999999999999</v>
      </c>
      <c r="D6382" t="s">
        <v>151</v>
      </c>
      <c r="E6382" t="s">
        <v>262</v>
      </c>
      <c r="F6382" t="str">
        <f t="shared" si="396"/>
        <v>WangArruabarrena</v>
      </c>
      <c r="G6382">
        <f t="shared" si="397"/>
        <v>0.70979999999999999</v>
      </c>
      <c r="H6382" t="str">
        <f t="shared" si="398"/>
        <v>ArruabarrenaWang</v>
      </c>
      <c r="I6382">
        <f t="shared" si="399"/>
        <v>0.29020000000000001</v>
      </c>
    </row>
    <row r="6383" spans="1:9" x14ac:dyDescent="0.25">
      <c r="A6383" t="s">
        <v>123</v>
      </c>
      <c r="B6383" t="s">
        <v>6</v>
      </c>
      <c r="C6383">
        <v>0.56430000000000002</v>
      </c>
      <c r="D6383" t="s">
        <v>215</v>
      </c>
      <c r="E6383" t="s">
        <v>262</v>
      </c>
      <c r="F6383" t="str">
        <f t="shared" si="396"/>
        <v>DiyasArruabarrena</v>
      </c>
      <c r="G6383">
        <f t="shared" si="397"/>
        <v>0.56430000000000002</v>
      </c>
      <c r="H6383" t="str">
        <f t="shared" si="398"/>
        <v>ArruabarrenaDiyas</v>
      </c>
      <c r="I6383">
        <f t="shared" si="399"/>
        <v>0.43569999999999998</v>
      </c>
    </row>
    <row r="6384" spans="1:9" x14ac:dyDescent="0.25">
      <c r="A6384" t="s">
        <v>124</v>
      </c>
      <c r="B6384" t="s">
        <v>6</v>
      </c>
      <c r="C6384">
        <v>1.3899999999999999E-2</v>
      </c>
      <c r="D6384" t="s">
        <v>206</v>
      </c>
      <c r="E6384" t="s">
        <v>262</v>
      </c>
      <c r="F6384" t="str">
        <f t="shared" si="396"/>
        <v>OsuigweArruabarrena</v>
      </c>
      <c r="G6384">
        <f t="shared" si="397"/>
        <v>1.3899999999999999E-2</v>
      </c>
      <c r="H6384" t="str">
        <f t="shared" si="398"/>
        <v>ArruabarrenaOsuigwe</v>
      </c>
      <c r="I6384">
        <f t="shared" si="399"/>
        <v>0.98609999999999998</v>
      </c>
    </row>
    <row r="6385" spans="1:9" x14ac:dyDescent="0.25">
      <c r="A6385" t="s">
        <v>37</v>
      </c>
      <c r="B6385" t="s">
        <v>6</v>
      </c>
      <c r="C6385">
        <v>0.57069999999999999</v>
      </c>
      <c r="D6385" t="s">
        <v>212</v>
      </c>
      <c r="E6385" t="s">
        <v>262</v>
      </c>
      <c r="F6385" t="str">
        <f t="shared" si="396"/>
        <v>BarthelArruabarrena</v>
      </c>
      <c r="G6385">
        <f t="shared" si="397"/>
        <v>0.57069999999999999</v>
      </c>
      <c r="H6385" t="str">
        <f t="shared" si="398"/>
        <v>ArruabarrenaBarthel</v>
      </c>
      <c r="I6385">
        <f t="shared" si="399"/>
        <v>0.42930000000000001</v>
      </c>
    </row>
    <row r="6386" spans="1:9" x14ac:dyDescent="0.25">
      <c r="A6386" t="s">
        <v>41</v>
      </c>
      <c r="B6386" t="s">
        <v>6</v>
      </c>
      <c r="C6386">
        <v>0.54959999999999998</v>
      </c>
      <c r="D6386" t="s">
        <v>196</v>
      </c>
      <c r="E6386" t="s">
        <v>262</v>
      </c>
      <c r="F6386" t="str">
        <f t="shared" si="396"/>
        <v>ZhuArruabarrena</v>
      </c>
      <c r="G6386">
        <f t="shared" si="397"/>
        <v>0.54959999999999998</v>
      </c>
      <c r="H6386" t="str">
        <f t="shared" si="398"/>
        <v>ArruabarrenaZhu</v>
      </c>
      <c r="I6386">
        <f t="shared" si="399"/>
        <v>0.45040000000000002</v>
      </c>
    </row>
    <row r="6387" spans="1:9" x14ac:dyDescent="0.25">
      <c r="A6387" t="s">
        <v>42</v>
      </c>
      <c r="B6387" t="s">
        <v>6</v>
      </c>
      <c r="C6387">
        <v>0.69820000000000004</v>
      </c>
      <c r="D6387" t="s">
        <v>170</v>
      </c>
      <c r="E6387" t="s">
        <v>262</v>
      </c>
      <c r="F6387" t="str">
        <f t="shared" si="396"/>
        <v>GasparyanArruabarrena</v>
      </c>
      <c r="G6387">
        <f t="shared" si="397"/>
        <v>0.69820000000000004</v>
      </c>
      <c r="H6387" t="str">
        <f t="shared" si="398"/>
        <v>ArruabarrenaGasparyan</v>
      </c>
      <c r="I6387">
        <f t="shared" si="399"/>
        <v>0.30179999999999996</v>
      </c>
    </row>
    <row r="6388" spans="1:9" x14ac:dyDescent="0.25">
      <c r="A6388" t="s">
        <v>43</v>
      </c>
      <c r="B6388" t="s">
        <v>6</v>
      </c>
      <c r="C6388">
        <v>0.55059999999999998</v>
      </c>
      <c r="D6388" t="s">
        <v>219</v>
      </c>
      <c r="E6388" t="s">
        <v>262</v>
      </c>
      <c r="F6388" t="str">
        <f t="shared" si="396"/>
        <v>ParmentierArruabarrena</v>
      </c>
      <c r="G6388">
        <f t="shared" si="397"/>
        <v>0.55059999999999998</v>
      </c>
      <c r="H6388" t="str">
        <f t="shared" si="398"/>
        <v>ArruabarrenaParmentier</v>
      </c>
      <c r="I6388">
        <f t="shared" si="399"/>
        <v>0.44940000000000002</v>
      </c>
    </row>
    <row r="6389" spans="1:9" x14ac:dyDescent="0.25">
      <c r="A6389" t="s">
        <v>46</v>
      </c>
      <c r="B6389" t="s">
        <v>6</v>
      </c>
      <c r="C6389">
        <v>0.8498</v>
      </c>
      <c r="D6389" t="s">
        <v>142</v>
      </c>
      <c r="E6389" t="s">
        <v>262</v>
      </c>
      <c r="F6389" t="str">
        <f t="shared" si="396"/>
        <v>KeysArruabarrena</v>
      </c>
      <c r="G6389">
        <f t="shared" si="397"/>
        <v>0.8498</v>
      </c>
      <c r="H6389" t="str">
        <f t="shared" si="398"/>
        <v>ArruabarrenaKeys</v>
      </c>
      <c r="I6389">
        <f t="shared" si="399"/>
        <v>0.1502</v>
      </c>
    </row>
    <row r="6390" spans="1:9" x14ac:dyDescent="0.25">
      <c r="A6390" t="s">
        <v>48</v>
      </c>
      <c r="B6390" t="s">
        <v>6</v>
      </c>
      <c r="C6390">
        <v>0.59760000000000002</v>
      </c>
      <c r="D6390" t="s">
        <v>152</v>
      </c>
      <c r="E6390" t="s">
        <v>262</v>
      </c>
      <c r="F6390" t="str">
        <f t="shared" si="396"/>
        <v>ZhangArruabarrena</v>
      </c>
      <c r="G6390">
        <f t="shared" si="397"/>
        <v>0.59760000000000002</v>
      </c>
      <c r="H6390" t="str">
        <f t="shared" si="398"/>
        <v>ArruabarrenaZhang</v>
      </c>
      <c r="I6390">
        <f t="shared" si="399"/>
        <v>0.40239999999999998</v>
      </c>
    </row>
    <row r="6391" spans="1:9" x14ac:dyDescent="0.25">
      <c r="A6391" t="s">
        <v>125</v>
      </c>
      <c r="B6391" t="s">
        <v>6</v>
      </c>
      <c r="C6391">
        <v>0.54300000000000004</v>
      </c>
      <c r="D6391" t="s">
        <v>171</v>
      </c>
      <c r="E6391" t="s">
        <v>262</v>
      </c>
      <c r="F6391" t="str">
        <f t="shared" si="396"/>
        <v>KuzmovaArruabarrena</v>
      </c>
      <c r="G6391">
        <f t="shared" si="397"/>
        <v>0.54300000000000004</v>
      </c>
      <c r="H6391" t="str">
        <f t="shared" si="398"/>
        <v>ArruabarrenaKuzmova</v>
      </c>
      <c r="I6391">
        <f t="shared" si="399"/>
        <v>0.45699999999999996</v>
      </c>
    </row>
    <row r="6392" spans="1:9" x14ac:dyDescent="0.25">
      <c r="A6392" t="s">
        <v>126</v>
      </c>
      <c r="B6392" t="s">
        <v>6</v>
      </c>
      <c r="C6392">
        <v>0.38969999999999999</v>
      </c>
      <c r="D6392" t="s">
        <v>197</v>
      </c>
      <c r="E6392" t="s">
        <v>262</v>
      </c>
      <c r="F6392" t="str">
        <f t="shared" si="396"/>
        <v>GolubicArruabarrena</v>
      </c>
      <c r="G6392">
        <f t="shared" si="397"/>
        <v>0.38969999999999999</v>
      </c>
      <c r="H6392" t="str">
        <f t="shared" si="398"/>
        <v>ArruabarrenaGolubic</v>
      </c>
      <c r="I6392">
        <f t="shared" si="399"/>
        <v>0.61030000000000006</v>
      </c>
    </row>
    <row r="6393" spans="1:9" x14ac:dyDescent="0.25">
      <c r="A6393" t="s">
        <v>53</v>
      </c>
      <c r="B6393" t="s">
        <v>6</v>
      </c>
      <c r="C6393">
        <v>0.87529999999999997</v>
      </c>
      <c r="D6393" t="s">
        <v>132</v>
      </c>
      <c r="E6393" t="s">
        <v>262</v>
      </c>
      <c r="F6393" t="str">
        <f t="shared" si="396"/>
        <v>KvitovaArruabarrena</v>
      </c>
      <c r="G6393">
        <f t="shared" si="397"/>
        <v>0.87529999999999997</v>
      </c>
      <c r="H6393" t="str">
        <f t="shared" si="398"/>
        <v>ArruabarrenaKvitova</v>
      </c>
      <c r="I6393">
        <f t="shared" si="399"/>
        <v>0.12470000000000003</v>
      </c>
    </row>
    <row r="6394" spans="1:9" x14ac:dyDescent="0.25">
      <c r="A6394" t="s">
        <v>54</v>
      </c>
      <c r="B6394" t="s">
        <v>6</v>
      </c>
      <c r="C6394">
        <v>0.62390000000000001</v>
      </c>
      <c r="D6394" t="s">
        <v>221</v>
      </c>
      <c r="E6394" t="s">
        <v>262</v>
      </c>
      <c r="F6394" t="str">
        <f t="shared" si="396"/>
        <v>RybarikovaArruabarrena</v>
      </c>
      <c r="G6394">
        <f t="shared" si="397"/>
        <v>0.62390000000000001</v>
      </c>
      <c r="H6394" t="str">
        <f t="shared" si="398"/>
        <v>ArruabarrenaRybarikova</v>
      </c>
      <c r="I6394">
        <f t="shared" si="399"/>
        <v>0.37609999999999999</v>
      </c>
    </row>
    <row r="6395" spans="1:9" x14ac:dyDescent="0.25">
      <c r="A6395" t="s">
        <v>127</v>
      </c>
      <c r="B6395" t="s">
        <v>6</v>
      </c>
      <c r="C6395">
        <v>0.55620000000000003</v>
      </c>
      <c r="D6395" t="s">
        <v>178</v>
      </c>
      <c r="E6395" t="s">
        <v>262</v>
      </c>
      <c r="F6395" t="str">
        <f t="shared" si="396"/>
        <v>PutintsevaArruabarrena</v>
      </c>
      <c r="G6395">
        <f t="shared" si="397"/>
        <v>0.55620000000000003</v>
      </c>
      <c r="H6395" t="str">
        <f t="shared" si="398"/>
        <v>ArruabarrenaPutintseva</v>
      </c>
      <c r="I6395">
        <f t="shared" si="399"/>
        <v>0.44379999999999997</v>
      </c>
    </row>
    <row r="6396" spans="1:9" x14ac:dyDescent="0.25">
      <c r="A6396" t="s">
        <v>60</v>
      </c>
      <c r="B6396" t="s">
        <v>6</v>
      </c>
      <c r="C6396">
        <v>0.69099999999999995</v>
      </c>
      <c r="D6396" t="s">
        <v>183</v>
      </c>
      <c r="E6396" t="s">
        <v>262</v>
      </c>
      <c r="F6396" t="str">
        <f t="shared" si="396"/>
        <v>TsurenkoArruabarrena</v>
      </c>
      <c r="G6396">
        <f t="shared" si="397"/>
        <v>0.69099999999999995</v>
      </c>
      <c r="H6396" t="str">
        <f t="shared" si="398"/>
        <v>ArruabarrenaTsurenko</v>
      </c>
      <c r="I6396">
        <f t="shared" si="399"/>
        <v>0.30900000000000005</v>
      </c>
    </row>
    <row r="6397" spans="1:9" x14ac:dyDescent="0.25">
      <c r="A6397" t="s">
        <v>62</v>
      </c>
      <c r="B6397" t="s">
        <v>6</v>
      </c>
      <c r="C6397">
        <v>0.65920000000000001</v>
      </c>
      <c r="D6397" t="s">
        <v>233</v>
      </c>
      <c r="E6397" t="s">
        <v>262</v>
      </c>
      <c r="F6397" t="str">
        <f t="shared" si="396"/>
        <v>NiculescuArruabarrena</v>
      </c>
      <c r="G6397">
        <f t="shared" si="397"/>
        <v>0.65920000000000001</v>
      </c>
      <c r="H6397" t="str">
        <f t="shared" si="398"/>
        <v>ArruabarrenaNiculescu</v>
      </c>
      <c r="I6397">
        <f t="shared" si="399"/>
        <v>0.34079999999999999</v>
      </c>
    </row>
    <row r="6398" spans="1:9" x14ac:dyDescent="0.25">
      <c r="A6398" t="s">
        <v>69</v>
      </c>
      <c r="B6398" t="s">
        <v>6</v>
      </c>
      <c r="C6398">
        <v>0.45629999999999998</v>
      </c>
      <c r="D6398" t="s">
        <v>223</v>
      </c>
      <c r="E6398" t="s">
        <v>262</v>
      </c>
      <c r="F6398" t="str">
        <f t="shared" si="396"/>
        <v>KumkhumArruabarrena</v>
      </c>
      <c r="G6398">
        <f t="shared" si="397"/>
        <v>0.45629999999999998</v>
      </c>
      <c r="H6398" t="str">
        <f t="shared" si="398"/>
        <v>ArruabarrenaKumkhum</v>
      </c>
      <c r="I6398">
        <f t="shared" si="399"/>
        <v>0.54370000000000007</v>
      </c>
    </row>
    <row r="6399" spans="1:9" x14ac:dyDescent="0.25">
      <c r="A6399" t="s">
        <v>128</v>
      </c>
      <c r="B6399" t="s">
        <v>6</v>
      </c>
      <c r="C6399">
        <v>0.53100000000000003</v>
      </c>
      <c r="D6399" t="s">
        <v>151</v>
      </c>
      <c r="E6399" t="s">
        <v>262</v>
      </c>
      <c r="F6399" t="str">
        <f t="shared" si="396"/>
        <v>WangArruabarrena</v>
      </c>
      <c r="G6399">
        <f t="shared" si="397"/>
        <v>0.53100000000000003</v>
      </c>
      <c r="H6399" t="str">
        <f t="shared" si="398"/>
        <v>ArruabarrenaWang</v>
      </c>
      <c r="I6399">
        <f t="shared" si="399"/>
        <v>0.46899999999999997</v>
      </c>
    </row>
    <row r="6400" spans="1:9" x14ac:dyDescent="0.25">
      <c r="A6400" t="s">
        <v>72</v>
      </c>
      <c r="B6400" t="s">
        <v>6</v>
      </c>
      <c r="C6400">
        <v>0.33460000000000001</v>
      </c>
      <c r="D6400" t="s">
        <v>247</v>
      </c>
      <c r="E6400" t="s">
        <v>262</v>
      </c>
      <c r="F6400" t="str">
        <f t="shared" si="396"/>
        <v>HonArruabarrena</v>
      </c>
      <c r="G6400">
        <f t="shared" si="397"/>
        <v>0.33460000000000001</v>
      </c>
      <c r="H6400" t="str">
        <f t="shared" si="398"/>
        <v>ArruabarrenaHon</v>
      </c>
      <c r="I6400">
        <f t="shared" si="399"/>
        <v>0.66539999999999999</v>
      </c>
    </row>
    <row r="6401" spans="1:9" x14ac:dyDescent="0.25">
      <c r="A6401" t="s">
        <v>73</v>
      </c>
      <c r="B6401" t="s">
        <v>6</v>
      </c>
      <c r="C6401">
        <v>0.58709999999999996</v>
      </c>
      <c r="D6401" t="s">
        <v>161</v>
      </c>
      <c r="E6401" t="s">
        <v>262</v>
      </c>
      <c r="F6401" t="str">
        <f t="shared" si="396"/>
        <v>SakkariArruabarrena</v>
      </c>
      <c r="G6401">
        <f t="shared" si="397"/>
        <v>0.58709999999999996</v>
      </c>
      <c r="H6401" t="str">
        <f t="shared" si="398"/>
        <v>ArruabarrenaSakkari</v>
      </c>
      <c r="I6401">
        <f t="shared" si="399"/>
        <v>0.41290000000000004</v>
      </c>
    </row>
    <row r="6402" spans="1:9" x14ac:dyDescent="0.25">
      <c r="A6402" t="s">
        <v>75</v>
      </c>
      <c r="B6402" t="s">
        <v>6</v>
      </c>
      <c r="C6402">
        <v>0.90169999999999995</v>
      </c>
      <c r="D6402" t="s">
        <v>145</v>
      </c>
      <c r="E6402" t="s">
        <v>262</v>
      </c>
      <c r="F6402" t="str">
        <f t="shared" si="396"/>
        <v>SharapovaArruabarrena</v>
      </c>
      <c r="G6402">
        <f t="shared" si="397"/>
        <v>0.90169999999999995</v>
      </c>
      <c r="H6402" t="str">
        <f t="shared" si="398"/>
        <v>ArruabarrenaSharapova</v>
      </c>
      <c r="I6402">
        <f t="shared" si="399"/>
        <v>9.8300000000000054E-2</v>
      </c>
    </row>
    <row r="6403" spans="1:9" x14ac:dyDescent="0.25">
      <c r="A6403" t="s">
        <v>118</v>
      </c>
      <c r="B6403" t="s">
        <v>6</v>
      </c>
      <c r="C6403">
        <v>0.57530000000000003</v>
      </c>
      <c r="D6403" t="s">
        <v>243</v>
      </c>
      <c r="E6403" t="s">
        <v>262</v>
      </c>
      <c r="F6403" t="str">
        <f t="shared" ref="F6403:F6466" si="400">D6403&amp;E6403</f>
        <v>CirsteaArruabarrena</v>
      </c>
      <c r="G6403">
        <f t="shared" ref="G6403:G6466" si="401">C6403</f>
        <v>0.57530000000000003</v>
      </c>
      <c r="H6403" t="str">
        <f t="shared" ref="H6403:H6466" si="402">E6403&amp;D6403</f>
        <v>ArruabarrenaCirstea</v>
      </c>
      <c r="I6403">
        <f t="shared" ref="I6403:I6466" si="403">1-C6403</f>
        <v>0.42469999999999997</v>
      </c>
    </row>
    <row r="6404" spans="1:9" x14ac:dyDescent="0.25">
      <c r="A6404" t="s">
        <v>77</v>
      </c>
      <c r="B6404" t="s">
        <v>6</v>
      </c>
      <c r="C6404">
        <v>0.51600000000000001</v>
      </c>
      <c r="D6404" t="s">
        <v>176</v>
      </c>
      <c r="E6404" t="s">
        <v>262</v>
      </c>
      <c r="F6404" t="str">
        <f t="shared" si="400"/>
        <v>PetersonArruabarrena</v>
      </c>
      <c r="G6404">
        <f t="shared" si="401"/>
        <v>0.51600000000000001</v>
      </c>
      <c r="H6404" t="str">
        <f t="shared" si="402"/>
        <v>ArruabarrenaPeterson</v>
      </c>
      <c r="I6404">
        <f t="shared" si="403"/>
        <v>0.48399999999999999</v>
      </c>
    </row>
    <row r="6405" spans="1:9" x14ac:dyDescent="0.25">
      <c r="A6405" t="s">
        <v>119</v>
      </c>
      <c r="B6405" t="s">
        <v>6</v>
      </c>
      <c r="C6405">
        <v>0.6905</v>
      </c>
      <c r="D6405" t="s">
        <v>226</v>
      </c>
      <c r="E6405" t="s">
        <v>262</v>
      </c>
      <c r="F6405" t="str">
        <f t="shared" si="400"/>
        <v>LapkoArruabarrena</v>
      </c>
      <c r="G6405">
        <f t="shared" si="401"/>
        <v>0.6905</v>
      </c>
      <c r="H6405" t="str">
        <f t="shared" si="402"/>
        <v>ArruabarrenaLapko</v>
      </c>
      <c r="I6405">
        <f t="shared" si="403"/>
        <v>0.3095</v>
      </c>
    </row>
    <row r="6406" spans="1:9" x14ac:dyDescent="0.25">
      <c r="A6406" t="s">
        <v>109</v>
      </c>
      <c r="B6406" t="s">
        <v>6</v>
      </c>
      <c r="C6406">
        <v>0.78749999999999998</v>
      </c>
      <c r="D6406" t="s">
        <v>143</v>
      </c>
      <c r="E6406" t="s">
        <v>262</v>
      </c>
      <c r="F6406" t="str">
        <f t="shared" si="400"/>
        <v>StephensArruabarrena</v>
      </c>
      <c r="G6406">
        <f t="shared" si="401"/>
        <v>0.78749999999999998</v>
      </c>
      <c r="H6406" t="str">
        <f t="shared" si="402"/>
        <v>ArruabarrenaStephens</v>
      </c>
      <c r="I6406">
        <f t="shared" si="403"/>
        <v>0.21250000000000002</v>
      </c>
    </row>
    <row r="6407" spans="1:9" x14ac:dyDescent="0.25">
      <c r="A6407" t="s">
        <v>120</v>
      </c>
      <c r="B6407" t="s">
        <v>6</v>
      </c>
      <c r="C6407">
        <v>0.43790000000000001</v>
      </c>
      <c r="D6407" t="s">
        <v>235</v>
      </c>
      <c r="E6407" t="s">
        <v>262</v>
      </c>
      <c r="F6407" t="str">
        <f t="shared" si="400"/>
        <v>TownsendArruabarrena</v>
      </c>
      <c r="G6407">
        <f t="shared" si="401"/>
        <v>0.43790000000000001</v>
      </c>
      <c r="H6407" t="str">
        <f t="shared" si="402"/>
        <v>ArruabarrenaTownsend</v>
      </c>
      <c r="I6407">
        <f t="shared" si="403"/>
        <v>0.56210000000000004</v>
      </c>
    </row>
    <row r="6408" spans="1:9" x14ac:dyDescent="0.25">
      <c r="A6408" t="s">
        <v>81</v>
      </c>
      <c r="B6408" t="s">
        <v>6</v>
      </c>
      <c r="C6408">
        <v>0.47039999999999998</v>
      </c>
      <c r="D6408" t="s">
        <v>232</v>
      </c>
      <c r="E6408" t="s">
        <v>262</v>
      </c>
      <c r="F6408" t="str">
        <f t="shared" si="400"/>
        <v>JabeurArruabarrena</v>
      </c>
      <c r="G6408">
        <f t="shared" si="401"/>
        <v>0.47039999999999998</v>
      </c>
      <c r="H6408" t="str">
        <f t="shared" si="402"/>
        <v>ArruabarrenaJabeur</v>
      </c>
      <c r="I6408">
        <f t="shared" si="403"/>
        <v>0.52960000000000007</v>
      </c>
    </row>
    <row r="6409" spans="1:9" x14ac:dyDescent="0.25">
      <c r="A6409" t="s">
        <v>121</v>
      </c>
      <c r="B6409" t="s">
        <v>6</v>
      </c>
      <c r="C6409">
        <v>0.59750000000000003</v>
      </c>
      <c r="D6409" t="s">
        <v>185</v>
      </c>
      <c r="E6409" t="s">
        <v>262</v>
      </c>
      <c r="F6409" t="str">
        <f t="shared" si="400"/>
        <v>BabosArruabarrena</v>
      </c>
      <c r="G6409">
        <f t="shared" si="401"/>
        <v>0.59750000000000003</v>
      </c>
      <c r="H6409" t="str">
        <f t="shared" si="402"/>
        <v>ArruabarrenaBabos</v>
      </c>
      <c r="I6409">
        <f t="shared" si="403"/>
        <v>0.40249999999999997</v>
      </c>
    </row>
    <row r="6410" spans="1:9" x14ac:dyDescent="0.25">
      <c r="A6410" t="s">
        <v>82</v>
      </c>
      <c r="B6410" t="s">
        <v>6</v>
      </c>
      <c r="C6410">
        <v>0.67800000000000005</v>
      </c>
      <c r="D6410" t="s">
        <v>189</v>
      </c>
      <c r="E6410" t="s">
        <v>262</v>
      </c>
      <c r="F6410" t="str">
        <f t="shared" si="400"/>
        <v>VondrousovaArruabarrena</v>
      </c>
      <c r="G6410">
        <f t="shared" si="401"/>
        <v>0.67800000000000005</v>
      </c>
      <c r="H6410" t="str">
        <f t="shared" si="402"/>
        <v>ArruabarrenaVondrousova</v>
      </c>
      <c r="I6410">
        <f t="shared" si="403"/>
        <v>0.32199999999999995</v>
      </c>
    </row>
    <row r="6411" spans="1:9" x14ac:dyDescent="0.25">
      <c r="A6411" t="s">
        <v>85</v>
      </c>
      <c r="B6411" t="s">
        <v>6</v>
      </c>
      <c r="C6411">
        <v>0.60209999999999997</v>
      </c>
      <c r="D6411" t="s">
        <v>157</v>
      </c>
      <c r="E6411" t="s">
        <v>262</v>
      </c>
      <c r="F6411" t="str">
        <f t="shared" si="400"/>
        <v>MarticArruabarrena</v>
      </c>
      <c r="G6411">
        <f t="shared" si="401"/>
        <v>0.60209999999999997</v>
      </c>
      <c r="H6411" t="str">
        <f t="shared" si="402"/>
        <v>ArruabarrenaMartic</v>
      </c>
      <c r="I6411">
        <f t="shared" si="403"/>
        <v>0.39790000000000003</v>
      </c>
    </row>
    <row r="6412" spans="1:9" x14ac:dyDescent="0.25">
      <c r="A6412" t="s">
        <v>102</v>
      </c>
      <c r="B6412" t="s">
        <v>6</v>
      </c>
      <c r="C6412">
        <v>0.31</v>
      </c>
      <c r="D6412" t="s">
        <v>237</v>
      </c>
      <c r="E6412" t="s">
        <v>262</v>
      </c>
      <c r="F6412" t="str">
        <f t="shared" si="400"/>
        <v>BadosaArruabarrena</v>
      </c>
      <c r="G6412">
        <f t="shared" si="401"/>
        <v>0.31</v>
      </c>
      <c r="H6412" t="str">
        <f t="shared" si="402"/>
        <v>ArruabarrenaBadosa</v>
      </c>
      <c r="I6412">
        <f t="shared" si="403"/>
        <v>0.69</v>
      </c>
    </row>
    <row r="6413" spans="1:9" x14ac:dyDescent="0.25">
      <c r="A6413" t="s">
        <v>90</v>
      </c>
      <c r="B6413" t="s">
        <v>6</v>
      </c>
      <c r="C6413">
        <v>0.68740000000000001</v>
      </c>
      <c r="D6413" t="s">
        <v>234</v>
      </c>
      <c r="E6413" t="s">
        <v>262</v>
      </c>
      <c r="F6413" t="str">
        <f t="shared" si="400"/>
        <v>PuigArruabarrena</v>
      </c>
      <c r="G6413">
        <f t="shared" si="401"/>
        <v>0.68740000000000001</v>
      </c>
      <c r="H6413" t="str">
        <f t="shared" si="402"/>
        <v>ArruabarrenaPuig</v>
      </c>
      <c r="I6413">
        <f t="shared" si="403"/>
        <v>0.31259999999999999</v>
      </c>
    </row>
    <row r="6414" spans="1:9" x14ac:dyDescent="0.25">
      <c r="A6414" t="s">
        <v>129</v>
      </c>
      <c r="B6414" t="s">
        <v>6</v>
      </c>
      <c r="C6414">
        <v>0.35970000000000002</v>
      </c>
      <c r="D6414" t="s">
        <v>241</v>
      </c>
      <c r="E6414" t="s">
        <v>262</v>
      </c>
      <c r="F6414" t="str">
        <f t="shared" si="400"/>
        <v>BonaventureArruabarrena</v>
      </c>
      <c r="G6414">
        <f t="shared" si="401"/>
        <v>0.35970000000000002</v>
      </c>
      <c r="H6414" t="str">
        <f t="shared" si="402"/>
        <v>ArruabarrenaBonaventure</v>
      </c>
      <c r="I6414">
        <f t="shared" si="403"/>
        <v>0.64029999999999998</v>
      </c>
    </row>
    <row r="6415" spans="1:9" x14ac:dyDescent="0.25">
      <c r="A6415" t="s">
        <v>96</v>
      </c>
      <c r="B6415" t="s">
        <v>6</v>
      </c>
      <c r="C6415">
        <v>0.52439999999999998</v>
      </c>
      <c r="D6415" t="s">
        <v>182</v>
      </c>
      <c r="E6415" t="s">
        <v>262</v>
      </c>
      <c r="F6415" t="str">
        <f t="shared" si="400"/>
        <v>VickeryArruabarrena</v>
      </c>
      <c r="G6415">
        <f t="shared" si="401"/>
        <v>0.52439999999999998</v>
      </c>
      <c r="H6415" t="str">
        <f t="shared" si="402"/>
        <v>ArruabarrenaVickery</v>
      </c>
      <c r="I6415">
        <f t="shared" si="403"/>
        <v>0.47560000000000002</v>
      </c>
    </row>
    <row r="6416" spans="1:9" x14ac:dyDescent="0.25">
      <c r="A6416" t="s">
        <v>130</v>
      </c>
      <c r="B6416" t="s">
        <v>6</v>
      </c>
      <c r="C6416">
        <v>0.33169999999999999</v>
      </c>
      <c r="D6416" t="s">
        <v>186</v>
      </c>
      <c r="E6416" t="s">
        <v>262</v>
      </c>
      <c r="F6416" t="str">
        <f t="shared" si="400"/>
        <v>HivesArruabarrena</v>
      </c>
      <c r="G6416">
        <f t="shared" si="401"/>
        <v>0.33169999999999999</v>
      </c>
      <c r="H6416" t="str">
        <f t="shared" si="402"/>
        <v>ArruabarrenaHives</v>
      </c>
      <c r="I6416">
        <f t="shared" si="403"/>
        <v>0.66830000000000001</v>
      </c>
    </row>
    <row r="6417" spans="1:9" x14ac:dyDescent="0.25">
      <c r="A6417" t="s">
        <v>87</v>
      </c>
      <c r="B6417" t="s">
        <v>6</v>
      </c>
      <c r="C6417">
        <v>0.44090000000000001</v>
      </c>
      <c r="D6417" t="s">
        <v>254</v>
      </c>
      <c r="E6417" t="s">
        <v>262</v>
      </c>
      <c r="F6417" t="str">
        <f t="shared" si="400"/>
        <v>Sorribes TormoArruabarrena</v>
      </c>
      <c r="G6417">
        <f t="shared" si="401"/>
        <v>0.44090000000000001</v>
      </c>
      <c r="H6417" t="str">
        <f t="shared" si="402"/>
        <v>ArruabarrenaSorribes Tormo</v>
      </c>
      <c r="I6417">
        <f t="shared" si="403"/>
        <v>0.55909999999999993</v>
      </c>
    </row>
    <row r="6418" spans="1:9" x14ac:dyDescent="0.25">
      <c r="A6418" t="s">
        <v>106</v>
      </c>
      <c r="B6418" t="s">
        <v>6</v>
      </c>
      <c r="C6418">
        <v>0.56279999999999997</v>
      </c>
      <c r="D6418" t="s">
        <v>230</v>
      </c>
      <c r="E6418" t="s">
        <v>262</v>
      </c>
      <c r="F6418" t="str">
        <f t="shared" si="400"/>
        <v>HercogArruabarrena</v>
      </c>
      <c r="G6418">
        <f t="shared" si="401"/>
        <v>0.56279999999999997</v>
      </c>
      <c r="H6418" t="str">
        <f t="shared" si="402"/>
        <v>ArruabarrenaHercog</v>
      </c>
      <c r="I6418">
        <f t="shared" si="403"/>
        <v>0.43720000000000003</v>
      </c>
    </row>
    <row r="6419" spans="1:9" x14ac:dyDescent="0.25">
      <c r="A6419" t="s">
        <v>3</v>
      </c>
      <c r="B6419" t="s">
        <v>32</v>
      </c>
      <c r="C6419">
        <v>0.87680000000000002</v>
      </c>
      <c r="D6419" t="s">
        <v>139</v>
      </c>
      <c r="E6419" t="s">
        <v>169</v>
      </c>
      <c r="F6419" t="str">
        <f t="shared" si="400"/>
        <v>HalepSiegemund</v>
      </c>
      <c r="G6419">
        <f t="shared" si="401"/>
        <v>0.87680000000000002</v>
      </c>
      <c r="H6419" t="str">
        <f t="shared" si="402"/>
        <v>SiegemundHalep</v>
      </c>
      <c r="I6419">
        <f t="shared" si="403"/>
        <v>0.12319999999999998</v>
      </c>
    </row>
    <row r="6420" spans="1:9" x14ac:dyDescent="0.25">
      <c r="A6420" t="s">
        <v>108</v>
      </c>
      <c r="B6420" t="s">
        <v>32</v>
      </c>
      <c r="C6420">
        <v>0.61519999999999997</v>
      </c>
      <c r="D6420" t="s">
        <v>164</v>
      </c>
      <c r="E6420" t="s">
        <v>169</v>
      </c>
      <c r="F6420" t="str">
        <f t="shared" si="400"/>
        <v>KeninSiegemund</v>
      </c>
      <c r="G6420">
        <f t="shared" si="401"/>
        <v>0.61519999999999997</v>
      </c>
      <c r="H6420" t="str">
        <f t="shared" si="402"/>
        <v>SiegemundKenin</v>
      </c>
      <c r="I6420">
        <f t="shared" si="403"/>
        <v>0.38480000000000003</v>
      </c>
    </row>
    <row r="6421" spans="1:9" x14ac:dyDescent="0.25">
      <c r="A6421" t="s">
        <v>110</v>
      </c>
      <c r="B6421" t="s">
        <v>32</v>
      </c>
      <c r="C6421">
        <v>0.56879999999999997</v>
      </c>
      <c r="D6421" t="s">
        <v>193</v>
      </c>
      <c r="E6421" t="s">
        <v>169</v>
      </c>
      <c r="F6421" t="str">
        <f t="shared" si="400"/>
        <v>KudermetovaSiegemund</v>
      </c>
      <c r="G6421">
        <f t="shared" si="401"/>
        <v>0.56879999999999997</v>
      </c>
      <c r="H6421" t="str">
        <f t="shared" si="402"/>
        <v>SiegemundKudermetova</v>
      </c>
      <c r="I6421">
        <f t="shared" si="403"/>
        <v>0.43120000000000003</v>
      </c>
    </row>
    <row r="6422" spans="1:9" x14ac:dyDescent="0.25">
      <c r="A6422" t="s">
        <v>111</v>
      </c>
      <c r="B6422" t="s">
        <v>32</v>
      </c>
      <c r="C6422">
        <v>0.77759999999999996</v>
      </c>
      <c r="D6422" t="s">
        <v>135</v>
      </c>
      <c r="E6422" t="s">
        <v>169</v>
      </c>
      <c r="F6422" t="str">
        <f t="shared" si="400"/>
        <v>WilliamsSiegemund</v>
      </c>
      <c r="G6422">
        <f t="shared" si="401"/>
        <v>0.77759999999999996</v>
      </c>
      <c r="H6422" t="str">
        <f t="shared" si="402"/>
        <v>SiegemundWilliams</v>
      </c>
      <c r="I6422">
        <f t="shared" si="403"/>
        <v>0.22240000000000004</v>
      </c>
    </row>
    <row r="6423" spans="1:9" x14ac:dyDescent="0.25">
      <c r="A6423" t="s">
        <v>7</v>
      </c>
      <c r="B6423" t="s">
        <v>32</v>
      </c>
      <c r="C6423">
        <v>0.65880000000000005</v>
      </c>
      <c r="D6423" t="s">
        <v>200</v>
      </c>
      <c r="E6423" t="s">
        <v>169</v>
      </c>
      <c r="F6423" t="str">
        <f t="shared" si="400"/>
        <v>BuzarnescuSiegemund</v>
      </c>
      <c r="G6423">
        <f t="shared" si="401"/>
        <v>0.65880000000000005</v>
      </c>
      <c r="H6423" t="str">
        <f t="shared" si="402"/>
        <v>SiegemundBuzarnescu</v>
      </c>
      <c r="I6423">
        <f t="shared" si="403"/>
        <v>0.34119999999999995</v>
      </c>
    </row>
    <row r="6424" spans="1:9" x14ac:dyDescent="0.25">
      <c r="A6424" t="s">
        <v>10</v>
      </c>
      <c r="B6424" t="s">
        <v>32</v>
      </c>
      <c r="C6424">
        <v>0.63790000000000002</v>
      </c>
      <c r="D6424" t="s">
        <v>194</v>
      </c>
      <c r="E6424" t="s">
        <v>169</v>
      </c>
      <c r="F6424" t="str">
        <f t="shared" si="400"/>
        <v>StosurSiegemund</v>
      </c>
      <c r="G6424">
        <f t="shared" si="401"/>
        <v>0.63790000000000002</v>
      </c>
      <c r="H6424" t="str">
        <f t="shared" si="402"/>
        <v>SiegemundStosur</v>
      </c>
      <c r="I6424">
        <f t="shared" si="403"/>
        <v>0.36209999999999998</v>
      </c>
    </row>
    <row r="6425" spans="1:9" x14ac:dyDescent="0.25">
      <c r="A6425" t="s">
        <v>13</v>
      </c>
      <c r="B6425" t="s">
        <v>32</v>
      </c>
      <c r="C6425">
        <v>0.61929999999999996</v>
      </c>
      <c r="D6425" t="s">
        <v>211</v>
      </c>
      <c r="E6425" t="s">
        <v>169</v>
      </c>
      <c r="F6425" t="str">
        <f t="shared" si="400"/>
        <v>PengSiegemund</v>
      </c>
      <c r="G6425">
        <f t="shared" si="401"/>
        <v>0.61929999999999996</v>
      </c>
      <c r="H6425" t="str">
        <f t="shared" si="402"/>
        <v>SiegemundPeng</v>
      </c>
      <c r="I6425">
        <f t="shared" si="403"/>
        <v>0.38070000000000004</v>
      </c>
    </row>
    <row r="6426" spans="1:9" x14ac:dyDescent="0.25">
      <c r="A6426" t="s">
        <v>112</v>
      </c>
      <c r="B6426" t="s">
        <v>32</v>
      </c>
      <c r="C6426">
        <v>0.3478</v>
      </c>
      <c r="D6426" t="s">
        <v>213</v>
      </c>
      <c r="E6426" t="s">
        <v>169</v>
      </c>
      <c r="F6426" t="str">
        <f t="shared" si="400"/>
        <v>MariaSiegemund</v>
      </c>
      <c r="G6426">
        <f t="shared" si="401"/>
        <v>0.3478</v>
      </c>
      <c r="H6426" t="str">
        <f t="shared" si="402"/>
        <v>SiegemundMaria</v>
      </c>
      <c r="I6426">
        <f t="shared" si="403"/>
        <v>0.6522</v>
      </c>
    </row>
    <row r="6427" spans="1:9" x14ac:dyDescent="0.25">
      <c r="A6427" t="s">
        <v>14</v>
      </c>
      <c r="B6427" t="s">
        <v>32</v>
      </c>
      <c r="C6427">
        <v>0.9345</v>
      </c>
      <c r="D6427" t="s">
        <v>135</v>
      </c>
      <c r="E6427" t="s">
        <v>169</v>
      </c>
      <c r="F6427" t="str">
        <f t="shared" si="400"/>
        <v>WilliamsSiegemund</v>
      </c>
      <c r="G6427">
        <f t="shared" si="401"/>
        <v>0.9345</v>
      </c>
      <c r="H6427" t="str">
        <f t="shared" si="402"/>
        <v>SiegemundWilliams</v>
      </c>
      <c r="I6427">
        <f t="shared" si="403"/>
        <v>6.5500000000000003E-2</v>
      </c>
    </row>
    <row r="6428" spans="1:9" x14ac:dyDescent="0.25">
      <c r="A6428" t="s">
        <v>113</v>
      </c>
      <c r="B6428" t="s">
        <v>32</v>
      </c>
      <c r="C6428">
        <v>0.74980000000000002</v>
      </c>
      <c r="D6428" t="s">
        <v>148</v>
      </c>
      <c r="E6428" t="s">
        <v>169</v>
      </c>
      <c r="F6428" t="str">
        <f t="shared" si="400"/>
        <v>BacsinszkySiegemund</v>
      </c>
      <c r="G6428">
        <f t="shared" si="401"/>
        <v>0.74980000000000002</v>
      </c>
      <c r="H6428" t="str">
        <f t="shared" si="402"/>
        <v>SiegemundBacsinszky</v>
      </c>
      <c r="I6428">
        <f t="shared" si="403"/>
        <v>0.25019999999999998</v>
      </c>
    </row>
    <row r="6429" spans="1:9" x14ac:dyDescent="0.25">
      <c r="A6429" t="s">
        <v>16</v>
      </c>
      <c r="B6429" t="s">
        <v>32</v>
      </c>
      <c r="C6429">
        <v>0.32529999999999998</v>
      </c>
      <c r="D6429" t="s">
        <v>167</v>
      </c>
      <c r="E6429" t="s">
        <v>169</v>
      </c>
      <c r="F6429" t="str">
        <f t="shared" si="400"/>
        <v>VikhlyantsevaSiegemund</v>
      </c>
      <c r="G6429">
        <f t="shared" si="401"/>
        <v>0.32529999999999998</v>
      </c>
      <c r="H6429" t="str">
        <f t="shared" si="402"/>
        <v>SiegemundVikhlyantseva</v>
      </c>
      <c r="I6429">
        <f t="shared" si="403"/>
        <v>0.67470000000000008</v>
      </c>
    </row>
    <row r="6430" spans="1:9" x14ac:dyDescent="0.25">
      <c r="A6430" t="s">
        <v>114</v>
      </c>
      <c r="B6430" t="s">
        <v>32</v>
      </c>
      <c r="C6430">
        <v>0.496</v>
      </c>
      <c r="D6430" t="s">
        <v>205</v>
      </c>
      <c r="E6430" t="s">
        <v>169</v>
      </c>
      <c r="F6430" t="str">
        <f t="shared" si="400"/>
        <v>LepchenkoSiegemund</v>
      </c>
      <c r="G6430">
        <f t="shared" si="401"/>
        <v>0.496</v>
      </c>
      <c r="H6430" t="str">
        <f t="shared" si="402"/>
        <v>SiegemundLepchenko</v>
      </c>
      <c r="I6430">
        <f t="shared" si="403"/>
        <v>0.504</v>
      </c>
    </row>
    <row r="6431" spans="1:9" x14ac:dyDescent="0.25">
      <c r="A6431" t="s">
        <v>19</v>
      </c>
      <c r="B6431" t="s">
        <v>32</v>
      </c>
      <c r="C6431">
        <v>0.38540000000000002</v>
      </c>
      <c r="D6431" t="s">
        <v>210</v>
      </c>
      <c r="E6431" t="s">
        <v>169</v>
      </c>
      <c r="F6431" t="str">
        <f t="shared" si="400"/>
        <v>ZhengSiegemund</v>
      </c>
      <c r="G6431">
        <f t="shared" si="401"/>
        <v>0.38540000000000002</v>
      </c>
      <c r="H6431" t="str">
        <f t="shared" si="402"/>
        <v>SiegemundZheng</v>
      </c>
      <c r="I6431">
        <f t="shared" si="403"/>
        <v>0.61460000000000004</v>
      </c>
    </row>
    <row r="6432" spans="1:9" x14ac:dyDescent="0.25">
      <c r="A6432" t="s">
        <v>25</v>
      </c>
      <c r="B6432" t="s">
        <v>32</v>
      </c>
      <c r="C6432">
        <v>0.36599999999999999</v>
      </c>
      <c r="D6432" t="s">
        <v>173</v>
      </c>
      <c r="E6432" t="s">
        <v>169</v>
      </c>
      <c r="F6432" t="str">
        <f t="shared" si="400"/>
        <v>BrengleSiegemund</v>
      </c>
      <c r="G6432">
        <f t="shared" si="401"/>
        <v>0.36599999999999999</v>
      </c>
      <c r="H6432" t="str">
        <f t="shared" si="402"/>
        <v>SiegemundBrengle</v>
      </c>
      <c r="I6432">
        <f t="shared" si="403"/>
        <v>0.63400000000000001</v>
      </c>
    </row>
    <row r="6433" spans="1:9" x14ac:dyDescent="0.25">
      <c r="A6433" t="s">
        <v>26</v>
      </c>
      <c r="B6433" t="s">
        <v>32</v>
      </c>
      <c r="C6433">
        <v>0.34379999999999999</v>
      </c>
      <c r="D6433" t="s">
        <v>208</v>
      </c>
      <c r="E6433" t="s">
        <v>169</v>
      </c>
      <c r="F6433" t="str">
        <f t="shared" si="400"/>
        <v>DoiSiegemund</v>
      </c>
      <c r="G6433">
        <f t="shared" si="401"/>
        <v>0.34379999999999999</v>
      </c>
      <c r="H6433" t="str">
        <f t="shared" si="402"/>
        <v>SiegemundDoi</v>
      </c>
      <c r="I6433">
        <f t="shared" si="403"/>
        <v>0.65620000000000001</v>
      </c>
    </row>
    <row r="6434" spans="1:9" x14ac:dyDescent="0.25">
      <c r="A6434" t="s">
        <v>29</v>
      </c>
      <c r="B6434" t="s">
        <v>32</v>
      </c>
      <c r="C6434">
        <v>0.68489999999999995</v>
      </c>
      <c r="D6434" t="s">
        <v>131</v>
      </c>
      <c r="E6434" t="s">
        <v>169</v>
      </c>
      <c r="F6434" t="str">
        <f t="shared" si="400"/>
        <v>OsakaSiegemund</v>
      </c>
      <c r="G6434">
        <f t="shared" si="401"/>
        <v>0.68489999999999995</v>
      </c>
      <c r="H6434" t="str">
        <f t="shared" si="402"/>
        <v>SiegemundOsaka</v>
      </c>
      <c r="I6434">
        <f t="shared" si="403"/>
        <v>0.31510000000000005</v>
      </c>
    </row>
    <row r="6435" spans="1:9" x14ac:dyDescent="0.25">
      <c r="A6435" t="s">
        <v>30</v>
      </c>
      <c r="B6435" t="s">
        <v>32</v>
      </c>
      <c r="C6435">
        <v>0.45090000000000002</v>
      </c>
      <c r="D6435" t="s">
        <v>190</v>
      </c>
      <c r="E6435" t="s">
        <v>169</v>
      </c>
      <c r="F6435" t="str">
        <f t="shared" si="400"/>
        <v>LinetteSiegemund</v>
      </c>
      <c r="G6435">
        <f t="shared" si="401"/>
        <v>0.45090000000000002</v>
      </c>
      <c r="H6435" t="str">
        <f t="shared" si="402"/>
        <v>SiegemundLinette</v>
      </c>
      <c r="I6435">
        <f t="shared" si="403"/>
        <v>0.54909999999999992</v>
      </c>
    </row>
    <row r="6436" spans="1:9" x14ac:dyDescent="0.25">
      <c r="A6436" t="s">
        <v>115</v>
      </c>
      <c r="B6436" t="s">
        <v>32</v>
      </c>
      <c r="C6436">
        <v>0.47199999999999998</v>
      </c>
      <c r="D6436" t="s">
        <v>166</v>
      </c>
      <c r="E6436" t="s">
        <v>169</v>
      </c>
      <c r="F6436" t="str">
        <f t="shared" si="400"/>
        <v>ZidansekSiegemund</v>
      </c>
      <c r="G6436">
        <f t="shared" si="401"/>
        <v>0.47199999999999998</v>
      </c>
      <c r="H6436" t="str">
        <f t="shared" si="402"/>
        <v>SiegemundZidansek</v>
      </c>
      <c r="I6436">
        <f t="shared" si="403"/>
        <v>0.52800000000000002</v>
      </c>
    </row>
    <row r="6437" spans="1:9" x14ac:dyDescent="0.25">
      <c r="A6437" t="s">
        <v>122</v>
      </c>
      <c r="B6437" t="s">
        <v>32</v>
      </c>
      <c r="C6437">
        <v>0.82669999999999999</v>
      </c>
      <c r="D6437" t="s">
        <v>204</v>
      </c>
      <c r="E6437" t="s">
        <v>169</v>
      </c>
      <c r="F6437" t="str">
        <f t="shared" si="400"/>
        <v>AzarenkaSiegemund</v>
      </c>
      <c r="G6437">
        <f t="shared" si="401"/>
        <v>0.82669999999999999</v>
      </c>
      <c r="H6437" t="str">
        <f t="shared" si="402"/>
        <v>SiegemundAzarenka</v>
      </c>
      <c r="I6437">
        <f t="shared" si="403"/>
        <v>0.17330000000000001</v>
      </c>
    </row>
    <row r="6438" spans="1:9" x14ac:dyDescent="0.25">
      <c r="A6438" t="s">
        <v>116</v>
      </c>
      <c r="B6438" t="s">
        <v>32</v>
      </c>
      <c r="C6438">
        <v>0.34310000000000002</v>
      </c>
      <c r="D6438" t="s">
        <v>201</v>
      </c>
      <c r="E6438" t="s">
        <v>169</v>
      </c>
      <c r="F6438" t="str">
        <f t="shared" si="400"/>
        <v>VoegeleSiegemund</v>
      </c>
      <c r="G6438">
        <f t="shared" si="401"/>
        <v>0.34310000000000002</v>
      </c>
      <c r="H6438" t="str">
        <f t="shared" si="402"/>
        <v>SiegemundVoegele</v>
      </c>
      <c r="I6438">
        <f t="shared" si="403"/>
        <v>0.65690000000000004</v>
      </c>
    </row>
    <row r="6439" spans="1:9" x14ac:dyDescent="0.25">
      <c r="A6439" t="s">
        <v>117</v>
      </c>
      <c r="B6439" t="s">
        <v>32</v>
      </c>
      <c r="C6439">
        <v>0.53269999999999995</v>
      </c>
      <c r="D6439" t="s">
        <v>153</v>
      </c>
      <c r="E6439" t="s">
        <v>169</v>
      </c>
      <c r="F6439" t="str">
        <f t="shared" si="400"/>
        <v>HsiehSiegemund</v>
      </c>
      <c r="G6439">
        <f t="shared" si="401"/>
        <v>0.53269999999999995</v>
      </c>
      <c r="H6439" t="str">
        <f t="shared" si="402"/>
        <v>SiegemundHsieh</v>
      </c>
      <c r="I6439">
        <f t="shared" si="403"/>
        <v>0.46730000000000005</v>
      </c>
    </row>
    <row r="6440" spans="1:9" x14ac:dyDescent="0.25">
      <c r="A6440" t="s">
        <v>33</v>
      </c>
      <c r="B6440" t="s">
        <v>32</v>
      </c>
      <c r="C6440">
        <v>0.61240000000000006</v>
      </c>
      <c r="D6440" t="s">
        <v>151</v>
      </c>
      <c r="E6440" t="s">
        <v>169</v>
      </c>
      <c r="F6440" t="str">
        <f t="shared" si="400"/>
        <v>WangSiegemund</v>
      </c>
      <c r="G6440">
        <f t="shared" si="401"/>
        <v>0.61240000000000006</v>
      </c>
      <c r="H6440" t="str">
        <f t="shared" si="402"/>
        <v>SiegemundWang</v>
      </c>
      <c r="I6440">
        <f t="shared" si="403"/>
        <v>0.38759999999999994</v>
      </c>
    </row>
    <row r="6441" spans="1:9" x14ac:dyDescent="0.25">
      <c r="A6441" t="s">
        <v>123</v>
      </c>
      <c r="B6441" t="s">
        <v>32</v>
      </c>
      <c r="C6441">
        <v>0.49669999999999997</v>
      </c>
      <c r="D6441" t="s">
        <v>215</v>
      </c>
      <c r="E6441" t="s">
        <v>169</v>
      </c>
      <c r="F6441" t="str">
        <f t="shared" si="400"/>
        <v>DiyasSiegemund</v>
      </c>
      <c r="G6441">
        <f t="shared" si="401"/>
        <v>0.49669999999999997</v>
      </c>
      <c r="H6441" t="str">
        <f t="shared" si="402"/>
        <v>SiegemundDiyas</v>
      </c>
      <c r="I6441">
        <f t="shared" si="403"/>
        <v>0.50330000000000008</v>
      </c>
    </row>
    <row r="6442" spans="1:9" x14ac:dyDescent="0.25">
      <c r="A6442" t="s">
        <v>124</v>
      </c>
      <c r="B6442" t="s">
        <v>32</v>
      </c>
      <c r="C6442">
        <v>8.8999999999999999E-3</v>
      </c>
      <c r="D6442" t="s">
        <v>206</v>
      </c>
      <c r="E6442" t="s">
        <v>169</v>
      </c>
      <c r="F6442" t="str">
        <f t="shared" si="400"/>
        <v>OsuigweSiegemund</v>
      </c>
      <c r="G6442">
        <f t="shared" si="401"/>
        <v>8.8999999999999999E-3</v>
      </c>
      <c r="H6442" t="str">
        <f t="shared" si="402"/>
        <v>SiegemundOsuigwe</v>
      </c>
      <c r="I6442">
        <f t="shared" si="403"/>
        <v>0.99109999999999998</v>
      </c>
    </row>
    <row r="6443" spans="1:9" x14ac:dyDescent="0.25">
      <c r="A6443" t="s">
        <v>37</v>
      </c>
      <c r="B6443" t="s">
        <v>32</v>
      </c>
      <c r="C6443">
        <v>0.5</v>
      </c>
      <c r="D6443" t="s">
        <v>212</v>
      </c>
      <c r="E6443" t="s">
        <v>169</v>
      </c>
      <c r="F6443" t="str">
        <f t="shared" si="400"/>
        <v>BarthelSiegemund</v>
      </c>
      <c r="G6443">
        <f t="shared" si="401"/>
        <v>0.5</v>
      </c>
      <c r="H6443" t="str">
        <f t="shared" si="402"/>
        <v>SiegemundBarthel</v>
      </c>
      <c r="I6443">
        <f t="shared" si="403"/>
        <v>0.5</v>
      </c>
    </row>
    <row r="6444" spans="1:9" x14ac:dyDescent="0.25">
      <c r="A6444" t="s">
        <v>41</v>
      </c>
      <c r="B6444" t="s">
        <v>32</v>
      </c>
      <c r="C6444">
        <v>0.45540000000000003</v>
      </c>
      <c r="D6444" t="s">
        <v>196</v>
      </c>
      <c r="E6444" t="s">
        <v>169</v>
      </c>
      <c r="F6444" t="str">
        <f t="shared" si="400"/>
        <v>ZhuSiegemund</v>
      </c>
      <c r="G6444">
        <f t="shared" si="401"/>
        <v>0.45540000000000003</v>
      </c>
      <c r="H6444" t="str">
        <f t="shared" si="402"/>
        <v>SiegemundZhu</v>
      </c>
      <c r="I6444">
        <f t="shared" si="403"/>
        <v>0.54459999999999997</v>
      </c>
    </row>
    <row r="6445" spans="1:9" x14ac:dyDescent="0.25">
      <c r="A6445" t="s">
        <v>42</v>
      </c>
      <c r="B6445" t="s">
        <v>32</v>
      </c>
      <c r="C6445">
        <v>0.60819999999999996</v>
      </c>
      <c r="D6445" t="s">
        <v>170</v>
      </c>
      <c r="E6445" t="s">
        <v>169</v>
      </c>
      <c r="F6445" t="str">
        <f t="shared" si="400"/>
        <v>GasparyanSiegemund</v>
      </c>
      <c r="G6445">
        <f t="shared" si="401"/>
        <v>0.60819999999999996</v>
      </c>
      <c r="H6445" t="str">
        <f t="shared" si="402"/>
        <v>SiegemundGasparyan</v>
      </c>
      <c r="I6445">
        <f t="shared" si="403"/>
        <v>0.39180000000000004</v>
      </c>
    </row>
    <row r="6446" spans="1:9" x14ac:dyDescent="0.25">
      <c r="A6446" t="s">
        <v>43</v>
      </c>
      <c r="B6446" t="s">
        <v>32</v>
      </c>
      <c r="C6446">
        <v>0.45500000000000002</v>
      </c>
      <c r="D6446" t="s">
        <v>219</v>
      </c>
      <c r="E6446" t="s">
        <v>169</v>
      </c>
      <c r="F6446" t="str">
        <f t="shared" si="400"/>
        <v>ParmentierSiegemund</v>
      </c>
      <c r="G6446">
        <f t="shared" si="401"/>
        <v>0.45500000000000002</v>
      </c>
      <c r="H6446" t="str">
        <f t="shared" si="402"/>
        <v>SiegemundParmentier</v>
      </c>
      <c r="I6446">
        <f t="shared" si="403"/>
        <v>0.54499999999999993</v>
      </c>
    </row>
    <row r="6447" spans="1:9" x14ac:dyDescent="0.25">
      <c r="A6447" t="s">
        <v>46</v>
      </c>
      <c r="B6447" t="s">
        <v>32</v>
      </c>
      <c r="C6447">
        <v>0.78790000000000004</v>
      </c>
      <c r="D6447" t="s">
        <v>142</v>
      </c>
      <c r="E6447" t="s">
        <v>169</v>
      </c>
      <c r="F6447" t="str">
        <f t="shared" si="400"/>
        <v>KeysSiegemund</v>
      </c>
      <c r="G6447">
        <f t="shared" si="401"/>
        <v>0.78790000000000004</v>
      </c>
      <c r="H6447" t="str">
        <f t="shared" si="402"/>
        <v>SiegemundKeys</v>
      </c>
      <c r="I6447">
        <f t="shared" si="403"/>
        <v>0.21209999999999996</v>
      </c>
    </row>
    <row r="6448" spans="1:9" x14ac:dyDescent="0.25">
      <c r="A6448" t="s">
        <v>48</v>
      </c>
      <c r="B6448" t="s">
        <v>32</v>
      </c>
      <c r="C6448">
        <v>0.53259999999999996</v>
      </c>
      <c r="D6448" t="s">
        <v>152</v>
      </c>
      <c r="E6448" t="s">
        <v>169</v>
      </c>
      <c r="F6448" t="str">
        <f t="shared" si="400"/>
        <v>ZhangSiegemund</v>
      </c>
      <c r="G6448">
        <f t="shared" si="401"/>
        <v>0.53259999999999996</v>
      </c>
      <c r="H6448" t="str">
        <f t="shared" si="402"/>
        <v>SiegemundZhang</v>
      </c>
      <c r="I6448">
        <f t="shared" si="403"/>
        <v>0.46740000000000004</v>
      </c>
    </row>
    <row r="6449" spans="1:9" x14ac:dyDescent="0.25">
      <c r="A6449" t="s">
        <v>125</v>
      </c>
      <c r="B6449" t="s">
        <v>32</v>
      </c>
      <c r="C6449">
        <v>0.43830000000000002</v>
      </c>
      <c r="D6449" t="s">
        <v>171</v>
      </c>
      <c r="E6449" t="s">
        <v>169</v>
      </c>
      <c r="F6449" t="str">
        <f t="shared" si="400"/>
        <v>KuzmovaSiegemund</v>
      </c>
      <c r="G6449">
        <f t="shared" si="401"/>
        <v>0.43830000000000002</v>
      </c>
      <c r="H6449" t="str">
        <f t="shared" si="402"/>
        <v>SiegemundKuzmova</v>
      </c>
      <c r="I6449">
        <f t="shared" si="403"/>
        <v>0.56169999999999998</v>
      </c>
    </row>
    <row r="6450" spans="1:9" x14ac:dyDescent="0.25">
      <c r="A6450" t="s">
        <v>126</v>
      </c>
      <c r="B6450" t="s">
        <v>32</v>
      </c>
      <c r="C6450">
        <v>0.38329999999999997</v>
      </c>
      <c r="D6450" t="s">
        <v>197</v>
      </c>
      <c r="E6450" t="s">
        <v>169</v>
      </c>
      <c r="F6450" t="str">
        <f t="shared" si="400"/>
        <v>GolubicSiegemund</v>
      </c>
      <c r="G6450">
        <f t="shared" si="401"/>
        <v>0.38329999999999997</v>
      </c>
      <c r="H6450" t="str">
        <f t="shared" si="402"/>
        <v>SiegemundGolubic</v>
      </c>
      <c r="I6450">
        <f t="shared" si="403"/>
        <v>0.61670000000000003</v>
      </c>
    </row>
    <row r="6451" spans="1:9" x14ac:dyDescent="0.25">
      <c r="A6451" t="s">
        <v>53</v>
      </c>
      <c r="B6451" t="s">
        <v>32</v>
      </c>
      <c r="C6451">
        <v>0.81559999999999999</v>
      </c>
      <c r="D6451" t="s">
        <v>132</v>
      </c>
      <c r="E6451" t="s">
        <v>169</v>
      </c>
      <c r="F6451" t="str">
        <f t="shared" si="400"/>
        <v>KvitovaSiegemund</v>
      </c>
      <c r="G6451">
        <f t="shared" si="401"/>
        <v>0.81559999999999999</v>
      </c>
      <c r="H6451" t="str">
        <f t="shared" si="402"/>
        <v>SiegemundKvitova</v>
      </c>
      <c r="I6451">
        <f t="shared" si="403"/>
        <v>0.18440000000000001</v>
      </c>
    </row>
    <row r="6452" spans="1:9" x14ac:dyDescent="0.25">
      <c r="A6452" t="s">
        <v>54</v>
      </c>
      <c r="B6452" t="s">
        <v>32</v>
      </c>
      <c r="C6452">
        <v>0.53839999999999999</v>
      </c>
      <c r="D6452" t="s">
        <v>221</v>
      </c>
      <c r="E6452" t="s">
        <v>169</v>
      </c>
      <c r="F6452" t="str">
        <f t="shared" si="400"/>
        <v>RybarikovaSiegemund</v>
      </c>
      <c r="G6452">
        <f t="shared" si="401"/>
        <v>0.53839999999999999</v>
      </c>
      <c r="H6452" t="str">
        <f t="shared" si="402"/>
        <v>SiegemundRybarikova</v>
      </c>
      <c r="I6452">
        <f t="shared" si="403"/>
        <v>0.46160000000000001</v>
      </c>
    </row>
    <row r="6453" spans="1:9" x14ac:dyDescent="0.25">
      <c r="A6453" t="s">
        <v>127</v>
      </c>
      <c r="B6453" t="s">
        <v>32</v>
      </c>
      <c r="C6453">
        <v>0.50090000000000001</v>
      </c>
      <c r="D6453" t="s">
        <v>178</v>
      </c>
      <c r="E6453" t="s">
        <v>169</v>
      </c>
      <c r="F6453" t="str">
        <f t="shared" si="400"/>
        <v>PutintsevaSiegemund</v>
      </c>
      <c r="G6453">
        <f t="shared" si="401"/>
        <v>0.50090000000000001</v>
      </c>
      <c r="H6453" t="str">
        <f t="shared" si="402"/>
        <v>SiegemundPutintseva</v>
      </c>
      <c r="I6453">
        <f t="shared" si="403"/>
        <v>0.49909999999999999</v>
      </c>
    </row>
    <row r="6454" spans="1:9" x14ac:dyDescent="0.25">
      <c r="A6454" t="s">
        <v>60</v>
      </c>
      <c r="B6454" t="s">
        <v>32</v>
      </c>
      <c r="C6454">
        <v>0.58899999999999997</v>
      </c>
      <c r="D6454" t="s">
        <v>183</v>
      </c>
      <c r="E6454" t="s">
        <v>169</v>
      </c>
      <c r="F6454" t="str">
        <f t="shared" si="400"/>
        <v>TsurenkoSiegemund</v>
      </c>
      <c r="G6454">
        <f t="shared" si="401"/>
        <v>0.58899999999999997</v>
      </c>
      <c r="H6454" t="str">
        <f t="shared" si="402"/>
        <v>SiegemundTsurenko</v>
      </c>
      <c r="I6454">
        <f t="shared" si="403"/>
        <v>0.41100000000000003</v>
      </c>
    </row>
    <row r="6455" spans="1:9" x14ac:dyDescent="0.25">
      <c r="A6455" t="s">
        <v>62</v>
      </c>
      <c r="B6455" t="s">
        <v>32</v>
      </c>
      <c r="C6455">
        <v>0.55059999999999998</v>
      </c>
      <c r="D6455" t="s">
        <v>233</v>
      </c>
      <c r="E6455" t="s">
        <v>169</v>
      </c>
      <c r="F6455" t="str">
        <f t="shared" si="400"/>
        <v>NiculescuSiegemund</v>
      </c>
      <c r="G6455">
        <f t="shared" si="401"/>
        <v>0.55059999999999998</v>
      </c>
      <c r="H6455" t="str">
        <f t="shared" si="402"/>
        <v>SiegemundNiculescu</v>
      </c>
      <c r="I6455">
        <f t="shared" si="403"/>
        <v>0.44940000000000002</v>
      </c>
    </row>
    <row r="6456" spans="1:9" x14ac:dyDescent="0.25">
      <c r="A6456" t="s">
        <v>69</v>
      </c>
      <c r="B6456" t="s">
        <v>32</v>
      </c>
      <c r="C6456">
        <v>0.34470000000000001</v>
      </c>
      <c r="D6456" t="s">
        <v>223</v>
      </c>
      <c r="E6456" t="s">
        <v>169</v>
      </c>
      <c r="F6456" t="str">
        <f t="shared" si="400"/>
        <v>KumkhumSiegemund</v>
      </c>
      <c r="G6456">
        <f t="shared" si="401"/>
        <v>0.34470000000000001</v>
      </c>
      <c r="H6456" t="str">
        <f t="shared" si="402"/>
        <v>SiegemundKumkhum</v>
      </c>
      <c r="I6456">
        <f t="shared" si="403"/>
        <v>0.65529999999999999</v>
      </c>
    </row>
    <row r="6457" spans="1:9" x14ac:dyDescent="0.25">
      <c r="A6457" t="s">
        <v>128</v>
      </c>
      <c r="B6457" t="s">
        <v>32</v>
      </c>
      <c r="C6457">
        <v>0.46250000000000002</v>
      </c>
      <c r="D6457" t="s">
        <v>151</v>
      </c>
      <c r="E6457" t="s">
        <v>169</v>
      </c>
      <c r="F6457" t="str">
        <f t="shared" si="400"/>
        <v>WangSiegemund</v>
      </c>
      <c r="G6457">
        <f t="shared" si="401"/>
        <v>0.46250000000000002</v>
      </c>
      <c r="H6457" t="str">
        <f t="shared" si="402"/>
        <v>SiegemundWang</v>
      </c>
      <c r="I6457">
        <f t="shared" si="403"/>
        <v>0.53749999999999998</v>
      </c>
    </row>
    <row r="6458" spans="1:9" x14ac:dyDescent="0.25">
      <c r="A6458" t="s">
        <v>72</v>
      </c>
      <c r="B6458" t="s">
        <v>32</v>
      </c>
      <c r="C6458">
        <v>0.27389999999999998</v>
      </c>
      <c r="D6458" t="s">
        <v>247</v>
      </c>
      <c r="E6458" t="s">
        <v>169</v>
      </c>
      <c r="F6458" t="str">
        <f t="shared" si="400"/>
        <v>HonSiegemund</v>
      </c>
      <c r="G6458">
        <f t="shared" si="401"/>
        <v>0.27389999999999998</v>
      </c>
      <c r="H6458" t="str">
        <f t="shared" si="402"/>
        <v>SiegemundHon</v>
      </c>
      <c r="I6458">
        <f t="shared" si="403"/>
        <v>0.72609999999999997</v>
      </c>
    </row>
    <row r="6459" spans="1:9" x14ac:dyDescent="0.25">
      <c r="A6459" t="s">
        <v>73</v>
      </c>
      <c r="B6459" t="s">
        <v>32</v>
      </c>
      <c r="C6459">
        <v>0.52990000000000004</v>
      </c>
      <c r="D6459" t="s">
        <v>161</v>
      </c>
      <c r="E6459" t="s">
        <v>169</v>
      </c>
      <c r="F6459" t="str">
        <f t="shared" si="400"/>
        <v>SakkariSiegemund</v>
      </c>
      <c r="G6459">
        <f t="shared" si="401"/>
        <v>0.52990000000000004</v>
      </c>
      <c r="H6459" t="str">
        <f t="shared" si="402"/>
        <v>SiegemundSakkari</v>
      </c>
      <c r="I6459">
        <f t="shared" si="403"/>
        <v>0.47009999999999996</v>
      </c>
    </row>
    <row r="6460" spans="1:9" x14ac:dyDescent="0.25">
      <c r="A6460" t="s">
        <v>75</v>
      </c>
      <c r="B6460" t="s">
        <v>32</v>
      </c>
      <c r="C6460">
        <v>0.85350000000000004</v>
      </c>
      <c r="D6460" t="s">
        <v>145</v>
      </c>
      <c r="E6460" t="s">
        <v>169</v>
      </c>
      <c r="F6460" t="str">
        <f t="shared" si="400"/>
        <v>SharapovaSiegemund</v>
      </c>
      <c r="G6460">
        <f t="shared" si="401"/>
        <v>0.85350000000000004</v>
      </c>
      <c r="H6460" t="str">
        <f t="shared" si="402"/>
        <v>SiegemundSharapova</v>
      </c>
      <c r="I6460">
        <f t="shared" si="403"/>
        <v>0.14649999999999996</v>
      </c>
    </row>
    <row r="6461" spans="1:9" x14ac:dyDescent="0.25">
      <c r="A6461" t="s">
        <v>118</v>
      </c>
      <c r="B6461" t="s">
        <v>32</v>
      </c>
      <c r="C6461">
        <v>0.49330000000000002</v>
      </c>
      <c r="D6461" t="s">
        <v>243</v>
      </c>
      <c r="E6461" t="s">
        <v>169</v>
      </c>
      <c r="F6461" t="str">
        <f t="shared" si="400"/>
        <v>CirsteaSiegemund</v>
      </c>
      <c r="G6461">
        <f t="shared" si="401"/>
        <v>0.49330000000000002</v>
      </c>
      <c r="H6461" t="str">
        <f t="shared" si="402"/>
        <v>SiegemundCirstea</v>
      </c>
      <c r="I6461">
        <f t="shared" si="403"/>
        <v>0.50669999999999993</v>
      </c>
    </row>
    <row r="6462" spans="1:9" x14ac:dyDescent="0.25">
      <c r="A6462" t="s">
        <v>77</v>
      </c>
      <c r="B6462" t="s">
        <v>32</v>
      </c>
      <c r="C6462">
        <v>0.4118</v>
      </c>
      <c r="D6462" t="s">
        <v>176</v>
      </c>
      <c r="E6462" t="s">
        <v>169</v>
      </c>
      <c r="F6462" t="str">
        <f t="shared" si="400"/>
        <v>PetersonSiegemund</v>
      </c>
      <c r="G6462">
        <f t="shared" si="401"/>
        <v>0.4118</v>
      </c>
      <c r="H6462" t="str">
        <f t="shared" si="402"/>
        <v>SiegemundPeterson</v>
      </c>
      <c r="I6462">
        <f t="shared" si="403"/>
        <v>0.58820000000000006</v>
      </c>
    </row>
    <row r="6463" spans="1:9" x14ac:dyDescent="0.25">
      <c r="A6463" t="s">
        <v>119</v>
      </c>
      <c r="B6463" t="s">
        <v>32</v>
      </c>
      <c r="C6463">
        <v>0.59860000000000002</v>
      </c>
      <c r="D6463" t="s">
        <v>226</v>
      </c>
      <c r="E6463" t="s">
        <v>169</v>
      </c>
      <c r="F6463" t="str">
        <f t="shared" si="400"/>
        <v>LapkoSiegemund</v>
      </c>
      <c r="G6463">
        <f t="shared" si="401"/>
        <v>0.59860000000000002</v>
      </c>
      <c r="H6463" t="str">
        <f t="shared" si="402"/>
        <v>SiegemundLapko</v>
      </c>
      <c r="I6463">
        <f t="shared" si="403"/>
        <v>0.40139999999999998</v>
      </c>
    </row>
    <row r="6464" spans="1:9" x14ac:dyDescent="0.25">
      <c r="A6464" t="s">
        <v>109</v>
      </c>
      <c r="B6464" t="s">
        <v>32</v>
      </c>
      <c r="C6464">
        <v>0.70920000000000005</v>
      </c>
      <c r="D6464" t="s">
        <v>143</v>
      </c>
      <c r="E6464" t="s">
        <v>169</v>
      </c>
      <c r="F6464" t="str">
        <f t="shared" si="400"/>
        <v>StephensSiegemund</v>
      </c>
      <c r="G6464">
        <f t="shared" si="401"/>
        <v>0.70920000000000005</v>
      </c>
      <c r="H6464" t="str">
        <f t="shared" si="402"/>
        <v>SiegemundStephens</v>
      </c>
      <c r="I6464">
        <f t="shared" si="403"/>
        <v>0.29079999999999995</v>
      </c>
    </row>
    <row r="6465" spans="1:9" x14ac:dyDescent="0.25">
      <c r="A6465" t="s">
        <v>120</v>
      </c>
      <c r="B6465" t="s">
        <v>32</v>
      </c>
      <c r="C6465">
        <v>0.33679999999999999</v>
      </c>
      <c r="D6465" t="s">
        <v>235</v>
      </c>
      <c r="E6465" t="s">
        <v>169</v>
      </c>
      <c r="F6465" t="str">
        <f t="shared" si="400"/>
        <v>TownsendSiegemund</v>
      </c>
      <c r="G6465">
        <f t="shared" si="401"/>
        <v>0.33679999999999999</v>
      </c>
      <c r="H6465" t="str">
        <f t="shared" si="402"/>
        <v>SiegemundTownsend</v>
      </c>
      <c r="I6465">
        <f t="shared" si="403"/>
        <v>0.66320000000000001</v>
      </c>
    </row>
    <row r="6466" spans="1:9" x14ac:dyDescent="0.25">
      <c r="A6466" t="s">
        <v>81</v>
      </c>
      <c r="B6466" t="s">
        <v>32</v>
      </c>
      <c r="C6466">
        <v>0.38140000000000002</v>
      </c>
      <c r="D6466" t="s">
        <v>232</v>
      </c>
      <c r="E6466" t="s">
        <v>169</v>
      </c>
      <c r="F6466" t="str">
        <f t="shared" si="400"/>
        <v>JabeurSiegemund</v>
      </c>
      <c r="G6466">
        <f t="shared" si="401"/>
        <v>0.38140000000000002</v>
      </c>
      <c r="H6466" t="str">
        <f t="shared" si="402"/>
        <v>SiegemundJabeur</v>
      </c>
      <c r="I6466">
        <f t="shared" si="403"/>
        <v>0.61860000000000004</v>
      </c>
    </row>
    <row r="6467" spans="1:9" x14ac:dyDescent="0.25">
      <c r="A6467" t="s">
        <v>121</v>
      </c>
      <c r="B6467" t="s">
        <v>32</v>
      </c>
      <c r="C6467">
        <v>0.53520000000000001</v>
      </c>
      <c r="D6467" t="s">
        <v>185</v>
      </c>
      <c r="E6467" t="s">
        <v>169</v>
      </c>
      <c r="F6467" t="str">
        <f t="shared" ref="F6467:F6530" si="404">D6467&amp;E6467</f>
        <v>BabosSiegemund</v>
      </c>
      <c r="G6467">
        <f t="shared" ref="G6467:G6530" si="405">C6467</f>
        <v>0.53520000000000001</v>
      </c>
      <c r="H6467" t="str">
        <f t="shared" ref="H6467:H6530" si="406">E6467&amp;D6467</f>
        <v>SiegemundBabos</v>
      </c>
      <c r="I6467">
        <f t="shared" ref="I6467:I6530" si="407">1-C6467</f>
        <v>0.46479999999999999</v>
      </c>
    </row>
    <row r="6468" spans="1:9" x14ac:dyDescent="0.25">
      <c r="A6468" t="s">
        <v>82</v>
      </c>
      <c r="B6468" t="s">
        <v>32</v>
      </c>
      <c r="C6468">
        <v>0.57340000000000002</v>
      </c>
      <c r="D6468" t="s">
        <v>189</v>
      </c>
      <c r="E6468" t="s">
        <v>169</v>
      </c>
      <c r="F6468" t="str">
        <f t="shared" si="404"/>
        <v>VondrousovaSiegemund</v>
      </c>
      <c r="G6468">
        <f t="shared" si="405"/>
        <v>0.57340000000000002</v>
      </c>
      <c r="H6468" t="str">
        <f t="shared" si="406"/>
        <v>SiegemundVondrousova</v>
      </c>
      <c r="I6468">
        <f t="shared" si="407"/>
        <v>0.42659999999999998</v>
      </c>
    </row>
    <row r="6469" spans="1:9" x14ac:dyDescent="0.25">
      <c r="A6469" t="s">
        <v>85</v>
      </c>
      <c r="B6469" t="s">
        <v>32</v>
      </c>
      <c r="C6469">
        <v>0.53120000000000001</v>
      </c>
      <c r="D6469" t="s">
        <v>157</v>
      </c>
      <c r="E6469" t="s">
        <v>169</v>
      </c>
      <c r="F6469" t="str">
        <f t="shared" si="404"/>
        <v>MarticSiegemund</v>
      </c>
      <c r="G6469">
        <f t="shared" si="405"/>
        <v>0.53120000000000001</v>
      </c>
      <c r="H6469" t="str">
        <f t="shared" si="406"/>
        <v>SiegemundMartic</v>
      </c>
      <c r="I6469">
        <f t="shared" si="407"/>
        <v>0.46879999999999999</v>
      </c>
    </row>
    <row r="6470" spans="1:9" x14ac:dyDescent="0.25">
      <c r="A6470" t="s">
        <v>102</v>
      </c>
      <c r="B6470" t="s">
        <v>32</v>
      </c>
      <c r="C6470">
        <v>0.2215</v>
      </c>
      <c r="D6470" t="s">
        <v>237</v>
      </c>
      <c r="E6470" t="s">
        <v>169</v>
      </c>
      <c r="F6470" t="str">
        <f t="shared" si="404"/>
        <v>BadosaSiegemund</v>
      </c>
      <c r="G6470">
        <f t="shared" si="405"/>
        <v>0.2215</v>
      </c>
      <c r="H6470" t="str">
        <f t="shared" si="406"/>
        <v>SiegemundBadosa</v>
      </c>
      <c r="I6470">
        <f t="shared" si="407"/>
        <v>0.77849999999999997</v>
      </c>
    </row>
    <row r="6471" spans="1:9" x14ac:dyDescent="0.25">
      <c r="A6471" t="s">
        <v>90</v>
      </c>
      <c r="B6471" t="s">
        <v>32</v>
      </c>
      <c r="C6471">
        <v>0.6119</v>
      </c>
      <c r="D6471" t="s">
        <v>234</v>
      </c>
      <c r="E6471" t="s">
        <v>169</v>
      </c>
      <c r="F6471" t="str">
        <f t="shared" si="404"/>
        <v>PuigSiegemund</v>
      </c>
      <c r="G6471">
        <f t="shared" si="405"/>
        <v>0.6119</v>
      </c>
      <c r="H6471" t="str">
        <f t="shared" si="406"/>
        <v>SiegemundPuig</v>
      </c>
      <c r="I6471">
        <f t="shared" si="407"/>
        <v>0.3881</v>
      </c>
    </row>
    <row r="6472" spans="1:9" x14ac:dyDescent="0.25">
      <c r="A6472" t="s">
        <v>129</v>
      </c>
      <c r="B6472" t="s">
        <v>32</v>
      </c>
      <c r="C6472">
        <v>0.24629999999999999</v>
      </c>
      <c r="D6472" t="s">
        <v>241</v>
      </c>
      <c r="E6472" t="s">
        <v>169</v>
      </c>
      <c r="F6472" t="str">
        <f t="shared" si="404"/>
        <v>BonaventureSiegemund</v>
      </c>
      <c r="G6472">
        <f t="shared" si="405"/>
        <v>0.24629999999999999</v>
      </c>
      <c r="H6472" t="str">
        <f t="shared" si="406"/>
        <v>SiegemundBonaventure</v>
      </c>
      <c r="I6472">
        <f t="shared" si="407"/>
        <v>0.75370000000000004</v>
      </c>
    </row>
    <row r="6473" spans="1:9" x14ac:dyDescent="0.25">
      <c r="A6473" t="s">
        <v>96</v>
      </c>
      <c r="B6473" t="s">
        <v>32</v>
      </c>
      <c r="C6473">
        <v>0.4471</v>
      </c>
      <c r="D6473" t="s">
        <v>182</v>
      </c>
      <c r="E6473" t="s">
        <v>169</v>
      </c>
      <c r="F6473" t="str">
        <f t="shared" si="404"/>
        <v>VickerySiegemund</v>
      </c>
      <c r="G6473">
        <f t="shared" si="405"/>
        <v>0.4471</v>
      </c>
      <c r="H6473" t="str">
        <f t="shared" si="406"/>
        <v>SiegemundVickery</v>
      </c>
      <c r="I6473">
        <f t="shared" si="407"/>
        <v>0.55289999999999995</v>
      </c>
    </row>
    <row r="6474" spans="1:9" x14ac:dyDescent="0.25">
      <c r="A6474" t="s">
        <v>130</v>
      </c>
      <c r="B6474" t="s">
        <v>32</v>
      </c>
      <c r="C6474">
        <v>0.25180000000000002</v>
      </c>
      <c r="D6474" t="s">
        <v>186</v>
      </c>
      <c r="E6474" t="s">
        <v>169</v>
      </c>
      <c r="F6474" t="str">
        <f t="shared" si="404"/>
        <v>HivesSiegemund</v>
      </c>
      <c r="G6474">
        <f t="shared" si="405"/>
        <v>0.25180000000000002</v>
      </c>
      <c r="H6474" t="str">
        <f t="shared" si="406"/>
        <v>SiegemundHives</v>
      </c>
      <c r="I6474">
        <f t="shared" si="407"/>
        <v>0.74819999999999998</v>
      </c>
    </row>
    <row r="6475" spans="1:9" x14ac:dyDescent="0.25">
      <c r="A6475" t="s">
        <v>87</v>
      </c>
      <c r="B6475" t="s">
        <v>32</v>
      </c>
      <c r="C6475">
        <v>0.35420000000000001</v>
      </c>
      <c r="D6475" t="s">
        <v>254</v>
      </c>
      <c r="E6475" t="s">
        <v>169</v>
      </c>
      <c r="F6475" t="str">
        <f t="shared" si="404"/>
        <v>Sorribes TormoSiegemund</v>
      </c>
      <c r="G6475">
        <f t="shared" si="405"/>
        <v>0.35420000000000001</v>
      </c>
      <c r="H6475" t="str">
        <f t="shared" si="406"/>
        <v>SiegemundSorribes Tormo</v>
      </c>
      <c r="I6475">
        <f t="shared" si="407"/>
        <v>0.64579999999999993</v>
      </c>
    </row>
    <row r="6476" spans="1:9" x14ac:dyDescent="0.25">
      <c r="A6476" t="s">
        <v>106</v>
      </c>
      <c r="B6476" t="s">
        <v>32</v>
      </c>
      <c r="C6476">
        <v>0.46139999999999998</v>
      </c>
      <c r="D6476" t="s">
        <v>230</v>
      </c>
      <c r="E6476" t="s">
        <v>169</v>
      </c>
      <c r="F6476" t="str">
        <f t="shared" si="404"/>
        <v>HercogSiegemund</v>
      </c>
      <c r="G6476">
        <f t="shared" si="405"/>
        <v>0.46139999999999998</v>
      </c>
      <c r="H6476" t="str">
        <f t="shared" si="406"/>
        <v>SiegemundHercog</v>
      </c>
      <c r="I6476">
        <f t="shared" si="407"/>
        <v>0.53859999999999997</v>
      </c>
    </row>
    <row r="6477" spans="1:9" x14ac:dyDescent="0.25">
      <c r="A6477" t="s">
        <v>3</v>
      </c>
      <c r="B6477" t="s">
        <v>60</v>
      </c>
      <c r="C6477">
        <v>0.81789999999999996</v>
      </c>
      <c r="D6477" t="s">
        <v>139</v>
      </c>
      <c r="E6477" t="s">
        <v>183</v>
      </c>
      <c r="F6477" t="str">
        <f t="shared" si="404"/>
        <v>HalepTsurenko</v>
      </c>
      <c r="G6477">
        <f t="shared" si="405"/>
        <v>0.81789999999999996</v>
      </c>
      <c r="H6477" t="str">
        <f t="shared" si="406"/>
        <v>TsurenkoHalep</v>
      </c>
      <c r="I6477">
        <f t="shared" si="407"/>
        <v>0.18210000000000004</v>
      </c>
    </row>
    <row r="6478" spans="1:9" x14ac:dyDescent="0.25">
      <c r="A6478" t="s">
        <v>108</v>
      </c>
      <c r="B6478" t="s">
        <v>60</v>
      </c>
      <c r="C6478">
        <v>0.51729999999999998</v>
      </c>
      <c r="D6478" t="s">
        <v>164</v>
      </c>
      <c r="E6478" t="s">
        <v>183</v>
      </c>
      <c r="F6478" t="str">
        <f t="shared" si="404"/>
        <v>KeninTsurenko</v>
      </c>
      <c r="G6478">
        <f t="shared" si="405"/>
        <v>0.51729999999999998</v>
      </c>
      <c r="H6478" t="str">
        <f t="shared" si="406"/>
        <v>TsurenkoKenin</v>
      </c>
      <c r="I6478">
        <f t="shared" si="407"/>
        <v>0.48270000000000002</v>
      </c>
    </row>
    <row r="6479" spans="1:9" x14ac:dyDescent="0.25">
      <c r="A6479" t="s">
        <v>110</v>
      </c>
      <c r="B6479" t="s">
        <v>60</v>
      </c>
      <c r="C6479">
        <v>0.45900000000000002</v>
      </c>
      <c r="D6479" t="s">
        <v>193</v>
      </c>
      <c r="E6479" t="s">
        <v>183</v>
      </c>
      <c r="F6479" t="str">
        <f t="shared" si="404"/>
        <v>KudermetovaTsurenko</v>
      </c>
      <c r="G6479">
        <f t="shared" si="405"/>
        <v>0.45900000000000002</v>
      </c>
      <c r="H6479" t="str">
        <f t="shared" si="406"/>
        <v>TsurenkoKudermetova</v>
      </c>
      <c r="I6479">
        <f t="shared" si="407"/>
        <v>0.54099999999999993</v>
      </c>
    </row>
    <row r="6480" spans="1:9" x14ac:dyDescent="0.25">
      <c r="A6480" t="s">
        <v>111</v>
      </c>
      <c r="B6480" t="s">
        <v>60</v>
      </c>
      <c r="C6480">
        <v>0.70650000000000002</v>
      </c>
      <c r="D6480" t="s">
        <v>135</v>
      </c>
      <c r="E6480" t="s">
        <v>183</v>
      </c>
      <c r="F6480" t="str">
        <f t="shared" si="404"/>
        <v>WilliamsTsurenko</v>
      </c>
      <c r="G6480">
        <f t="shared" si="405"/>
        <v>0.70650000000000002</v>
      </c>
      <c r="H6480" t="str">
        <f t="shared" si="406"/>
        <v>TsurenkoWilliams</v>
      </c>
      <c r="I6480">
        <f t="shared" si="407"/>
        <v>0.29349999999999998</v>
      </c>
    </row>
    <row r="6481" spans="1:9" x14ac:dyDescent="0.25">
      <c r="A6481" t="s">
        <v>7</v>
      </c>
      <c r="B6481" t="s">
        <v>60</v>
      </c>
      <c r="C6481">
        <v>0.56969999999999998</v>
      </c>
      <c r="D6481" t="s">
        <v>200</v>
      </c>
      <c r="E6481" t="s">
        <v>183</v>
      </c>
      <c r="F6481" t="str">
        <f t="shared" si="404"/>
        <v>BuzarnescuTsurenko</v>
      </c>
      <c r="G6481">
        <f t="shared" si="405"/>
        <v>0.56969999999999998</v>
      </c>
      <c r="H6481" t="str">
        <f t="shared" si="406"/>
        <v>TsurenkoBuzarnescu</v>
      </c>
      <c r="I6481">
        <f t="shared" si="407"/>
        <v>0.43030000000000002</v>
      </c>
    </row>
    <row r="6482" spans="1:9" x14ac:dyDescent="0.25">
      <c r="A6482" t="s">
        <v>10</v>
      </c>
      <c r="B6482" t="s">
        <v>60</v>
      </c>
      <c r="C6482">
        <v>0.54630000000000001</v>
      </c>
      <c r="D6482" t="s">
        <v>194</v>
      </c>
      <c r="E6482" t="s">
        <v>183</v>
      </c>
      <c r="F6482" t="str">
        <f t="shared" si="404"/>
        <v>StosurTsurenko</v>
      </c>
      <c r="G6482">
        <f t="shared" si="405"/>
        <v>0.54630000000000001</v>
      </c>
      <c r="H6482" t="str">
        <f t="shared" si="406"/>
        <v>TsurenkoStosur</v>
      </c>
      <c r="I6482">
        <f t="shared" si="407"/>
        <v>0.45369999999999999</v>
      </c>
    </row>
    <row r="6483" spans="1:9" x14ac:dyDescent="0.25">
      <c r="A6483" t="s">
        <v>13</v>
      </c>
      <c r="B6483" t="s">
        <v>60</v>
      </c>
      <c r="C6483">
        <v>0.49409999999999998</v>
      </c>
      <c r="D6483" t="s">
        <v>211</v>
      </c>
      <c r="E6483" t="s">
        <v>183</v>
      </c>
      <c r="F6483" t="str">
        <f t="shared" si="404"/>
        <v>PengTsurenko</v>
      </c>
      <c r="G6483">
        <f t="shared" si="405"/>
        <v>0.49409999999999998</v>
      </c>
      <c r="H6483" t="str">
        <f t="shared" si="406"/>
        <v>TsurenkoPeng</v>
      </c>
      <c r="I6483">
        <f t="shared" si="407"/>
        <v>0.50590000000000002</v>
      </c>
    </row>
    <row r="6484" spans="1:9" x14ac:dyDescent="0.25">
      <c r="A6484" t="s">
        <v>112</v>
      </c>
      <c r="B6484" t="s">
        <v>60</v>
      </c>
      <c r="C6484">
        <v>0.25269999999999998</v>
      </c>
      <c r="D6484" t="s">
        <v>213</v>
      </c>
      <c r="E6484" t="s">
        <v>183</v>
      </c>
      <c r="F6484" t="str">
        <f t="shared" si="404"/>
        <v>MariaTsurenko</v>
      </c>
      <c r="G6484">
        <f t="shared" si="405"/>
        <v>0.25269999999999998</v>
      </c>
      <c r="H6484" t="str">
        <f t="shared" si="406"/>
        <v>TsurenkoMaria</v>
      </c>
      <c r="I6484">
        <f t="shared" si="407"/>
        <v>0.74730000000000008</v>
      </c>
    </row>
    <row r="6485" spans="1:9" x14ac:dyDescent="0.25">
      <c r="A6485" t="s">
        <v>14</v>
      </c>
      <c r="B6485" t="s">
        <v>60</v>
      </c>
      <c r="C6485">
        <v>0.90049999999999997</v>
      </c>
      <c r="D6485" t="s">
        <v>135</v>
      </c>
      <c r="E6485" t="s">
        <v>183</v>
      </c>
      <c r="F6485" t="str">
        <f t="shared" si="404"/>
        <v>WilliamsTsurenko</v>
      </c>
      <c r="G6485">
        <f t="shared" si="405"/>
        <v>0.90049999999999997</v>
      </c>
      <c r="H6485" t="str">
        <f t="shared" si="406"/>
        <v>TsurenkoWilliams</v>
      </c>
      <c r="I6485">
        <f t="shared" si="407"/>
        <v>9.9500000000000033E-2</v>
      </c>
    </row>
    <row r="6486" spans="1:9" x14ac:dyDescent="0.25">
      <c r="A6486" t="s">
        <v>113</v>
      </c>
      <c r="B6486" t="s">
        <v>60</v>
      </c>
      <c r="C6486">
        <v>0.63919999999999999</v>
      </c>
      <c r="D6486" t="s">
        <v>148</v>
      </c>
      <c r="E6486" t="s">
        <v>183</v>
      </c>
      <c r="F6486" t="str">
        <f t="shared" si="404"/>
        <v>BacsinszkyTsurenko</v>
      </c>
      <c r="G6486">
        <f t="shared" si="405"/>
        <v>0.63919999999999999</v>
      </c>
      <c r="H6486" t="str">
        <f t="shared" si="406"/>
        <v>TsurenkoBacsinszky</v>
      </c>
      <c r="I6486">
        <f t="shared" si="407"/>
        <v>0.36080000000000001</v>
      </c>
    </row>
    <row r="6487" spans="1:9" x14ac:dyDescent="0.25">
      <c r="A6487" t="s">
        <v>16</v>
      </c>
      <c r="B6487" t="s">
        <v>60</v>
      </c>
      <c r="C6487">
        <v>0.2465</v>
      </c>
      <c r="D6487" t="s">
        <v>167</v>
      </c>
      <c r="E6487" t="s">
        <v>183</v>
      </c>
      <c r="F6487" t="str">
        <f t="shared" si="404"/>
        <v>VikhlyantsevaTsurenko</v>
      </c>
      <c r="G6487">
        <f t="shared" si="405"/>
        <v>0.2465</v>
      </c>
      <c r="H6487" t="str">
        <f t="shared" si="406"/>
        <v>TsurenkoVikhlyantseva</v>
      </c>
      <c r="I6487">
        <f t="shared" si="407"/>
        <v>0.75350000000000006</v>
      </c>
    </row>
    <row r="6488" spans="1:9" x14ac:dyDescent="0.25">
      <c r="A6488" t="s">
        <v>114</v>
      </c>
      <c r="B6488" t="s">
        <v>60</v>
      </c>
      <c r="C6488">
        <v>0.39850000000000002</v>
      </c>
      <c r="D6488" t="s">
        <v>205</v>
      </c>
      <c r="E6488" t="s">
        <v>183</v>
      </c>
      <c r="F6488" t="str">
        <f t="shared" si="404"/>
        <v>LepchenkoTsurenko</v>
      </c>
      <c r="G6488">
        <f t="shared" si="405"/>
        <v>0.39850000000000002</v>
      </c>
      <c r="H6488" t="str">
        <f t="shared" si="406"/>
        <v>TsurenkoLepchenko</v>
      </c>
      <c r="I6488">
        <f t="shared" si="407"/>
        <v>0.60149999999999992</v>
      </c>
    </row>
    <row r="6489" spans="1:9" x14ac:dyDescent="0.25">
      <c r="A6489" t="s">
        <v>19</v>
      </c>
      <c r="B6489" t="s">
        <v>60</v>
      </c>
      <c r="C6489">
        <v>0.29149999999999998</v>
      </c>
      <c r="D6489" t="s">
        <v>210</v>
      </c>
      <c r="E6489" t="s">
        <v>183</v>
      </c>
      <c r="F6489" t="str">
        <f t="shared" si="404"/>
        <v>ZhengTsurenko</v>
      </c>
      <c r="G6489">
        <f t="shared" si="405"/>
        <v>0.29149999999999998</v>
      </c>
      <c r="H6489" t="str">
        <f t="shared" si="406"/>
        <v>TsurenkoZheng</v>
      </c>
      <c r="I6489">
        <f t="shared" si="407"/>
        <v>0.70850000000000002</v>
      </c>
    </row>
    <row r="6490" spans="1:9" x14ac:dyDescent="0.25">
      <c r="A6490" t="s">
        <v>25</v>
      </c>
      <c r="B6490" t="s">
        <v>60</v>
      </c>
      <c r="C6490">
        <v>0.27979999999999999</v>
      </c>
      <c r="D6490" t="s">
        <v>173</v>
      </c>
      <c r="E6490" t="s">
        <v>183</v>
      </c>
      <c r="F6490" t="str">
        <f t="shared" si="404"/>
        <v>BrengleTsurenko</v>
      </c>
      <c r="G6490">
        <f t="shared" si="405"/>
        <v>0.27979999999999999</v>
      </c>
      <c r="H6490" t="str">
        <f t="shared" si="406"/>
        <v>TsurenkoBrengle</v>
      </c>
      <c r="I6490">
        <f t="shared" si="407"/>
        <v>0.72019999999999995</v>
      </c>
    </row>
    <row r="6491" spans="1:9" x14ac:dyDescent="0.25">
      <c r="A6491" t="s">
        <v>26</v>
      </c>
      <c r="B6491" t="s">
        <v>60</v>
      </c>
      <c r="C6491">
        <v>0.25140000000000001</v>
      </c>
      <c r="D6491" t="s">
        <v>208</v>
      </c>
      <c r="E6491" t="s">
        <v>183</v>
      </c>
      <c r="F6491" t="str">
        <f t="shared" si="404"/>
        <v>DoiTsurenko</v>
      </c>
      <c r="G6491">
        <f t="shared" si="405"/>
        <v>0.25140000000000001</v>
      </c>
      <c r="H6491" t="str">
        <f t="shared" si="406"/>
        <v>TsurenkoDoi</v>
      </c>
      <c r="I6491">
        <f t="shared" si="407"/>
        <v>0.74859999999999993</v>
      </c>
    </row>
    <row r="6492" spans="1:9" x14ac:dyDescent="0.25">
      <c r="A6492" t="s">
        <v>29</v>
      </c>
      <c r="B6492" t="s">
        <v>60</v>
      </c>
      <c r="C6492">
        <v>0.58520000000000005</v>
      </c>
      <c r="D6492" t="s">
        <v>131</v>
      </c>
      <c r="E6492" t="s">
        <v>183</v>
      </c>
      <c r="F6492" t="str">
        <f t="shared" si="404"/>
        <v>OsakaTsurenko</v>
      </c>
      <c r="G6492">
        <f t="shared" si="405"/>
        <v>0.58520000000000005</v>
      </c>
      <c r="H6492" t="str">
        <f t="shared" si="406"/>
        <v>TsurenkoOsaka</v>
      </c>
      <c r="I6492">
        <f t="shared" si="407"/>
        <v>0.41479999999999995</v>
      </c>
    </row>
    <row r="6493" spans="1:9" x14ac:dyDescent="0.25">
      <c r="A6493" t="s">
        <v>30</v>
      </c>
      <c r="B6493" t="s">
        <v>60</v>
      </c>
      <c r="C6493">
        <v>0.3609</v>
      </c>
      <c r="D6493" t="s">
        <v>190</v>
      </c>
      <c r="E6493" t="s">
        <v>183</v>
      </c>
      <c r="F6493" t="str">
        <f t="shared" si="404"/>
        <v>LinetteTsurenko</v>
      </c>
      <c r="G6493">
        <f t="shared" si="405"/>
        <v>0.3609</v>
      </c>
      <c r="H6493" t="str">
        <f t="shared" si="406"/>
        <v>TsurenkoLinette</v>
      </c>
      <c r="I6493">
        <f t="shared" si="407"/>
        <v>0.6391</v>
      </c>
    </row>
    <row r="6494" spans="1:9" x14ac:dyDescent="0.25">
      <c r="A6494" t="s">
        <v>115</v>
      </c>
      <c r="B6494" t="s">
        <v>60</v>
      </c>
      <c r="C6494">
        <v>0.36099999999999999</v>
      </c>
      <c r="D6494" t="s">
        <v>166</v>
      </c>
      <c r="E6494" t="s">
        <v>183</v>
      </c>
      <c r="F6494" t="str">
        <f t="shared" si="404"/>
        <v>ZidansekTsurenko</v>
      </c>
      <c r="G6494">
        <f t="shared" si="405"/>
        <v>0.36099999999999999</v>
      </c>
      <c r="H6494" t="str">
        <f t="shared" si="406"/>
        <v>TsurenkoZidansek</v>
      </c>
      <c r="I6494">
        <f t="shared" si="407"/>
        <v>0.63900000000000001</v>
      </c>
    </row>
    <row r="6495" spans="1:9" x14ac:dyDescent="0.25">
      <c r="A6495" t="s">
        <v>122</v>
      </c>
      <c r="B6495" t="s">
        <v>60</v>
      </c>
      <c r="C6495">
        <v>0.749</v>
      </c>
      <c r="D6495" t="s">
        <v>204</v>
      </c>
      <c r="E6495" t="s">
        <v>183</v>
      </c>
      <c r="F6495" t="str">
        <f t="shared" si="404"/>
        <v>AzarenkaTsurenko</v>
      </c>
      <c r="G6495">
        <f t="shared" si="405"/>
        <v>0.749</v>
      </c>
      <c r="H6495" t="str">
        <f t="shared" si="406"/>
        <v>TsurenkoAzarenka</v>
      </c>
      <c r="I6495">
        <f t="shared" si="407"/>
        <v>0.251</v>
      </c>
    </row>
    <row r="6496" spans="1:9" x14ac:dyDescent="0.25">
      <c r="A6496" t="s">
        <v>116</v>
      </c>
      <c r="B6496" t="s">
        <v>60</v>
      </c>
      <c r="C6496">
        <v>0.25790000000000002</v>
      </c>
      <c r="D6496" t="s">
        <v>201</v>
      </c>
      <c r="E6496" t="s">
        <v>183</v>
      </c>
      <c r="F6496" t="str">
        <f t="shared" si="404"/>
        <v>VoegeleTsurenko</v>
      </c>
      <c r="G6496">
        <f t="shared" si="405"/>
        <v>0.25790000000000002</v>
      </c>
      <c r="H6496" t="str">
        <f t="shared" si="406"/>
        <v>TsurenkoVoegele</v>
      </c>
      <c r="I6496">
        <f t="shared" si="407"/>
        <v>0.74209999999999998</v>
      </c>
    </row>
    <row r="6497" spans="1:9" x14ac:dyDescent="0.25">
      <c r="A6497" t="s">
        <v>117</v>
      </c>
      <c r="B6497" t="s">
        <v>60</v>
      </c>
      <c r="C6497">
        <v>0.43980000000000002</v>
      </c>
      <c r="D6497" t="s">
        <v>153</v>
      </c>
      <c r="E6497" t="s">
        <v>183</v>
      </c>
      <c r="F6497" t="str">
        <f t="shared" si="404"/>
        <v>HsiehTsurenko</v>
      </c>
      <c r="G6497">
        <f t="shared" si="405"/>
        <v>0.43980000000000002</v>
      </c>
      <c r="H6497" t="str">
        <f t="shared" si="406"/>
        <v>TsurenkoHsieh</v>
      </c>
      <c r="I6497">
        <f t="shared" si="407"/>
        <v>0.56020000000000003</v>
      </c>
    </row>
    <row r="6498" spans="1:9" x14ac:dyDescent="0.25">
      <c r="A6498" t="s">
        <v>33</v>
      </c>
      <c r="B6498" t="s">
        <v>60</v>
      </c>
      <c r="C6498">
        <v>0.51690000000000003</v>
      </c>
      <c r="D6498" t="s">
        <v>151</v>
      </c>
      <c r="E6498" t="s">
        <v>183</v>
      </c>
      <c r="F6498" t="str">
        <f t="shared" si="404"/>
        <v>WangTsurenko</v>
      </c>
      <c r="G6498">
        <f t="shared" si="405"/>
        <v>0.51690000000000003</v>
      </c>
      <c r="H6498" t="str">
        <f t="shared" si="406"/>
        <v>TsurenkoWang</v>
      </c>
      <c r="I6498">
        <f t="shared" si="407"/>
        <v>0.48309999999999997</v>
      </c>
    </row>
    <row r="6499" spans="1:9" x14ac:dyDescent="0.25">
      <c r="A6499" t="s">
        <v>123</v>
      </c>
      <c r="B6499" t="s">
        <v>60</v>
      </c>
      <c r="C6499">
        <v>0.39729999999999999</v>
      </c>
      <c r="D6499" t="s">
        <v>215</v>
      </c>
      <c r="E6499" t="s">
        <v>183</v>
      </c>
      <c r="F6499" t="str">
        <f t="shared" si="404"/>
        <v>DiyasTsurenko</v>
      </c>
      <c r="G6499">
        <f t="shared" si="405"/>
        <v>0.39729999999999999</v>
      </c>
      <c r="H6499" t="str">
        <f t="shared" si="406"/>
        <v>TsurenkoDiyas</v>
      </c>
      <c r="I6499">
        <f t="shared" si="407"/>
        <v>0.60270000000000001</v>
      </c>
    </row>
    <row r="6500" spans="1:9" x14ac:dyDescent="0.25">
      <c r="A6500" t="s">
        <v>124</v>
      </c>
      <c r="B6500" t="s">
        <v>60</v>
      </c>
      <c r="C6500">
        <v>6.3E-3</v>
      </c>
      <c r="D6500" t="s">
        <v>206</v>
      </c>
      <c r="E6500" t="s">
        <v>183</v>
      </c>
      <c r="F6500" t="str">
        <f t="shared" si="404"/>
        <v>OsuigweTsurenko</v>
      </c>
      <c r="G6500">
        <f t="shared" si="405"/>
        <v>6.3E-3</v>
      </c>
      <c r="H6500" t="str">
        <f t="shared" si="406"/>
        <v>TsurenkoOsuigwe</v>
      </c>
      <c r="I6500">
        <f t="shared" si="407"/>
        <v>0.99370000000000003</v>
      </c>
    </row>
    <row r="6501" spans="1:9" x14ac:dyDescent="0.25">
      <c r="A6501" t="s">
        <v>37</v>
      </c>
      <c r="B6501" t="s">
        <v>60</v>
      </c>
      <c r="C6501">
        <v>0.42359999999999998</v>
      </c>
      <c r="D6501" t="s">
        <v>212</v>
      </c>
      <c r="E6501" t="s">
        <v>183</v>
      </c>
      <c r="F6501" t="str">
        <f t="shared" si="404"/>
        <v>BarthelTsurenko</v>
      </c>
      <c r="G6501">
        <f t="shared" si="405"/>
        <v>0.42359999999999998</v>
      </c>
      <c r="H6501" t="str">
        <f t="shared" si="406"/>
        <v>TsurenkoBarthel</v>
      </c>
      <c r="I6501">
        <f t="shared" si="407"/>
        <v>0.57640000000000002</v>
      </c>
    </row>
    <row r="6502" spans="1:9" x14ac:dyDescent="0.25">
      <c r="A6502" t="s">
        <v>41</v>
      </c>
      <c r="B6502" t="s">
        <v>60</v>
      </c>
      <c r="C6502">
        <v>0.3468</v>
      </c>
      <c r="D6502" t="s">
        <v>196</v>
      </c>
      <c r="E6502" t="s">
        <v>183</v>
      </c>
      <c r="F6502" t="str">
        <f t="shared" si="404"/>
        <v>ZhuTsurenko</v>
      </c>
      <c r="G6502">
        <f t="shared" si="405"/>
        <v>0.3468</v>
      </c>
      <c r="H6502" t="str">
        <f t="shared" si="406"/>
        <v>TsurenkoZhu</v>
      </c>
      <c r="I6502">
        <f t="shared" si="407"/>
        <v>0.6532</v>
      </c>
    </row>
    <row r="6503" spans="1:9" x14ac:dyDescent="0.25">
      <c r="A6503" t="s">
        <v>42</v>
      </c>
      <c r="B6503" t="s">
        <v>60</v>
      </c>
      <c r="C6503">
        <v>0.51829999999999998</v>
      </c>
      <c r="D6503" t="s">
        <v>170</v>
      </c>
      <c r="E6503" t="s">
        <v>183</v>
      </c>
      <c r="F6503" t="str">
        <f t="shared" si="404"/>
        <v>GasparyanTsurenko</v>
      </c>
      <c r="G6503">
        <f t="shared" si="405"/>
        <v>0.51829999999999998</v>
      </c>
      <c r="H6503" t="str">
        <f t="shared" si="406"/>
        <v>TsurenkoGasparyan</v>
      </c>
      <c r="I6503">
        <f t="shared" si="407"/>
        <v>0.48170000000000002</v>
      </c>
    </row>
    <row r="6504" spans="1:9" x14ac:dyDescent="0.25">
      <c r="A6504" t="s">
        <v>43</v>
      </c>
      <c r="B6504" t="s">
        <v>60</v>
      </c>
      <c r="C6504">
        <v>0.35499999999999998</v>
      </c>
      <c r="D6504" t="s">
        <v>219</v>
      </c>
      <c r="E6504" t="s">
        <v>183</v>
      </c>
      <c r="F6504" t="str">
        <f t="shared" si="404"/>
        <v>ParmentierTsurenko</v>
      </c>
      <c r="G6504">
        <f t="shared" si="405"/>
        <v>0.35499999999999998</v>
      </c>
      <c r="H6504" t="str">
        <f t="shared" si="406"/>
        <v>TsurenkoParmentier</v>
      </c>
      <c r="I6504">
        <f t="shared" si="407"/>
        <v>0.64500000000000002</v>
      </c>
    </row>
    <row r="6505" spans="1:9" x14ac:dyDescent="0.25">
      <c r="A6505" t="s">
        <v>46</v>
      </c>
      <c r="B6505" t="s">
        <v>60</v>
      </c>
      <c r="C6505">
        <v>0.70499999999999996</v>
      </c>
      <c r="D6505" t="s">
        <v>142</v>
      </c>
      <c r="E6505" t="s">
        <v>183</v>
      </c>
      <c r="F6505" t="str">
        <f t="shared" si="404"/>
        <v>KeysTsurenko</v>
      </c>
      <c r="G6505">
        <f t="shared" si="405"/>
        <v>0.70499999999999996</v>
      </c>
      <c r="H6505" t="str">
        <f t="shared" si="406"/>
        <v>TsurenkoKeys</v>
      </c>
      <c r="I6505">
        <f t="shared" si="407"/>
        <v>0.29500000000000004</v>
      </c>
    </row>
    <row r="6506" spans="1:9" x14ac:dyDescent="0.25">
      <c r="A6506" t="s">
        <v>48</v>
      </c>
      <c r="B6506" t="s">
        <v>60</v>
      </c>
      <c r="C6506">
        <v>0.4491</v>
      </c>
      <c r="D6506" t="s">
        <v>152</v>
      </c>
      <c r="E6506" t="s">
        <v>183</v>
      </c>
      <c r="F6506" t="str">
        <f t="shared" si="404"/>
        <v>ZhangTsurenko</v>
      </c>
      <c r="G6506">
        <f t="shared" si="405"/>
        <v>0.4491</v>
      </c>
      <c r="H6506" t="str">
        <f t="shared" si="406"/>
        <v>TsurenkoZhang</v>
      </c>
      <c r="I6506">
        <f t="shared" si="407"/>
        <v>0.55089999999999995</v>
      </c>
    </row>
    <row r="6507" spans="1:9" x14ac:dyDescent="0.25">
      <c r="A6507" t="s">
        <v>125</v>
      </c>
      <c r="B6507" t="s">
        <v>60</v>
      </c>
      <c r="C6507">
        <v>0.33829999999999999</v>
      </c>
      <c r="D6507" t="s">
        <v>171</v>
      </c>
      <c r="E6507" t="s">
        <v>183</v>
      </c>
      <c r="F6507" t="str">
        <f t="shared" si="404"/>
        <v>KuzmovaTsurenko</v>
      </c>
      <c r="G6507">
        <f t="shared" si="405"/>
        <v>0.33829999999999999</v>
      </c>
      <c r="H6507" t="str">
        <f t="shared" si="406"/>
        <v>TsurenkoKuzmova</v>
      </c>
      <c r="I6507">
        <f t="shared" si="407"/>
        <v>0.66169999999999995</v>
      </c>
    </row>
    <row r="6508" spans="1:9" x14ac:dyDescent="0.25">
      <c r="A6508" t="s">
        <v>126</v>
      </c>
      <c r="B6508" t="s">
        <v>60</v>
      </c>
      <c r="C6508">
        <v>0.3</v>
      </c>
      <c r="D6508" t="s">
        <v>197</v>
      </c>
      <c r="E6508" t="s">
        <v>183</v>
      </c>
      <c r="F6508" t="str">
        <f t="shared" si="404"/>
        <v>GolubicTsurenko</v>
      </c>
      <c r="G6508">
        <f t="shared" si="405"/>
        <v>0.3</v>
      </c>
      <c r="H6508" t="str">
        <f t="shared" si="406"/>
        <v>TsurenkoGolubic</v>
      </c>
      <c r="I6508">
        <f t="shared" si="407"/>
        <v>0.7</v>
      </c>
    </row>
    <row r="6509" spans="1:9" x14ac:dyDescent="0.25">
      <c r="A6509" t="s">
        <v>53</v>
      </c>
      <c r="B6509" t="s">
        <v>60</v>
      </c>
      <c r="C6509">
        <v>0.74780000000000002</v>
      </c>
      <c r="D6509" t="s">
        <v>132</v>
      </c>
      <c r="E6509" t="s">
        <v>183</v>
      </c>
      <c r="F6509" t="str">
        <f t="shared" si="404"/>
        <v>KvitovaTsurenko</v>
      </c>
      <c r="G6509">
        <f t="shared" si="405"/>
        <v>0.74780000000000002</v>
      </c>
      <c r="H6509" t="str">
        <f t="shared" si="406"/>
        <v>TsurenkoKvitova</v>
      </c>
      <c r="I6509">
        <f t="shared" si="407"/>
        <v>0.25219999999999998</v>
      </c>
    </row>
    <row r="6510" spans="1:9" x14ac:dyDescent="0.25">
      <c r="A6510" t="s">
        <v>54</v>
      </c>
      <c r="B6510" t="s">
        <v>60</v>
      </c>
      <c r="C6510">
        <v>0.43419999999999997</v>
      </c>
      <c r="D6510" t="s">
        <v>221</v>
      </c>
      <c r="E6510" t="s">
        <v>183</v>
      </c>
      <c r="F6510" t="str">
        <f t="shared" si="404"/>
        <v>RybarikovaTsurenko</v>
      </c>
      <c r="G6510">
        <f t="shared" si="405"/>
        <v>0.43419999999999997</v>
      </c>
      <c r="H6510" t="str">
        <f t="shared" si="406"/>
        <v>TsurenkoRybarikova</v>
      </c>
      <c r="I6510">
        <f t="shared" si="407"/>
        <v>0.56580000000000008</v>
      </c>
    </row>
    <row r="6511" spans="1:9" x14ac:dyDescent="0.25">
      <c r="A6511" t="s">
        <v>127</v>
      </c>
      <c r="B6511" t="s">
        <v>60</v>
      </c>
      <c r="C6511">
        <v>0.39689999999999998</v>
      </c>
      <c r="D6511" t="s">
        <v>178</v>
      </c>
      <c r="E6511" t="s">
        <v>183</v>
      </c>
      <c r="F6511" t="str">
        <f t="shared" si="404"/>
        <v>PutintsevaTsurenko</v>
      </c>
      <c r="G6511">
        <f t="shared" si="405"/>
        <v>0.39689999999999998</v>
      </c>
      <c r="H6511" t="str">
        <f t="shared" si="406"/>
        <v>TsurenkoPutintseva</v>
      </c>
      <c r="I6511">
        <f t="shared" si="407"/>
        <v>0.60309999999999997</v>
      </c>
    </row>
    <row r="6512" spans="1:9" x14ac:dyDescent="0.25">
      <c r="A6512" t="s">
        <v>62</v>
      </c>
      <c r="B6512" t="s">
        <v>60</v>
      </c>
      <c r="C6512">
        <v>0.38440000000000002</v>
      </c>
      <c r="D6512" t="s">
        <v>233</v>
      </c>
      <c r="E6512" t="s">
        <v>183</v>
      </c>
      <c r="F6512" t="str">
        <f t="shared" si="404"/>
        <v>NiculescuTsurenko</v>
      </c>
      <c r="G6512">
        <f t="shared" si="405"/>
        <v>0.38440000000000002</v>
      </c>
      <c r="H6512" t="str">
        <f t="shared" si="406"/>
        <v>TsurenkoNiculescu</v>
      </c>
      <c r="I6512">
        <f t="shared" si="407"/>
        <v>0.61559999999999993</v>
      </c>
    </row>
    <row r="6513" spans="1:9" x14ac:dyDescent="0.25">
      <c r="A6513" t="s">
        <v>69</v>
      </c>
      <c r="B6513" t="s">
        <v>60</v>
      </c>
      <c r="C6513">
        <v>0.2621</v>
      </c>
      <c r="D6513" t="s">
        <v>223</v>
      </c>
      <c r="E6513" t="s">
        <v>183</v>
      </c>
      <c r="F6513" t="str">
        <f t="shared" si="404"/>
        <v>KumkhumTsurenko</v>
      </c>
      <c r="G6513">
        <f t="shared" si="405"/>
        <v>0.2621</v>
      </c>
      <c r="H6513" t="str">
        <f t="shared" si="406"/>
        <v>TsurenkoKumkhum</v>
      </c>
      <c r="I6513">
        <f t="shared" si="407"/>
        <v>0.7379</v>
      </c>
    </row>
    <row r="6514" spans="1:9" x14ac:dyDescent="0.25">
      <c r="A6514" t="s">
        <v>128</v>
      </c>
      <c r="B6514" t="s">
        <v>60</v>
      </c>
      <c r="C6514">
        <v>0.36159999999999998</v>
      </c>
      <c r="D6514" t="s">
        <v>151</v>
      </c>
      <c r="E6514" t="s">
        <v>183</v>
      </c>
      <c r="F6514" t="str">
        <f t="shared" si="404"/>
        <v>WangTsurenko</v>
      </c>
      <c r="G6514">
        <f t="shared" si="405"/>
        <v>0.36159999999999998</v>
      </c>
      <c r="H6514" t="str">
        <f t="shared" si="406"/>
        <v>TsurenkoWang</v>
      </c>
      <c r="I6514">
        <f t="shared" si="407"/>
        <v>0.63840000000000008</v>
      </c>
    </row>
    <row r="6515" spans="1:9" x14ac:dyDescent="0.25">
      <c r="A6515" t="s">
        <v>72</v>
      </c>
      <c r="B6515" t="s">
        <v>60</v>
      </c>
      <c r="C6515">
        <v>0.21609999999999999</v>
      </c>
      <c r="D6515" t="s">
        <v>247</v>
      </c>
      <c r="E6515" t="s">
        <v>183</v>
      </c>
      <c r="F6515" t="str">
        <f t="shared" si="404"/>
        <v>HonTsurenko</v>
      </c>
      <c r="G6515">
        <f t="shared" si="405"/>
        <v>0.21609999999999999</v>
      </c>
      <c r="H6515" t="str">
        <f t="shared" si="406"/>
        <v>TsurenkoHon</v>
      </c>
      <c r="I6515">
        <f t="shared" si="407"/>
        <v>0.78390000000000004</v>
      </c>
    </row>
    <row r="6516" spans="1:9" x14ac:dyDescent="0.25">
      <c r="A6516" t="s">
        <v>73</v>
      </c>
      <c r="B6516" t="s">
        <v>60</v>
      </c>
      <c r="C6516">
        <v>0.43759999999999999</v>
      </c>
      <c r="D6516" t="s">
        <v>161</v>
      </c>
      <c r="E6516" t="s">
        <v>183</v>
      </c>
      <c r="F6516" t="str">
        <f t="shared" si="404"/>
        <v>SakkariTsurenko</v>
      </c>
      <c r="G6516">
        <f t="shared" si="405"/>
        <v>0.43759999999999999</v>
      </c>
      <c r="H6516" t="str">
        <f t="shared" si="406"/>
        <v>TsurenkoSakkari</v>
      </c>
      <c r="I6516">
        <f t="shared" si="407"/>
        <v>0.56240000000000001</v>
      </c>
    </row>
    <row r="6517" spans="1:9" x14ac:dyDescent="0.25">
      <c r="A6517" t="s">
        <v>75</v>
      </c>
      <c r="B6517" t="s">
        <v>60</v>
      </c>
      <c r="C6517">
        <v>0.79479999999999995</v>
      </c>
      <c r="D6517" t="s">
        <v>145</v>
      </c>
      <c r="E6517" t="s">
        <v>183</v>
      </c>
      <c r="F6517" t="str">
        <f t="shared" si="404"/>
        <v>SharapovaTsurenko</v>
      </c>
      <c r="G6517">
        <f t="shared" si="405"/>
        <v>0.79479999999999995</v>
      </c>
      <c r="H6517" t="str">
        <f t="shared" si="406"/>
        <v>TsurenkoSharapova</v>
      </c>
      <c r="I6517">
        <f t="shared" si="407"/>
        <v>0.20520000000000005</v>
      </c>
    </row>
    <row r="6518" spans="1:9" x14ac:dyDescent="0.25">
      <c r="A6518" t="s">
        <v>118</v>
      </c>
      <c r="B6518" t="s">
        <v>60</v>
      </c>
      <c r="C6518">
        <v>0.3821</v>
      </c>
      <c r="D6518" t="s">
        <v>243</v>
      </c>
      <c r="E6518" t="s">
        <v>183</v>
      </c>
      <c r="F6518" t="str">
        <f t="shared" si="404"/>
        <v>CirsteaTsurenko</v>
      </c>
      <c r="G6518">
        <f t="shared" si="405"/>
        <v>0.3821</v>
      </c>
      <c r="H6518" t="str">
        <f t="shared" si="406"/>
        <v>TsurenkoCirstea</v>
      </c>
      <c r="I6518">
        <f t="shared" si="407"/>
        <v>0.6179</v>
      </c>
    </row>
    <row r="6519" spans="1:9" x14ac:dyDescent="0.25">
      <c r="A6519" t="s">
        <v>77</v>
      </c>
      <c r="B6519" t="s">
        <v>60</v>
      </c>
      <c r="C6519">
        <v>0.32229999999999998</v>
      </c>
      <c r="D6519" t="s">
        <v>176</v>
      </c>
      <c r="E6519" t="s">
        <v>183</v>
      </c>
      <c r="F6519" t="str">
        <f t="shared" si="404"/>
        <v>PetersonTsurenko</v>
      </c>
      <c r="G6519">
        <f t="shared" si="405"/>
        <v>0.32229999999999998</v>
      </c>
      <c r="H6519" t="str">
        <f t="shared" si="406"/>
        <v>TsurenkoPeterson</v>
      </c>
      <c r="I6519">
        <f t="shared" si="407"/>
        <v>0.67769999999999997</v>
      </c>
    </row>
    <row r="6520" spans="1:9" x14ac:dyDescent="0.25">
      <c r="A6520" t="s">
        <v>119</v>
      </c>
      <c r="B6520" t="s">
        <v>60</v>
      </c>
      <c r="C6520">
        <v>0.51680000000000004</v>
      </c>
      <c r="D6520" t="s">
        <v>226</v>
      </c>
      <c r="E6520" t="s">
        <v>183</v>
      </c>
      <c r="F6520" t="str">
        <f t="shared" si="404"/>
        <v>LapkoTsurenko</v>
      </c>
      <c r="G6520">
        <f t="shared" si="405"/>
        <v>0.51680000000000004</v>
      </c>
      <c r="H6520" t="str">
        <f t="shared" si="406"/>
        <v>TsurenkoLapko</v>
      </c>
      <c r="I6520">
        <f t="shared" si="407"/>
        <v>0.48319999999999996</v>
      </c>
    </row>
    <row r="6521" spans="1:9" x14ac:dyDescent="0.25">
      <c r="A6521" t="s">
        <v>109</v>
      </c>
      <c r="B6521" t="s">
        <v>60</v>
      </c>
      <c r="C6521">
        <v>0.59789999999999999</v>
      </c>
      <c r="D6521" t="s">
        <v>143</v>
      </c>
      <c r="E6521" t="s">
        <v>183</v>
      </c>
      <c r="F6521" t="str">
        <f t="shared" si="404"/>
        <v>StephensTsurenko</v>
      </c>
      <c r="G6521">
        <f t="shared" si="405"/>
        <v>0.59789999999999999</v>
      </c>
      <c r="H6521" t="str">
        <f t="shared" si="406"/>
        <v>TsurenkoStephens</v>
      </c>
      <c r="I6521">
        <f t="shared" si="407"/>
        <v>0.40210000000000001</v>
      </c>
    </row>
    <row r="6522" spans="1:9" x14ac:dyDescent="0.25">
      <c r="A6522" t="s">
        <v>120</v>
      </c>
      <c r="B6522" t="s">
        <v>60</v>
      </c>
      <c r="C6522">
        <v>0.24879999999999999</v>
      </c>
      <c r="D6522" t="s">
        <v>235</v>
      </c>
      <c r="E6522" t="s">
        <v>183</v>
      </c>
      <c r="F6522" t="str">
        <f t="shared" si="404"/>
        <v>TownsendTsurenko</v>
      </c>
      <c r="G6522">
        <f t="shared" si="405"/>
        <v>0.24879999999999999</v>
      </c>
      <c r="H6522" t="str">
        <f t="shared" si="406"/>
        <v>TsurenkoTownsend</v>
      </c>
      <c r="I6522">
        <f t="shared" si="407"/>
        <v>0.75119999999999998</v>
      </c>
    </row>
    <row r="6523" spans="1:9" x14ac:dyDescent="0.25">
      <c r="A6523" t="s">
        <v>81</v>
      </c>
      <c r="B6523" t="s">
        <v>60</v>
      </c>
      <c r="C6523">
        <v>0.29699999999999999</v>
      </c>
      <c r="D6523" t="s">
        <v>232</v>
      </c>
      <c r="E6523" t="s">
        <v>183</v>
      </c>
      <c r="F6523" t="str">
        <f t="shared" si="404"/>
        <v>JabeurTsurenko</v>
      </c>
      <c r="G6523">
        <f t="shared" si="405"/>
        <v>0.29699999999999999</v>
      </c>
      <c r="H6523" t="str">
        <f t="shared" si="406"/>
        <v>TsurenkoJabeur</v>
      </c>
      <c r="I6523">
        <f t="shared" si="407"/>
        <v>0.70300000000000007</v>
      </c>
    </row>
    <row r="6524" spans="1:9" x14ac:dyDescent="0.25">
      <c r="A6524" t="s">
        <v>121</v>
      </c>
      <c r="B6524" t="s">
        <v>60</v>
      </c>
      <c r="C6524">
        <v>0.45019999999999999</v>
      </c>
      <c r="D6524" t="s">
        <v>185</v>
      </c>
      <c r="E6524" t="s">
        <v>183</v>
      </c>
      <c r="F6524" t="str">
        <f t="shared" si="404"/>
        <v>BabosTsurenko</v>
      </c>
      <c r="G6524">
        <f t="shared" si="405"/>
        <v>0.45019999999999999</v>
      </c>
      <c r="H6524" t="str">
        <f t="shared" si="406"/>
        <v>TsurenkoBabos</v>
      </c>
      <c r="I6524">
        <f t="shared" si="407"/>
        <v>0.54980000000000007</v>
      </c>
    </row>
    <row r="6525" spans="1:9" x14ac:dyDescent="0.25">
      <c r="A6525" t="s">
        <v>82</v>
      </c>
      <c r="B6525" t="s">
        <v>60</v>
      </c>
      <c r="C6525">
        <v>0.47960000000000003</v>
      </c>
      <c r="D6525" t="s">
        <v>189</v>
      </c>
      <c r="E6525" t="s">
        <v>183</v>
      </c>
      <c r="F6525" t="str">
        <f t="shared" si="404"/>
        <v>VondrousovaTsurenko</v>
      </c>
      <c r="G6525">
        <f t="shared" si="405"/>
        <v>0.47960000000000003</v>
      </c>
      <c r="H6525" t="str">
        <f t="shared" si="406"/>
        <v>TsurenkoVondrousova</v>
      </c>
      <c r="I6525">
        <f t="shared" si="407"/>
        <v>0.52039999999999997</v>
      </c>
    </row>
    <row r="6526" spans="1:9" x14ac:dyDescent="0.25">
      <c r="A6526" t="s">
        <v>85</v>
      </c>
      <c r="B6526" t="s">
        <v>60</v>
      </c>
      <c r="C6526">
        <v>0.44479999999999997</v>
      </c>
      <c r="D6526" t="s">
        <v>157</v>
      </c>
      <c r="E6526" t="s">
        <v>183</v>
      </c>
      <c r="F6526" t="str">
        <f t="shared" si="404"/>
        <v>MarticTsurenko</v>
      </c>
      <c r="G6526">
        <f t="shared" si="405"/>
        <v>0.44479999999999997</v>
      </c>
      <c r="H6526" t="str">
        <f t="shared" si="406"/>
        <v>TsurenkoMartic</v>
      </c>
      <c r="I6526">
        <f t="shared" si="407"/>
        <v>0.55520000000000003</v>
      </c>
    </row>
    <row r="6527" spans="1:9" x14ac:dyDescent="0.25">
      <c r="A6527" t="s">
        <v>102</v>
      </c>
      <c r="B6527" t="s">
        <v>60</v>
      </c>
      <c r="C6527">
        <v>0.13550000000000001</v>
      </c>
      <c r="D6527" t="s">
        <v>237</v>
      </c>
      <c r="E6527" t="s">
        <v>183</v>
      </c>
      <c r="F6527" t="str">
        <f t="shared" si="404"/>
        <v>BadosaTsurenko</v>
      </c>
      <c r="G6527">
        <f t="shared" si="405"/>
        <v>0.13550000000000001</v>
      </c>
      <c r="H6527" t="str">
        <f t="shared" si="406"/>
        <v>TsurenkoBadosa</v>
      </c>
      <c r="I6527">
        <f t="shared" si="407"/>
        <v>0.86450000000000005</v>
      </c>
    </row>
    <row r="6528" spans="1:9" x14ac:dyDescent="0.25">
      <c r="A6528" t="s">
        <v>90</v>
      </c>
      <c r="B6528" t="s">
        <v>60</v>
      </c>
      <c r="C6528">
        <v>0.52629999999999999</v>
      </c>
      <c r="D6528" t="s">
        <v>234</v>
      </c>
      <c r="E6528" t="s">
        <v>183</v>
      </c>
      <c r="F6528" t="str">
        <f t="shared" si="404"/>
        <v>PuigTsurenko</v>
      </c>
      <c r="G6528">
        <f t="shared" si="405"/>
        <v>0.52629999999999999</v>
      </c>
      <c r="H6528" t="str">
        <f t="shared" si="406"/>
        <v>TsurenkoPuig</v>
      </c>
      <c r="I6528">
        <f t="shared" si="407"/>
        <v>0.47370000000000001</v>
      </c>
    </row>
    <row r="6529" spans="1:9" x14ac:dyDescent="0.25">
      <c r="A6529" t="s">
        <v>129</v>
      </c>
      <c r="B6529" t="s">
        <v>60</v>
      </c>
      <c r="C6529">
        <v>0.1595</v>
      </c>
      <c r="D6529" t="s">
        <v>241</v>
      </c>
      <c r="E6529" t="s">
        <v>183</v>
      </c>
      <c r="F6529" t="str">
        <f t="shared" si="404"/>
        <v>BonaventureTsurenko</v>
      </c>
      <c r="G6529">
        <f t="shared" si="405"/>
        <v>0.1595</v>
      </c>
      <c r="H6529" t="str">
        <f t="shared" si="406"/>
        <v>TsurenkoBonaventure</v>
      </c>
      <c r="I6529">
        <f t="shared" si="407"/>
        <v>0.84050000000000002</v>
      </c>
    </row>
    <row r="6530" spans="1:9" x14ac:dyDescent="0.25">
      <c r="A6530" t="s">
        <v>96</v>
      </c>
      <c r="B6530" t="s">
        <v>60</v>
      </c>
      <c r="C6530">
        <v>0.33260000000000001</v>
      </c>
      <c r="D6530" t="s">
        <v>182</v>
      </c>
      <c r="E6530" t="s">
        <v>183</v>
      </c>
      <c r="F6530" t="str">
        <f t="shared" si="404"/>
        <v>VickeryTsurenko</v>
      </c>
      <c r="G6530">
        <f t="shared" si="405"/>
        <v>0.33260000000000001</v>
      </c>
      <c r="H6530" t="str">
        <f t="shared" si="406"/>
        <v>TsurenkoVickery</v>
      </c>
      <c r="I6530">
        <f t="shared" si="407"/>
        <v>0.66739999999999999</v>
      </c>
    </row>
    <row r="6531" spans="1:9" x14ac:dyDescent="0.25">
      <c r="A6531" t="s">
        <v>130</v>
      </c>
      <c r="B6531" t="s">
        <v>60</v>
      </c>
      <c r="C6531">
        <v>0.2009</v>
      </c>
      <c r="D6531" t="s">
        <v>186</v>
      </c>
      <c r="E6531" t="s">
        <v>183</v>
      </c>
      <c r="F6531" t="str">
        <f t="shared" ref="F6531:F6594" si="408">D6531&amp;E6531</f>
        <v>HivesTsurenko</v>
      </c>
      <c r="G6531">
        <f t="shared" ref="G6531:G6594" si="409">C6531</f>
        <v>0.2009</v>
      </c>
      <c r="H6531" t="str">
        <f t="shared" ref="H6531:H6594" si="410">E6531&amp;D6531</f>
        <v>TsurenkoHives</v>
      </c>
      <c r="I6531">
        <f t="shared" ref="I6531:I6594" si="411">1-C6531</f>
        <v>0.79910000000000003</v>
      </c>
    </row>
    <row r="6532" spans="1:9" x14ac:dyDescent="0.25">
      <c r="A6532" t="s">
        <v>87</v>
      </c>
      <c r="B6532" t="s">
        <v>60</v>
      </c>
      <c r="C6532">
        <v>0.22600000000000001</v>
      </c>
      <c r="D6532" t="s">
        <v>254</v>
      </c>
      <c r="E6532" t="s">
        <v>183</v>
      </c>
      <c r="F6532" t="str">
        <f t="shared" si="408"/>
        <v>Sorribes TormoTsurenko</v>
      </c>
      <c r="G6532">
        <f t="shared" si="409"/>
        <v>0.22600000000000001</v>
      </c>
      <c r="H6532" t="str">
        <f t="shared" si="410"/>
        <v>TsurenkoSorribes Tormo</v>
      </c>
      <c r="I6532">
        <f t="shared" si="411"/>
        <v>0.77400000000000002</v>
      </c>
    </row>
    <row r="6533" spans="1:9" x14ac:dyDescent="0.25">
      <c r="A6533" t="s">
        <v>106</v>
      </c>
      <c r="B6533" t="s">
        <v>60</v>
      </c>
      <c r="C6533">
        <v>0.36109999999999998</v>
      </c>
      <c r="D6533" t="s">
        <v>230</v>
      </c>
      <c r="E6533" t="s">
        <v>183</v>
      </c>
      <c r="F6533" t="str">
        <f t="shared" si="408"/>
        <v>HercogTsurenko</v>
      </c>
      <c r="G6533">
        <f t="shared" si="409"/>
        <v>0.36109999999999998</v>
      </c>
      <c r="H6533" t="str">
        <f t="shared" si="410"/>
        <v>TsurenkoHercog</v>
      </c>
      <c r="I6533">
        <f t="shared" si="411"/>
        <v>0.63890000000000002</v>
      </c>
    </row>
    <row r="6534" spans="1:9" x14ac:dyDescent="0.25">
      <c r="A6534" t="s">
        <v>3</v>
      </c>
      <c r="B6534" t="s">
        <v>41</v>
      </c>
      <c r="C6534">
        <v>0.91010000000000002</v>
      </c>
      <c r="D6534" t="s">
        <v>139</v>
      </c>
      <c r="E6534" t="s">
        <v>196</v>
      </c>
      <c r="F6534" t="str">
        <f t="shared" si="408"/>
        <v>HalepZhu</v>
      </c>
      <c r="G6534">
        <f t="shared" si="409"/>
        <v>0.91010000000000002</v>
      </c>
      <c r="H6534" t="str">
        <f t="shared" si="410"/>
        <v>ZhuHalep</v>
      </c>
      <c r="I6534">
        <f t="shared" si="411"/>
        <v>8.989999999999998E-2</v>
      </c>
    </row>
    <row r="6535" spans="1:9" x14ac:dyDescent="0.25">
      <c r="A6535" t="s">
        <v>108</v>
      </c>
      <c r="B6535" t="s">
        <v>41</v>
      </c>
      <c r="C6535">
        <v>0.67430000000000001</v>
      </c>
      <c r="D6535" t="s">
        <v>164</v>
      </c>
      <c r="E6535" t="s">
        <v>196</v>
      </c>
      <c r="F6535" t="str">
        <f t="shared" si="408"/>
        <v>KeninZhu</v>
      </c>
      <c r="G6535">
        <f t="shared" si="409"/>
        <v>0.67430000000000001</v>
      </c>
      <c r="H6535" t="str">
        <f t="shared" si="410"/>
        <v>ZhuKenin</v>
      </c>
      <c r="I6535">
        <f t="shared" si="411"/>
        <v>0.32569999999999999</v>
      </c>
    </row>
    <row r="6536" spans="1:9" x14ac:dyDescent="0.25">
      <c r="A6536" t="s">
        <v>110</v>
      </c>
      <c r="B6536" t="s">
        <v>41</v>
      </c>
      <c r="C6536">
        <v>0.63249999999999995</v>
      </c>
      <c r="D6536" t="s">
        <v>193</v>
      </c>
      <c r="E6536" t="s">
        <v>196</v>
      </c>
      <c r="F6536" t="str">
        <f t="shared" si="408"/>
        <v>KudermetovaZhu</v>
      </c>
      <c r="G6536">
        <f t="shared" si="409"/>
        <v>0.63249999999999995</v>
      </c>
      <c r="H6536" t="str">
        <f t="shared" si="410"/>
        <v>ZhuKudermetova</v>
      </c>
      <c r="I6536">
        <f t="shared" si="411"/>
        <v>0.36750000000000005</v>
      </c>
    </row>
    <row r="6537" spans="1:9" x14ac:dyDescent="0.25">
      <c r="A6537" t="s">
        <v>111</v>
      </c>
      <c r="B6537" t="s">
        <v>41</v>
      </c>
      <c r="C6537">
        <v>0.83240000000000003</v>
      </c>
      <c r="D6537" t="s">
        <v>135</v>
      </c>
      <c r="E6537" t="s">
        <v>196</v>
      </c>
      <c r="F6537" t="str">
        <f t="shared" si="408"/>
        <v>WilliamsZhu</v>
      </c>
      <c r="G6537">
        <f t="shared" si="409"/>
        <v>0.83240000000000003</v>
      </c>
      <c r="H6537" t="str">
        <f t="shared" si="410"/>
        <v>ZhuWilliams</v>
      </c>
      <c r="I6537">
        <f t="shared" si="411"/>
        <v>0.16759999999999997</v>
      </c>
    </row>
    <row r="6538" spans="1:9" x14ac:dyDescent="0.25">
      <c r="A6538" t="s">
        <v>7</v>
      </c>
      <c r="B6538" t="s">
        <v>41</v>
      </c>
      <c r="C6538">
        <v>0.72050000000000003</v>
      </c>
      <c r="D6538" t="s">
        <v>200</v>
      </c>
      <c r="E6538" t="s">
        <v>196</v>
      </c>
      <c r="F6538" t="str">
        <f t="shared" si="408"/>
        <v>BuzarnescuZhu</v>
      </c>
      <c r="G6538">
        <f t="shared" si="409"/>
        <v>0.72050000000000003</v>
      </c>
      <c r="H6538" t="str">
        <f t="shared" si="410"/>
        <v>ZhuBuzarnescu</v>
      </c>
      <c r="I6538">
        <f t="shared" si="411"/>
        <v>0.27949999999999997</v>
      </c>
    </row>
    <row r="6539" spans="1:9" x14ac:dyDescent="0.25">
      <c r="A6539" t="s">
        <v>10</v>
      </c>
      <c r="B6539" t="s">
        <v>41</v>
      </c>
      <c r="C6539">
        <v>0.67230000000000001</v>
      </c>
      <c r="D6539" t="s">
        <v>194</v>
      </c>
      <c r="E6539" t="s">
        <v>196</v>
      </c>
      <c r="F6539" t="str">
        <f t="shared" si="408"/>
        <v>StosurZhu</v>
      </c>
      <c r="G6539">
        <f t="shared" si="409"/>
        <v>0.67230000000000001</v>
      </c>
      <c r="H6539" t="str">
        <f t="shared" si="410"/>
        <v>ZhuStosur</v>
      </c>
      <c r="I6539">
        <f t="shared" si="411"/>
        <v>0.32769999999999999</v>
      </c>
    </row>
    <row r="6540" spans="1:9" x14ac:dyDescent="0.25">
      <c r="A6540" t="s">
        <v>13</v>
      </c>
      <c r="B6540" t="s">
        <v>41</v>
      </c>
      <c r="C6540">
        <v>0.66539999999999999</v>
      </c>
      <c r="D6540" t="s">
        <v>211</v>
      </c>
      <c r="E6540" t="s">
        <v>196</v>
      </c>
      <c r="F6540" t="str">
        <f t="shared" si="408"/>
        <v>PengZhu</v>
      </c>
      <c r="G6540">
        <f t="shared" si="409"/>
        <v>0.66539999999999999</v>
      </c>
      <c r="H6540" t="str">
        <f t="shared" si="410"/>
        <v>ZhuPeng</v>
      </c>
      <c r="I6540">
        <f t="shared" si="411"/>
        <v>0.33460000000000001</v>
      </c>
    </row>
    <row r="6541" spans="1:9" x14ac:dyDescent="0.25">
      <c r="A6541" t="s">
        <v>112</v>
      </c>
      <c r="B6541" t="s">
        <v>41</v>
      </c>
      <c r="C6541">
        <v>0.43580000000000002</v>
      </c>
      <c r="D6541" t="s">
        <v>213</v>
      </c>
      <c r="E6541" t="s">
        <v>196</v>
      </c>
      <c r="F6541" t="str">
        <f t="shared" si="408"/>
        <v>MariaZhu</v>
      </c>
      <c r="G6541">
        <f t="shared" si="409"/>
        <v>0.43580000000000002</v>
      </c>
      <c r="H6541" t="str">
        <f t="shared" si="410"/>
        <v>ZhuMaria</v>
      </c>
      <c r="I6541">
        <f t="shared" si="411"/>
        <v>0.56420000000000003</v>
      </c>
    </row>
    <row r="6542" spans="1:9" x14ac:dyDescent="0.25">
      <c r="A6542" t="s">
        <v>14</v>
      </c>
      <c r="B6542" t="s">
        <v>41</v>
      </c>
      <c r="C6542">
        <v>0.95299999999999996</v>
      </c>
      <c r="D6542" t="s">
        <v>135</v>
      </c>
      <c r="E6542" t="s">
        <v>196</v>
      </c>
      <c r="F6542" t="str">
        <f t="shared" si="408"/>
        <v>WilliamsZhu</v>
      </c>
      <c r="G6542">
        <f t="shared" si="409"/>
        <v>0.95299999999999996</v>
      </c>
      <c r="H6542" t="str">
        <f t="shared" si="410"/>
        <v>ZhuWilliams</v>
      </c>
      <c r="I6542">
        <f t="shared" si="411"/>
        <v>4.7000000000000042E-2</v>
      </c>
    </row>
    <row r="6543" spans="1:9" x14ac:dyDescent="0.25">
      <c r="A6543" t="s">
        <v>113</v>
      </c>
      <c r="B6543" t="s">
        <v>41</v>
      </c>
      <c r="C6543">
        <v>0.80330000000000001</v>
      </c>
      <c r="D6543" t="s">
        <v>148</v>
      </c>
      <c r="E6543" t="s">
        <v>196</v>
      </c>
      <c r="F6543" t="str">
        <f t="shared" si="408"/>
        <v>BacsinszkyZhu</v>
      </c>
      <c r="G6543">
        <f t="shared" si="409"/>
        <v>0.80330000000000001</v>
      </c>
      <c r="H6543" t="str">
        <f t="shared" si="410"/>
        <v>ZhuBacsinszky</v>
      </c>
      <c r="I6543">
        <f t="shared" si="411"/>
        <v>0.19669999999999999</v>
      </c>
    </row>
    <row r="6544" spans="1:9" x14ac:dyDescent="0.25">
      <c r="A6544" t="s">
        <v>16</v>
      </c>
      <c r="B6544" t="s">
        <v>41</v>
      </c>
      <c r="C6544">
        <v>0.39789999999999998</v>
      </c>
      <c r="D6544" t="s">
        <v>167</v>
      </c>
      <c r="E6544" t="s">
        <v>196</v>
      </c>
      <c r="F6544" t="str">
        <f t="shared" si="408"/>
        <v>VikhlyantsevaZhu</v>
      </c>
      <c r="G6544">
        <f t="shared" si="409"/>
        <v>0.39789999999999998</v>
      </c>
      <c r="H6544" t="str">
        <f t="shared" si="410"/>
        <v>ZhuVikhlyantseva</v>
      </c>
      <c r="I6544">
        <f t="shared" si="411"/>
        <v>0.60210000000000008</v>
      </c>
    </row>
    <row r="6545" spans="1:9" x14ac:dyDescent="0.25">
      <c r="A6545" t="s">
        <v>114</v>
      </c>
      <c r="B6545" t="s">
        <v>41</v>
      </c>
      <c r="C6545">
        <v>0.52229999999999999</v>
      </c>
      <c r="D6545" t="s">
        <v>205</v>
      </c>
      <c r="E6545" t="s">
        <v>196</v>
      </c>
      <c r="F6545" t="str">
        <f t="shared" si="408"/>
        <v>LepchenkoZhu</v>
      </c>
      <c r="G6545">
        <f t="shared" si="409"/>
        <v>0.52229999999999999</v>
      </c>
      <c r="H6545" t="str">
        <f t="shared" si="410"/>
        <v>ZhuLepchenko</v>
      </c>
      <c r="I6545">
        <f t="shared" si="411"/>
        <v>0.47770000000000001</v>
      </c>
    </row>
    <row r="6546" spans="1:9" x14ac:dyDescent="0.25">
      <c r="A6546" t="s">
        <v>19</v>
      </c>
      <c r="B6546" t="s">
        <v>41</v>
      </c>
      <c r="C6546">
        <v>0.42270000000000002</v>
      </c>
      <c r="D6546" t="s">
        <v>210</v>
      </c>
      <c r="E6546" t="s">
        <v>196</v>
      </c>
      <c r="F6546" t="str">
        <f t="shared" si="408"/>
        <v>ZhengZhu</v>
      </c>
      <c r="G6546">
        <f t="shared" si="409"/>
        <v>0.42270000000000002</v>
      </c>
      <c r="H6546" t="str">
        <f t="shared" si="410"/>
        <v>ZhuZheng</v>
      </c>
      <c r="I6546">
        <f t="shared" si="411"/>
        <v>0.57729999999999992</v>
      </c>
    </row>
    <row r="6547" spans="1:9" x14ac:dyDescent="0.25">
      <c r="A6547" t="s">
        <v>25</v>
      </c>
      <c r="B6547" t="s">
        <v>41</v>
      </c>
      <c r="C6547">
        <v>0.38829999999999998</v>
      </c>
      <c r="D6547" t="s">
        <v>173</v>
      </c>
      <c r="E6547" t="s">
        <v>196</v>
      </c>
      <c r="F6547" t="str">
        <f t="shared" si="408"/>
        <v>BrengleZhu</v>
      </c>
      <c r="G6547">
        <f t="shared" si="409"/>
        <v>0.38829999999999998</v>
      </c>
      <c r="H6547" t="str">
        <f t="shared" si="410"/>
        <v>ZhuBrengle</v>
      </c>
      <c r="I6547">
        <f t="shared" si="411"/>
        <v>0.61170000000000002</v>
      </c>
    </row>
    <row r="6548" spans="1:9" x14ac:dyDescent="0.25">
      <c r="A6548" t="s">
        <v>26</v>
      </c>
      <c r="B6548" t="s">
        <v>41</v>
      </c>
      <c r="C6548">
        <v>0.40710000000000002</v>
      </c>
      <c r="D6548" t="s">
        <v>208</v>
      </c>
      <c r="E6548" t="s">
        <v>196</v>
      </c>
      <c r="F6548" t="str">
        <f t="shared" si="408"/>
        <v>DoiZhu</v>
      </c>
      <c r="G6548">
        <f t="shared" si="409"/>
        <v>0.40710000000000002</v>
      </c>
      <c r="H6548" t="str">
        <f t="shared" si="410"/>
        <v>ZhuDoi</v>
      </c>
      <c r="I6548">
        <f t="shared" si="411"/>
        <v>0.59289999999999998</v>
      </c>
    </row>
    <row r="6549" spans="1:9" x14ac:dyDescent="0.25">
      <c r="A6549" t="s">
        <v>29</v>
      </c>
      <c r="B6549" t="s">
        <v>41</v>
      </c>
      <c r="C6549">
        <v>0.72589999999999999</v>
      </c>
      <c r="D6549" t="s">
        <v>131</v>
      </c>
      <c r="E6549" t="s">
        <v>196</v>
      </c>
      <c r="F6549" t="str">
        <f t="shared" si="408"/>
        <v>OsakaZhu</v>
      </c>
      <c r="G6549">
        <f t="shared" si="409"/>
        <v>0.72589999999999999</v>
      </c>
      <c r="H6549" t="str">
        <f t="shared" si="410"/>
        <v>ZhuOsaka</v>
      </c>
      <c r="I6549">
        <f t="shared" si="411"/>
        <v>0.27410000000000001</v>
      </c>
    </row>
    <row r="6550" spans="1:9" x14ac:dyDescent="0.25">
      <c r="A6550" t="s">
        <v>30</v>
      </c>
      <c r="B6550" t="s">
        <v>41</v>
      </c>
      <c r="C6550">
        <v>0.49709999999999999</v>
      </c>
      <c r="D6550" t="s">
        <v>190</v>
      </c>
      <c r="E6550" t="s">
        <v>196</v>
      </c>
      <c r="F6550" t="str">
        <f t="shared" si="408"/>
        <v>LinetteZhu</v>
      </c>
      <c r="G6550">
        <f t="shared" si="409"/>
        <v>0.49709999999999999</v>
      </c>
      <c r="H6550" t="str">
        <f t="shared" si="410"/>
        <v>ZhuLinette</v>
      </c>
      <c r="I6550">
        <f t="shared" si="411"/>
        <v>0.50290000000000001</v>
      </c>
    </row>
    <row r="6551" spans="1:9" x14ac:dyDescent="0.25">
      <c r="A6551" t="s">
        <v>115</v>
      </c>
      <c r="B6551" t="s">
        <v>41</v>
      </c>
      <c r="C6551">
        <v>0.48039999999999999</v>
      </c>
      <c r="D6551" t="s">
        <v>166</v>
      </c>
      <c r="E6551" t="s">
        <v>196</v>
      </c>
      <c r="F6551" t="str">
        <f t="shared" si="408"/>
        <v>ZidansekZhu</v>
      </c>
      <c r="G6551">
        <f t="shared" si="409"/>
        <v>0.48039999999999999</v>
      </c>
      <c r="H6551" t="str">
        <f t="shared" si="410"/>
        <v>ZhuZidansek</v>
      </c>
      <c r="I6551">
        <f t="shared" si="411"/>
        <v>0.51960000000000006</v>
      </c>
    </row>
    <row r="6552" spans="1:9" x14ac:dyDescent="0.25">
      <c r="A6552" t="s">
        <v>122</v>
      </c>
      <c r="B6552" t="s">
        <v>41</v>
      </c>
      <c r="C6552">
        <v>0.87150000000000005</v>
      </c>
      <c r="D6552" t="s">
        <v>204</v>
      </c>
      <c r="E6552" t="s">
        <v>196</v>
      </c>
      <c r="F6552" t="str">
        <f t="shared" si="408"/>
        <v>AzarenkaZhu</v>
      </c>
      <c r="G6552">
        <f t="shared" si="409"/>
        <v>0.87150000000000005</v>
      </c>
      <c r="H6552" t="str">
        <f t="shared" si="410"/>
        <v>ZhuAzarenka</v>
      </c>
      <c r="I6552">
        <f t="shared" si="411"/>
        <v>0.12849999999999995</v>
      </c>
    </row>
    <row r="6553" spans="1:9" x14ac:dyDescent="0.25">
      <c r="A6553" t="s">
        <v>116</v>
      </c>
      <c r="B6553" t="s">
        <v>41</v>
      </c>
      <c r="C6553">
        <v>0.42099999999999999</v>
      </c>
      <c r="D6553" t="s">
        <v>201</v>
      </c>
      <c r="E6553" t="s">
        <v>196</v>
      </c>
      <c r="F6553" t="str">
        <f t="shared" si="408"/>
        <v>VoegeleZhu</v>
      </c>
      <c r="G6553">
        <f t="shared" si="409"/>
        <v>0.42099999999999999</v>
      </c>
      <c r="H6553" t="str">
        <f t="shared" si="410"/>
        <v>ZhuVoegele</v>
      </c>
      <c r="I6553">
        <f t="shared" si="411"/>
        <v>0.57899999999999996</v>
      </c>
    </row>
    <row r="6554" spans="1:9" x14ac:dyDescent="0.25">
      <c r="A6554" t="s">
        <v>117</v>
      </c>
      <c r="B6554" t="s">
        <v>41</v>
      </c>
      <c r="C6554">
        <v>0.57950000000000002</v>
      </c>
      <c r="D6554" t="s">
        <v>153</v>
      </c>
      <c r="E6554" t="s">
        <v>196</v>
      </c>
      <c r="F6554" t="str">
        <f t="shared" si="408"/>
        <v>HsiehZhu</v>
      </c>
      <c r="G6554">
        <f t="shared" si="409"/>
        <v>0.57950000000000002</v>
      </c>
      <c r="H6554" t="str">
        <f t="shared" si="410"/>
        <v>ZhuHsieh</v>
      </c>
      <c r="I6554">
        <f t="shared" si="411"/>
        <v>0.42049999999999998</v>
      </c>
    </row>
    <row r="6555" spans="1:9" x14ac:dyDescent="0.25">
      <c r="A6555" t="s">
        <v>33</v>
      </c>
      <c r="B6555" t="s">
        <v>41</v>
      </c>
      <c r="C6555">
        <v>0.67720000000000002</v>
      </c>
      <c r="D6555" t="s">
        <v>151</v>
      </c>
      <c r="E6555" t="s">
        <v>196</v>
      </c>
      <c r="F6555" t="str">
        <f t="shared" si="408"/>
        <v>WangZhu</v>
      </c>
      <c r="G6555">
        <f t="shared" si="409"/>
        <v>0.67720000000000002</v>
      </c>
      <c r="H6555" t="str">
        <f t="shared" si="410"/>
        <v>ZhuWang</v>
      </c>
      <c r="I6555">
        <f t="shared" si="411"/>
        <v>0.32279999999999998</v>
      </c>
    </row>
    <row r="6556" spans="1:9" x14ac:dyDescent="0.25">
      <c r="A6556" t="s">
        <v>123</v>
      </c>
      <c r="B6556" t="s">
        <v>41</v>
      </c>
      <c r="C6556">
        <v>0.51529999999999998</v>
      </c>
      <c r="D6556" t="s">
        <v>215</v>
      </c>
      <c r="E6556" t="s">
        <v>196</v>
      </c>
      <c r="F6556" t="str">
        <f t="shared" si="408"/>
        <v>DiyasZhu</v>
      </c>
      <c r="G6556">
        <f t="shared" si="409"/>
        <v>0.51529999999999998</v>
      </c>
      <c r="H6556" t="str">
        <f t="shared" si="410"/>
        <v>ZhuDiyas</v>
      </c>
      <c r="I6556">
        <f t="shared" si="411"/>
        <v>0.48470000000000002</v>
      </c>
    </row>
    <row r="6557" spans="1:9" x14ac:dyDescent="0.25">
      <c r="A6557" t="s">
        <v>124</v>
      </c>
      <c r="B6557" t="s">
        <v>41</v>
      </c>
      <c r="C6557">
        <v>1.1599999999999999E-2</v>
      </c>
      <c r="D6557" t="s">
        <v>206</v>
      </c>
      <c r="E6557" t="s">
        <v>196</v>
      </c>
      <c r="F6557" t="str">
        <f t="shared" si="408"/>
        <v>OsuigweZhu</v>
      </c>
      <c r="G6557">
        <f t="shared" si="409"/>
        <v>1.1599999999999999E-2</v>
      </c>
      <c r="H6557" t="str">
        <f t="shared" si="410"/>
        <v>ZhuOsuigwe</v>
      </c>
      <c r="I6557">
        <f t="shared" si="411"/>
        <v>0.98839999999999995</v>
      </c>
    </row>
    <row r="6558" spans="1:9" x14ac:dyDescent="0.25">
      <c r="A6558" t="s">
        <v>37</v>
      </c>
      <c r="B6558" t="s">
        <v>41</v>
      </c>
      <c r="C6558">
        <v>0.55100000000000005</v>
      </c>
      <c r="D6558" t="s">
        <v>212</v>
      </c>
      <c r="E6558" t="s">
        <v>196</v>
      </c>
      <c r="F6558" t="str">
        <f t="shared" si="408"/>
        <v>BarthelZhu</v>
      </c>
      <c r="G6558">
        <f t="shared" si="409"/>
        <v>0.55100000000000005</v>
      </c>
      <c r="H6558" t="str">
        <f t="shared" si="410"/>
        <v>ZhuBarthel</v>
      </c>
      <c r="I6558">
        <f t="shared" si="411"/>
        <v>0.44899999999999995</v>
      </c>
    </row>
    <row r="6559" spans="1:9" x14ac:dyDescent="0.25">
      <c r="A6559" t="s">
        <v>42</v>
      </c>
      <c r="B6559" t="s">
        <v>41</v>
      </c>
      <c r="C6559">
        <v>0.66849999999999998</v>
      </c>
      <c r="D6559" t="s">
        <v>170</v>
      </c>
      <c r="E6559" t="s">
        <v>196</v>
      </c>
      <c r="F6559" t="str">
        <f t="shared" si="408"/>
        <v>GasparyanZhu</v>
      </c>
      <c r="G6559">
        <f t="shared" si="409"/>
        <v>0.66849999999999998</v>
      </c>
      <c r="H6559" t="str">
        <f t="shared" si="410"/>
        <v>ZhuGasparyan</v>
      </c>
      <c r="I6559">
        <f t="shared" si="411"/>
        <v>0.33150000000000002</v>
      </c>
    </row>
    <row r="6560" spans="1:9" x14ac:dyDescent="0.25">
      <c r="A6560" t="s">
        <v>43</v>
      </c>
      <c r="B6560" t="s">
        <v>41</v>
      </c>
      <c r="C6560">
        <v>0.52569999999999995</v>
      </c>
      <c r="D6560" t="s">
        <v>219</v>
      </c>
      <c r="E6560" t="s">
        <v>196</v>
      </c>
      <c r="F6560" t="str">
        <f t="shared" si="408"/>
        <v>ParmentierZhu</v>
      </c>
      <c r="G6560">
        <f t="shared" si="409"/>
        <v>0.52569999999999995</v>
      </c>
      <c r="H6560" t="str">
        <f t="shared" si="410"/>
        <v>ZhuParmentier</v>
      </c>
      <c r="I6560">
        <f t="shared" si="411"/>
        <v>0.47430000000000005</v>
      </c>
    </row>
    <row r="6561" spans="1:9" x14ac:dyDescent="0.25">
      <c r="A6561" t="s">
        <v>46</v>
      </c>
      <c r="B6561" t="s">
        <v>41</v>
      </c>
      <c r="C6561">
        <v>0.83279999999999998</v>
      </c>
      <c r="D6561" t="s">
        <v>142</v>
      </c>
      <c r="E6561" t="s">
        <v>196</v>
      </c>
      <c r="F6561" t="str">
        <f t="shared" si="408"/>
        <v>KeysZhu</v>
      </c>
      <c r="G6561">
        <f t="shared" si="409"/>
        <v>0.83279999999999998</v>
      </c>
      <c r="H6561" t="str">
        <f t="shared" si="410"/>
        <v>ZhuKeys</v>
      </c>
      <c r="I6561">
        <f t="shared" si="411"/>
        <v>0.16720000000000002</v>
      </c>
    </row>
    <row r="6562" spans="1:9" x14ac:dyDescent="0.25">
      <c r="A6562" t="s">
        <v>48</v>
      </c>
      <c r="B6562" t="s">
        <v>41</v>
      </c>
      <c r="C6562">
        <v>0.56140000000000001</v>
      </c>
      <c r="D6562" t="s">
        <v>152</v>
      </c>
      <c r="E6562" t="s">
        <v>196</v>
      </c>
      <c r="F6562" t="str">
        <f t="shared" si="408"/>
        <v>ZhangZhu</v>
      </c>
      <c r="G6562">
        <f t="shared" si="409"/>
        <v>0.56140000000000001</v>
      </c>
      <c r="H6562" t="str">
        <f t="shared" si="410"/>
        <v>ZhuZhang</v>
      </c>
      <c r="I6562">
        <f t="shared" si="411"/>
        <v>0.43859999999999999</v>
      </c>
    </row>
    <row r="6563" spans="1:9" x14ac:dyDescent="0.25">
      <c r="A6563" t="s">
        <v>125</v>
      </c>
      <c r="B6563" t="s">
        <v>41</v>
      </c>
      <c r="C6563">
        <v>0.50870000000000004</v>
      </c>
      <c r="D6563" t="s">
        <v>171</v>
      </c>
      <c r="E6563" t="s">
        <v>196</v>
      </c>
      <c r="F6563" t="str">
        <f t="shared" si="408"/>
        <v>KuzmovaZhu</v>
      </c>
      <c r="G6563">
        <f t="shared" si="409"/>
        <v>0.50870000000000004</v>
      </c>
      <c r="H6563" t="str">
        <f t="shared" si="410"/>
        <v>ZhuKuzmova</v>
      </c>
      <c r="I6563">
        <f t="shared" si="411"/>
        <v>0.49129999999999996</v>
      </c>
    </row>
    <row r="6564" spans="1:9" x14ac:dyDescent="0.25">
      <c r="A6564" t="s">
        <v>126</v>
      </c>
      <c r="B6564" t="s">
        <v>41</v>
      </c>
      <c r="C6564">
        <v>0.42970000000000003</v>
      </c>
      <c r="D6564" t="s">
        <v>197</v>
      </c>
      <c r="E6564" t="s">
        <v>196</v>
      </c>
      <c r="F6564" t="str">
        <f t="shared" si="408"/>
        <v>GolubicZhu</v>
      </c>
      <c r="G6564">
        <f t="shared" si="409"/>
        <v>0.42970000000000003</v>
      </c>
      <c r="H6564" t="str">
        <f t="shared" si="410"/>
        <v>ZhuGolubic</v>
      </c>
      <c r="I6564">
        <f t="shared" si="411"/>
        <v>0.57030000000000003</v>
      </c>
    </row>
    <row r="6565" spans="1:9" x14ac:dyDescent="0.25">
      <c r="A6565" t="s">
        <v>53</v>
      </c>
      <c r="B6565" t="s">
        <v>41</v>
      </c>
      <c r="C6565">
        <v>0.86160000000000003</v>
      </c>
      <c r="D6565" t="s">
        <v>132</v>
      </c>
      <c r="E6565" t="s">
        <v>196</v>
      </c>
      <c r="F6565" t="str">
        <f t="shared" si="408"/>
        <v>KvitovaZhu</v>
      </c>
      <c r="G6565">
        <f t="shared" si="409"/>
        <v>0.86160000000000003</v>
      </c>
      <c r="H6565" t="str">
        <f t="shared" si="410"/>
        <v>ZhuKvitova</v>
      </c>
      <c r="I6565">
        <f t="shared" si="411"/>
        <v>0.13839999999999997</v>
      </c>
    </row>
    <row r="6566" spans="1:9" x14ac:dyDescent="0.25">
      <c r="A6566" t="s">
        <v>54</v>
      </c>
      <c r="B6566" t="s">
        <v>41</v>
      </c>
      <c r="C6566">
        <v>0.56489999999999996</v>
      </c>
      <c r="D6566" t="s">
        <v>221</v>
      </c>
      <c r="E6566" t="s">
        <v>196</v>
      </c>
      <c r="F6566" t="str">
        <f t="shared" si="408"/>
        <v>RybarikovaZhu</v>
      </c>
      <c r="G6566">
        <f t="shared" si="409"/>
        <v>0.56489999999999996</v>
      </c>
      <c r="H6566" t="str">
        <f t="shared" si="410"/>
        <v>ZhuRybarikova</v>
      </c>
      <c r="I6566">
        <f t="shared" si="411"/>
        <v>0.43510000000000004</v>
      </c>
    </row>
    <row r="6567" spans="1:9" x14ac:dyDescent="0.25">
      <c r="A6567" t="s">
        <v>127</v>
      </c>
      <c r="B6567" t="s">
        <v>41</v>
      </c>
      <c r="C6567">
        <v>0.49819999999999998</v>
      </c>
      <c r="D6567" t="s">
        <v>178</v>
      </c>
      <c r="E6567" t="s">
        <v>196</v>
      </c>
      <c r="F6567" t="str">
        <f t="shared" si="408"/>
        <v>PutintsevaZhu</v>
      </c>
      <c r="G6567">
        <f t="shared" si="409"/>
        <v>0.49819999999999998</v>
      </c>
      <c r="H6567" t="str">
        <f t="shared" si="410"/>
        <v>ZhuPutintseva</v>
      </c>
      <c r="I6567">
        <f t="shared" si="411"/>
        <v>0.50180000000000002</v>
      </c>
    </row>
    <row r="6568" spans="1:9" x14ac:dyDescent="0.25">
      <c r="A6568" t="s">
        <v>62</v>
      </c>
      <c r="B6568" t="s">
        <v>41</v>
      </c>
      <c r="C6568">
        <v>0.57130000000000003</v>
      </c>
      <c r="D6568" t="s">
        <v>233</v>
      </c>
      <c r="E6568" t="s">
        <v>196</v>
      </c>
      <c r="F6568" t="str">
        <f t="shared" si="408"/>
        <v>NiculescuZhu</v>
      </c>
      <c r="G6568">
        <f t="shared" si="409"/>
        <v>0.57130000000000003</v>
      </c>
      <c r="H6568" t="str">
        <f t="shared" si="410"/>
        <v>ZhuNiculescu</v>
      </c>
      <c r="I6568">
        <f t="shared" si="411"/>
        <v>0.42869999999999997</v>
      </c>
    </row>
    <row r="6569" spans="1:9" x14ac:dyDescent="0.25">
      <c r="A6569" t="s">
        <v>69</v>
      </c>
      <c r="B6569" t="s">
        <v>41</v>
      </c>
      <c r="C6569">
        <v>0.43330000000000002</v>
      </c>
      <c r="D6569" t="s">
        <v>223</v>
      </c>
      <c r="E6569" t="s">
        <v>196</v>
      </c>
      <c r="F6569" t="str">
        <f t="shared" si="408"/>
        <v>KumkhumZhu</v>
      </c>
      <c r="G6569">
        <f t="shared" si="409"/>
        <v>0.43330000000000002</v>
      </c>
      <c r="H6569" t="str">
        <f t="shared" si="410"/>
        <v>ZhuKumkhum</v>
      </c>
      <c r="I6569">
        <f t="shared" si="411"/>
        <v>0.56669999999999998</v>
      </c>
    </row>
    <row r="6570" spans="1:9" x14ac:dyDescent="0.25">
      <c r="A6570" t="s">
        <v>128</v>
      </c>
      <c r="B6570" t="s">
        <v>41</v>
      </c>
      <c r="C6570">
        <v>0.50370000000000004</v>
      </c>
      <c r="D6570" t="s">
        <v>151</v>
      </c>
      <c r="E6570" t="s">
        <v>196</v>
      </c>
      <c r="F6570" t="str">
        <f t="shared" si="408"/>
        <v>WangZhu</v>
      </c>
      <c r="G6570">
        <f t="shared" si="409"/>
        <v>0.50370000000000004</v>
      </c>
      <c r="H6570" t="str">
        <f t="shared" si="410"/>
        <v>ZhuWang</v>
      </c>
      <c r="I6570">
        <f t="shared" si="411"/>
        <v>0.49629999999999996</v>
      </c>
    </row>
    <row r="6571" spans="1:9" x14ac:dyDescent="0.25">
      <c r="A6571" t="s">
        <v>72</v>
      </c>
      <c r="B6571" t="s">
        <v>41</v>
      </c>
      <c r="C6571">
        <v>0.3155</v>
      </c>
      <c r="D6571" t="s">
        <v>247</v>
      </c>
      <c r="E6571" t="s">
        <v>196</v>
      </c>
      <c r="F6571" t="str">
        <f t="shared" si="408"/>
        <v>HonZhu</v>
      </c>
      <c r="G6571">
        <f t="shared" si="409"/>
        <v>0.3155</v>
      </c>
      <c r="H6571" t="str">
        <f t="shared" si="410"/>
        <v>ZhuHon</v>
      </c>
      <c r="I6571">
        <f t="shared" si="411"/>
        <v>0.6845</v>
      </c>
    </row>
    <row r="6572" spans="1:9" x14ac:dyDescent="0.25">
      <c r="A6572" t="s">
        <v>73</v>
      </c>
      <c r="B6572" t="s">
        <v>41</v>
      </c>
      <c r="C6572">
        <v>0.55459999999999998</v>
      </c>
      <c r="D6572" t="s">
        <v>161</v>
      </c>
      <c r="E6572" t="s">
        <v>196</v>
      </c>
      <c r="F6572" t="str">
        <f t="shared" si="408"/>
        <v>SakkariZhu</v>
      </c>
      <c r="G6572">
        <f t="shared" si="409"/>
        <v>0.55459999999999998</v>
      </c>
      <c r="H6572" t="str">
        <f t="shared" si="410"/>
        <v>ZhuSakkari</v>
      </c>
      <c r="I6572">
        <f t="shared" si="411"/>
        <v>0.44540000000000002</v>
      </c>
    </row>
    <row r="6573" spans="1:9" x14ac:dyDescent="0.25">
      <c r="A6573" t="s">
        <v>75</v>
      </c>
      <c r="B6573" t="s">
        <v>41</v>
      </c>
      <c r="C6573">
        <v>0.89229999999999998</v>
      </c>
      <c r="D6573" t="s">
        <v>145</v>
      </c>
      <c r="E6573" t="s">
        <v>196</v>
      </c>
      <c r="F6573" t="str">
        <f t="shared" si="408"/>
        <v>SharapovaZhu</v>
      </c>
      <c r="G6573">
        <f t="shared" si="409"/>
        <v>0.89229999999999998</v>
      </c>
      <c r="H6573" t="str">
        <f t="shared" si="410"/>
        <v>ZhuSharapova</v>
      </c>
      <c r="I6573">
        <f t="shared" si="411"/>
        <v>0.10770000000000002</v>
      </c>
    </row>
    <row r="6574" spans="1:9" x14ac:dyDescent="0.25">
      <c r="A6574" t="s">
        <v>118</v>
      </c>
      <c r="B6574" t="s">
        <v>41</v>
      </c>
      <c r="C6574">
        <v>0.54369999999999996</v>
      </c>
      <c r="D6574" t="s">
        <v>243</v>
      </c>
      <c r="E6574" t="s">
        <v>196</v>
      </c>
      <c r="F6574" t="str">
        <f t="shared" si="408"/>
        <v>CirsteaZhu</v>
      </c>
      <c r="G6574">
        <f t="shared" si="409"/>
        <v>0.54369999999999996</v>
      </c>
      <c r="H6574" t="str">
        <f t="shared" si="410"/>
        <v>ZhuCirstea</v>
      </c>
      <c r="I6574">
        <f t="shared" si="411"/>
        <v>0.45630000000000004</v>
      </c>
    </row>
    <row r="6575" spans="1:9" x14ac:dyDescent="0.25">
      <c r="A6575" t="s">
        <v>77</v>
      </c>
      <c r="B6575" t="s">
        <v>41</v>
      </c>
      <c r="C6575">
        <v>0.47120000000000001</v>
      </c>
      <c r="D6575" t="s">
        <v>176</v>
      </c>
      <c r="E6575" t="s">
        <v>196</v>
      </c>
      <c r="F6575" t="str">
        <f t="shared" si="408"/>
        <v>PetersonZhu</v>
      </c>
      <c r="G6575">
        <f t="shared" si="409"/>
        <v>0.47120000000000001</v>
      </c>
      <c r="H6575" t="str">
        <f t="shared" si="410"/>
        <v>ZhuPeterson</v>
      </c>
      <c r="I6575">
        <f t="shared" si="411"/>
        <v>0.52879999999999994</v>
      </c>
    </row>
    <row r="6576" spans="1:9" x14ac:dyDescent="0.25">
      <c r="A6576" t="s">
        <v>119</v>
      </c>
      <c r="B6576" t="s">
        <v>41</v>
      </c>
      <c r="C6576">
        <v>0.65510000000000002</v>
      </c>
      <c r="D6576" t="s">
        <v>226</v>
      </c>
      <c r="E6576" t="s">
        <v>196</v>
      </c>
      <c r="F6576" t="str">
        <f t="shared" si="408"/>
        <v>LapkoZhu</v>
      </c>
      <c r="G6576">
        <f t="shared" si="409"/>
        <v>0.65510000000000002</v>
      </c>
      <c r="H6576" t="str">
        <f t="shared" si="410"/>
        <v>ZhuLapko</v>
      </c>
      <c r="I6576">
        <f t="shared" si="411"/>
        <v>0.34489999999999998</v>
      </c>
    </row>
    <row r="6577" spans="1:9" x14ac:dyDescent="0.25">
      <c r="A6577" t="s">
        <v>109</v>
      </c>
      <c r="B6577" t="s">
        <v>41</v>
      </c>
      <c r="C6577">
        <v>0.7671</v>
      </c>
      <c r="D6577" t="s">
        <v>143</v>
      </c>
      <c r="E6577" t="s">
        <v>196</v>
      </c>
      <c r="F6577" t="str">
        <f t="shared" si="408"/>
        <v>StephensZhu</v>
      </c>
      <c r="G6577">
        <f t="shared" si="409"/>
        <v>0.7671</v>
      </c>
      <c r="H6577" t="str">
        <f t="shared" si="410"/>
        <v>ZhuStephens</v>
      </c>
      <c r="I6577">
        <f t="shared" si="411"/>
        <v>0.2329</v>
      </c>
    </row>
    <row r="6578" spans="1:9" x14ac:dyDescent="0.25">
      <c r="A6578" t="s">
        <v>120</v>
      </c>
      <c r="B6578" t="s">
        <v>41</v>
      </c>
      <c r="C6578">
        <v>0.38890000000000002</v>
      </c>
      <c r="D6578" t="s">
        <v>235</v>
      </c>
      <c r="E6578" t="s">
        <v>196</v>
      </c>
      <c r="F6578" t="str">
        <f t="shared" si="408"/>
        <v>TownsendZhu</v>
      </c>
      <c r="G6578">
        <f t="shared" si="409"/>
        <v>0.38890000000000002</v>
      </c>
      <c r="H6578" t="str">
        <f t="shared" si="410"/>
        <v>ZhuTownsend</v>
      </c>
      <c r="I6578">
        <f t="shared" si="411"/>
        <v>0.61109999999999998</v>
      </c>
    </row>
    <row r="6579" spans="1:9" x14ac:dyDescent="0.25">
      <c r="A6579" t="s">
        <v>81</v>
      </c>
      <c r="B6579" t="s">
        <v>41</v>
      </c>
      <c r="C6579">
        <v>0.46839999999999998</v>
      </c>
      <c r="D6579" t="s">
        <v>232</v>
      </c>
      <c r="E6579" t="s">
        <v>196</v>
      </c>
      <c r="F6579" t="str">
        <f t="shared" si="408"/>
        <v>JabeurZhu</v>
      </c>
      <c r="G6579">
        <f t="shared" si="409"/>
        <v>0.46839999999999998</v>
      </c>
      <c r="H6579" t="str">
        <f t="shared" si="410"/>
        <v>ZhuJabeur</v>
      </c>
      <c r="I6579">
        <f t="shared" si="411"/>
        <v>0.53160000000000007</v>
      </c>
    </row>
    <row r="6580" spans="1:9" x14ac:dyDescent="0.25">
      <c r="A6580" t="s">
        <v>121</v>
      </c>
      <c r="B6580" t="s">
        <v>41</v>
      </c>
      <c r="C6580">
        <v>0.56189999999999996</v>
      </c>
      <c r="D6580" t="s">
        <v>185</v>
      </c>
      <c r="E6580" t="s">
        <v>196</v>
      </c>
      <c r="F6580" t="str">
        <f t="shared" si="408"/>
        <v>BabosZhu</v>
      </c>
      <c r="G6580">
        <f t="shared" si="409"/>
        <v>0.56189999999999996</v>
      </c>
      <c r="H6580" t="str">
        <f t="shared" si="410"/>
        <v>ZhuBabos</v>
      </c>
      <c r="I6580">
        <f t="shared" si="411"/>
        <v>0.43810000000000004</v>
      </c>
    </row>
    <row r="6581" spans="1:9" x14ac:dyDescent="0.25">
      <c r="A6581" t="s">
        <v>82</v>
      </c>
      <c r="B6581" t="s">
        <v>41</v>
      </c>
      <c r="C6581">
        <v>0.67589999999999995</v>
      </c>
      <c r="D6581" t="s">
        <v>189</v>
      </c>
      <c r="E6581" t="s">
        <v>196</v>
      </c>
      <c r="F6581" t="str">
        <f t="shared" si="408"/>
        <v>VondrousovaZhu</v>
      </c>
      <c r="G6581">
        <f t="shared" si="409"/>
        <v>0.67589999999999995</v>
      </c>
      <c r="H6581" t="str">
        <f t="shared" si="410"/>
        <v>ZhuVondrousova</v>
      </c>
      <c r="I6581">
        <f t="shared" si="411"/>
        <v>0.32410000000000005</v>
      </c>
    </row>
    <row r="6582" spans="1:9" x14ac:dyDescent="0.25">
      <c r="A6582" t="s">
        <v>85</v>
      </c>
      <c r="B6582" t="s">
        <v>41</v>
      </c>
      <c r="C6582">
        <v>0.5534</v>
      </c>
      <c r="D6582" t="s">
        <v>157</v>
      </c>
      <c r="E6582" t="s">
        <v>196</v>
      </c>
      <c r="F6582" t="str">
        <f t="shared" si="408"/>
        <v>MarticZhu</v>
      </c>
      <c r="G6582">
        <f t="shared" si="409"/>
        <v>0.5534</v>
      </c>
      <c r="H6582" t="str">
        <f t="shared" si="410"/>
        <v>ZhuMartic</v>
      </c>
      <c r="I6582">
        <f t="shared" si="411"/>
        <v>0.4466</v>
      </c>
    </row>
    <row r="6583" spans="1:9" x14ac:dyDescent="0.25">
      <c r="A6583" t="s">
        <v>102</v>
      </c>
      <c r="B6583" t="s">
        <v>41</v>
      </c>
      <c r="C6583">
        <v>0.26900000000000002</v>
      </c>
      <c r="D6583" t="s">
        <v>237</v>
      </c>
      <c r="E6583" t="s">
        <v>196</v>
      </c>
      <c r="F6583" t="str">
        <f t="shared" si="408"/>
        <v>BadosaZhu</v>
      </c>
      <c r="G6583">
        <f t="shared" si="409"/>
        <v>0.26900000000000002</v>
      </c>
      <c r="H6583" t="str">
        <f t="shared" si="410"/>
        <v>ZhuBadosa</v>
      </c>
      <c r="I6583">
        <f t="shared" si="411"/>
        <v>0.73099999999999998</v>
      </c>
    </row>
    <row r="6584" spans="1:9" x14ac:dyDescent="0.25">
      <c r="A6584" t="s">
        <v>90</v>
      </c>
      <c r="B6584" t="s">
        <v>41</v>
      </c>
      <c r="C6584">
        <v>0.6573</v>
      </c>
      <c r="D6584" t="s">
        <v>234</v>
      </c>
      <c r="E6584" t="s">
        <v>196</v>
      </c>
      <c r="F6584" t="str">
        <f t="shared" si="408"/>
        <v>PuigZhu</v>
      </c>
      <c r="G6584">
        <f t="shared" si="409"/>
        <v>0.6573</v>
      </c>
      <c r="H6584" t="str">
        <f t="shared" si="410"/>
        <v>ZhuPuig</v>
      </c>
      <c r="I6584">
        <f t="shared" si="411"/>
        <v>0.3427</v>
      </c>
    </row>
    <row r="6585" spans="1:9" x14ac:dyDescent="0.25">
      <c r="A6585" t="s">
        <v>129</v>
      </c>
      <c r="B6585" t="s">
        <v>41</v>
      </c>
      <c r="C6585">
        <v>0.31</v>
      </c>
      <c r="D6585" t="s">
        <v>241</v>
      </c>
      <c r="E6585" t="s">
        <v>196</v>
      </c>
      <c r="F6585" t="str">
        <f t="shared" si="408"/>
        <v>BonaventureZhu</v>
      </c>
      <c r="G6585">
        <f t="shared" si="409"/>
        <v>0.31</v>
      </c>
      <c r="H6585" t="str">
        <f t="shared" si="410"/>
        <v>ZhuBonaventure</v>
      </c>
      <c r="I6585">
        <f t="shared" si="411"/>
        <v>0.69</v>
      </c>
    </row>
    <row r="6586" spans="1:9" x14ac:dyDescent="0.25">
      <c r="A6586" t="s">
        <v>96</v>
      </c>
      <c r="B6586" t="s">
        <v>41</v>
      </c>
      <c r="C6586">
        <v>0.52380000000000004</v>
      </c>
      <c r="D6586" t="s">
        <v>182</v>
      </c>
      <c r="E6586" t="s">
        <v>196</v>
      </c>
      <c r="F6586" t="str">
        <f t="shared" si="408"/>
        <v>VickeryZhu</v>
      </c>
      <c r="G6586">
        <f t="shared" si="409"/>
        <v>0.52380000000000004</v>
      </c>
      <c r="H6586" t="str">
        <f t="shared" si="410"/>
        <v>ZhuVickery</v>
      </c>
      <c r="I6586">
        <f t="shared" si="411"/>
        <v>0.47619999999999996</v>
      </c>
    </row>
    <row r="6587" spans="1:9" x14ac:dyDescent="0.25">
      <c r="A6587" t="s">
        <v>130</v>
      </c>
      <c r="B6587" t="s">
        <v>41</v>
      </c>
      <c r="C6587">
        <v>0.30549999999999999</v>
      </c>
      <c r="D6587" t="s">
        <v>186</v>
      </c>
      <c r="E6587" t="s">
        <v>196</v>
      </c>
      <c r="F6587" t="str">
        <f t="shared" si="408"/>
        <v>HivesZhu</v>
      </c>
      <c r="G6587">
        <f t="shared" si="409"/>
        <v>0.30549999999999999</v>
      </c>
      <c r="H6587" t="str">
        <f t="shared" si="410"/>
        <v>ZhuHives</v>
      </c>
      <c r="I6587">
        <f t="shared" si="411"/>
        <v>0.69450000000000001</v>
      </c>
    </row>
    <row r="6588" spans="1:9" x14ac:dyDescent="0.25">
      <c r="A6588" t="s">
        <v>87</v>
      </c>
      <c r="B6588" t="s">
        <v>41</v>
      </c>
      <c r="C6588">
        <v>0.4108</v>
      </c>
      <c r="D6588" t="s">
        <v>254</v>
      </c>
      <c r="E6588" t="s">
        <v>196</v>
      </c>
      <c r="F6588" t="str">
        <f t="shared" si="408"/>
        <v>Sorribes TormoZhu</v>
      </c>
      <c r="G6588">
        <f t="shared" si="409"/>
        <v>0.4108</v>
      </c>
      <c r="H6588" t="str">
        <f t="shared" si="410"/>
        <v>ZhuSorribes Tormo</v>
      </c>
      <c r="I6588">
        <f t="shared" si="411"/>
        <v>0.58919999999999995</v>
      </c>
    </row>
    <row r="6589" spans="1:9" x14ac:dyDescent="0.25">
      <c r="A6589" t="s">
        <v>106</v>
      </c>
      <c r="B6589" t="s">
        <v>41</v>
      </c>
      <c r="C6589">
        <v>0.52810000000000001</v>
      </c>
      <c r="D6589" t="s">
        <v>230</v>
      </c>
      <c r="E6589" t="s">
        <v>196</v>
      </c>
      <c r="F6589" t="str">
        <f t="shared" si="408"/>
        <v>HercogZhu</v>
      </c>
      <c r="G6589">
        <f t="shared" si="409"/>
        <v>0.52810000000000001</v>
      </c>
      <c r="H6589" t="str">
        <f t="shared" si="410"/>
        <v>ZhuHercog</v>
      </c>
      <c r="I6589">
        <f t="shared" si="411"/>
        <v>0.47189999999999999</v>
      </c>
    </row>
    <row r="6590" spans="1:9" x14ac:dyDescent="0.25">
      <c r="A6590" t="s">
        <v>3</v>
      </c>
      <c r="B6590" t="s">
        <v>69</v>
      </c>
      <c r="C6590">
        <v>0.93149999999999999</v>
      </c>
      <c r="D6590" t="s">
        <v>139</v>
      </c>
      <c r="E6590" t="s">
        <v>223</v>
      </c>
      <c r="F6590" t="str">
        <f t="shared" si="408"/>
        <v>HalepKumkhum</v>
      </c>
      <c r="G6590">
        <f t="shared" si="409"/>
        <v>0.93149999999999999</v>
      </c>
      <c r="H6590" t="str">
        <f t="shared" si="410"/>
        <v>KumkhumHalep</v>
      </c>
      <c r="I6590">
        <f t="shared" si="411"/>
        <v>6.8500000000000005E-2</v>
      </c>
    </row>
    <row r="6591" spans="1:9" x14ac:dyDescent="0.25">
      <c r="A6591" t="s">
        <v>108</v>
      </c>
      <c r="B6591" t="s">
        <v>69</v>
      </c>
      <c r="C6591">
        <v>0.73570000000000002</v>
      </c>
      <c r="D6591" t="s">
        <v>164</v>
      </c>
      <c r="E6591" t="s">
        <v>223</v>
      </c>
      <c r="F6591" t="str">
        <f t="shared" si="408"/>
        <v>KeninKumkhum</v>
      </c>
      <c r="G6591">
        <f t="shared" si="409"/>
        <v>0.73570000000000002</v>
      </c>
      <c r="H6591" t="str">
        <f t="shared" si="410"/>
        <v>KumkhumKenin</v>
      </c>
      <c r="I6591">
        <f t="shared" si="411"/>
        <v>0.26429999999999998</v>
      </c>
    </row>
    <row r="6592" spans="1:9" x14ac:dyDescent="0.25">
      <c r="A6592" t="s">
        <v>110</v>
      </c>
      <c r="B6592" t="s">
        <v>69</v>
      </c>
      <c r="C6592">
        <v>0.70579999999999998</v>
      </c>
      <c r="D6592" t="s">
        <v>193</v>
      </c>
      <c r="E6592" t="s">
        <v>223</v>
      </c>
      <c r="F6592" t="str">
        <f t="shared" si="408"/>
        <v>KudermetovaKumkhum</v>
      </c>
      <c r="G6592">
        <f t="shared" si="409"/>
        <v>0.70579999999999998</v>
      </c>
      <c r="H6592" t="str">
        <f t="shared" si="410"/>
        <v>KumkhumKudermetova</v>
      </c>
      <c r="I6592">
        <f t="shared" si="411"/>
        <v>0.29420000000000002</v>
      </c>
    </row>
    <row r="6593" spans="1:9" x14ac:dyDescent="0.25">
      <c r="A6593" t="s">
        <v>111</v>
      </c>
      <c r="B6593" t="s">
        <v>69</v>
      </c>
      <c r="C6593">
        <v>0.86970000000000003</v>
      </c>
      <c r="D6593" t="s">
        <v>135</v>
      </c>
      <c r="E6593" t="s">
        <v>223</v>
      </c>
      <c r="F6593" t="str">
        <f t="shared" si="408"/>
        <v>WilliamsKumkhum</v>
      </c>
      <c r="G6593">
        <f t="shared" si="409"/>
        <v>0.86970000000000003</v>
      </c>
      <c r="H6593" t="str">
        <f t="shared" si="410"/>
        <v>KumkhumWilliams</v>
      </c>
      <c r="I6593">
        <f t="shared" si="411"/>
        <v>0.13029999999999997</v>
      </c>
    </row>
    <row r="6594" spans="1:9" x14ac:dyDescent="0.25">
      <c r="A6594" t="s">
        <v>7</v>
      </c>
      <c r="B6594" t="s">
        <v>69</v>
      </c>
      <c r="C6594">
        <v>0.77559999999999996</v>
      </c>
      <c r="D6594" t="s">
        <v>200</v>
      </c>
      <c r="E6594" t="s">
        <v>223</v>
      </c>
      <c r="F6594" t="str">
        <f t="shared" si="408"/>
        <v>BuzarnescuKumkhum</v>
      </c>
      <c r="G6594">
        <f t="shared" si="409"/>
        <v>0.77559999999999996</v>
      </c>
      <c r="H6594" t="str">
        <f t="shared" si="410"/>
        <v>KumkhumBuzarnescu</v>
      </c>
      <c r="I6594">
        <f t="shared" si="411"/>
        <v>0.22440000000000004</v>
      </c>
    </row>
    <row r="6595" spans="1:9" x14ac:dyDescent="0.25">
      <c r="A6595" t="s">
        <v>10</v>
      </c>
      <c r="B6595" t="s">
        <v>69</v>
      </c>
      <c r="C6595">
        <v>0.74</v>
      </c>
      <c r="D6595" t="s">
        <v>194</v>
      </c>
      <c r="E6595" t="s">
        <v>223</v>
      </c>
      <c r="F6595" t="str">
        <f t="shared" ref="F6595:F6658" si="412">D6595&amp;E6595</f>
        <v>StosurKumkhum</v>
      </c>
      <c r="G6595">
        <f t="shared" ref="G6595:G6658" si="413">C6595</f>
        <v>0.74</v>
      </c>
      <c r="H6595" t="str">
        <f t="shared" ref="H6595:H6658" si="414">E6595&amp;D6595</f>
        <v>KumkhumStosur</v>
      </c>
      <c r="I6595">
        <f t="shared" ref="I6595:I6658" si="415">1-C6595</f>
        <v>0.26</v>
      </c>
    </row>
    <row r="6596" spans="1:9" x14ac:dyDescent="0.25">
      <c r="A6596" t="s">
        <v>13</v>
      </c>
      <c r="B6596" t="s">
        <v>69</v>
      </c>
      <c r="C6596">
        <v>0.7379</v>
      </c>
      <c r="D6596" t="s">
        <v>211</v>
      </c>
      <c r="E6596" t="s">
        <v>223</v>
      </c>
      <c r="F6596" t="str">
        <f t="shared" si="412"/>
        <v>PengKumkhum</v>
      </c>
      <c r="G6596">
        <f t="shared" si="413"/>
        <v>0.7379</v>
      </c>
      <c r="H6596" t="str">
        <f t="shared" si="414"/>
        <v>KumkhumPeng</v>
      </c>
      <c r="I6596">
        <f t="shared" si="415"/>
        <v>0.2621</v>
      </c>
    </row>
    <row r="6597" spans="1:9" x14ac:dyDescent="0.25">
      <c r="A6597" t="s">
        <v>112</v>
      </c>
      <c r="B6597" t="s">
        <v>69</v>
      </c>
      <c r="C6597">
        <v>0.53820000000000001</v>
      </c>
      <c r="D6597" t="s">
        <v>213</v>
      </c>
      <c r="E6597" t="s">
        <v>223</v>
      </c>
      <c r="F6597" t="str">
        <f t="shared" si="412"/>
        <v>MariaKumkhum</v>
      </c>
      <c r="G6597">
        <f t="shared" si="413"/>
        <v>0.53820000000000001</v>
      </c>
      <c r="H6597" t="str">
        <f t="shared" si="414"/>
        <v>KumkhumMaria</v>
      </c>
      <c r="I6597">
        <f t="shared" si="415"/>
        <v>0.46179999999999999</v>
      </c>
    </row>
    <row r="6598" spans="1:9" x14ac:dyDescent="0.25">
      <c r="A6598" t="s">
        <v>14</v>
      </c>
      <c r="B6598" t="s">
        <v>69</v>
      </c>
      <c r="C6598">
        <v>0.96460000000000001</v>
      </c>
      <c r="D6598" t="s">
        <v>135</v>
      </c>
      <c r="E6598" t="s">
        <v>223</v>
      </c>
      <c r="F6598" t="str">
        <f t="shared" si="412"/>
        <v>WilliamsKumkhum</v>
      </c>
      <c r="G6598">
        <f t="shared" si="413"/>
        <v>0.96460000000000001</v>
      </c>
      <c r="H6598" t="str">
        <f t="shared" si="414"/>
        <v>KumkhumWilliams</v>
      </c>
      <c r="I6598">
        <f t="shared" si="415"/>
        <v>3.5399999999999987E-2</v>
      </c>
    </row>
    <row r="6599" spans="1:9" x14ac:dyDescent="0.25">
      <c r="A6599" t="s">
        <v>113</v>
      </c>
      <c r="B6599" t="s">
        <v>69</v>
      </c>
      <c r="C6599">
        <v>0.85150000000000003</v>
      </c>
      <c r="D6599" t="s">
        <v>148</v>
      </c>
      <c r="E6599" t="s">
        <v>223</v>
      </c>
      <c r="F6599" t="str">
        <f t="shared" si="412"/>
        <v>BacsinszkyKumkhum</v>
      </c>
      <c r="G6599">
        <f t="shared" si="413"/>
        <v>0.85150000000000003</v>
      </c>
      <c r="H6599" t="str">
        <f t="shared" si="414"/>
        <v>KumkhumBacsinszky</v>
      </c>
      <c r="I6599">
        <f t="shared" si="415"/>
        <v>0.14849999999999997</v>
      </c>
    </row>
    <row r="6600" spans="1:9" x14ac:dyDescent="0.25">
      <c r="A6600" t="s">
        <v>16</v>
      </c>
      <c r="B6600" t="s">
        <v>69</v>
      </c>
      <c r="C6600">
        <v>0.51870000000000005</v>
      </c>
      <c r="D6600" t="s">
        <v>167</v>
      </c>
      <c r="E6600" t="s">
        <v>223</v>
      </c>
      <c r="F6600" t="str">
        <f t="shared" si="412"/>
        <v>VikhlyantsevaKumkhum</v>
      </c>
      <c r="G6600">
        <f t="shared" si="413"/>
        <v>0.51870000000000005</v>
      </c>
      <c r="H6600" t="str">
        <f t="shared" si="414"/>
        <v>KumkhumVikhlyantseva</v>
      </c>
      <c r="I6600">
        <f t="shared" si="415"/>
        <v>0.48129999999999995</v>
      </c>
    </row>
    <row r="6601" spans="1:9" x14ac:dyDescent="0.25">
      <c r="A6601" t="s">
        <v>114</v>
      </c>
      <c r="B6601" t="s">
        <v>69</v>
      </c>
      <c r="C6601">
        <v>0.63570000000000004</v>
      </c>
      <c r="D6601" t="s">
        <v>205</v>
      </c>
      <c r="E6601" t="s">
        <v>223</v>
      </c>
      <c r="F6601" t="str">
        <f t="shared" si="412"/>
        <v>LepchenkoKumkhum</v>
      </c>
      <c r="G6601">
        <f t="shared" si="413"/>
        <v>0.63570000000000004</v>
      </c>
      <c r="H6601" t="str">
        <f t="shared" si="414"/>
        <v>KumkhumLepchenko</v>
      </c>
      <c r="I6601">
        <f t="shared" si="415"/>
        <v>0.36429999999999996</v>
      </c>
    </row>
    <row r="6602" spans="1:9" x14ac:dyDescent="0.25">
      <c r="A6602" t="s">
        <v>19</v>
      </c>
      <c r="B6602" t="s">
        <v>69</v>
      </c>
      <c r="C6602">
        <v>0.51300000000000001</v>
      </c>
      <c r="D6602" t="s">
        <v>210</v>
      </c>
      <c r="E6602" t="s">
        <v>223</v>
      </c>
      <c r="F6602" t="str">
        <f t="shared" si="412"/>
        <v>ZhengKumkhum</v>
      </c>
      <c r="G6602">
        <f t="shared" si="413"/>
        <v>0.51300000000000001</v>
      </c>
      <c r="H6602" t="str">
        <f t="shared" si="414"/>
        <v>KumkhumZheng</v>
      </c>
      <c r="I6602">
        <f t="shared" si="415"/>
        <v>0.48699999999999999</v>
      </c>
    </row>
    <row r="6603" spans="1:9" x14ac:dyDescent="0.25">
      <c r="A6603" t="s">
        <v>25</v>
      </c>
      <c r="B6603" t="s">
        <v>69</v>
      </c>
      <c r="C6603">
        <v>0.46039999999999998</v>
      </c>
      <c r="D6603" t="s">
        <v>173</v>
      </c>
      <c r="E6603" t="s">
        <v>223</v>
      </c>
      <c r="F6603" t="str">
        <f t="shared" si="412"/>
        <v>BrengleKumkhum</v>
      </c>
      <c r="G6603">
        <f t="shared" si="413"/>
        <v>0.46039999999999998</v>
      </c>
      <c r="H6603" t="str">
        <f t="shared" si="414"/>
        <v>KumkhumBrengle</v>
      </c>
      <c r="I6603">
        <f t="shared" si="415"/>
        <v>0.53960000000000008</v>
      </c>
    </row>
    <row r="6604" spans="1:9" x14ac:dyDescent="0.25">
      <c r="A6604" t="s">
        <v>26</v>
      </c>
      <c r="B6604" t="s">
        <v>69</v>
      </c>
      <c r="C6604">
        <v>0.52180000000000004</v>
      </c>
      <c r="D6604" t="s">
        <v>208</v>
      </c>
      <c r="E6604" t="s">
        <v>223</v>
      </c>
      <c r="F6604" t="str">
        <f t="shared" si="412"/>
        <v>DoiKumkhum</v>
      </c>
      <c r="G6604">
        <f t="shared" si="413"/>
        <v>0.52180000000000004</v>
      </c>
      <c r="H6604" t="str">
        <f t="shared" si="414"/>
        <v>KumkhumDoi</v>
      </c>
      <c r="I6604">
        <f t="shared" si="415"/>
        <v>0.47819999999999996</v>
      </c>
    </row>
    <row r="6605" spans="1:9" x14ac:dyDescent="0.25">
      <c r="A6605" t="s">
        <v>29</v>
      </c>
      <c r="B6605" t="s">
        <v>69</v>
      </c>
      <c r="C6605">
        <v>0.78080000000000005</v>
      </c>
      <c r="D6605" t="s">
        <v>131</v>
      </c>
      <c r="E6605" t="s">
        <v>223</v>
      </c>
      <c r="F6605" t="str">
        <f t="shared" si="412"/>
        <v>OsakaKumkhum</v>
      </c>
      <c r="G6605">
        <f t="shared" si="413"/>
        <v>0.78080000000000005</v>
      </c>
      <c r="H6605" t="str">
        <f t="shared" si="414"/>
        <v>KumkhumOsaka</v>
      </c>
      <c r="I6605">
        <f t="shared" si="415"/>
        <v>0.21919999999999995</v>
      </c>
    </row>
    <row r="6606" spans="1:9" x14ac:dyDescent="0.25">
      <c r="A6606" t="s">
        <v>30</v>
      </c>
      <c r="B6606" t="s">
        <v>69</v>
      </c>
      <c r="C6606">
        <v>0.5766</v>
      </c>
      <c r="D6606" t="s">
        <v>190</v>
      </c>
      <c r="E6606" t="s">
        <v>223</v>
      </c>
      <c r="F6606" t="str">
        <f t="shared" si="412"/>
        <v>LinetteKumkhum</v>
      </c>
      <c r="G6606">
        <f t="shared" si="413"/>
        <v>0.5766</v>
      </c>
      <c r="H6606" t="str">
        <f t="shared" si="414"/>
        <v>KumkhumLinette</v>
      </c>
      <c r="I6606">
        <f t="shared" si="415"/>
        <v>0.4234</v>
      </c>
    </row>
    <row r="6607" spans="1:9" x14ac:dyDescent="0.25">
      <c r="A6607" t="s">
        <v>115</v>
      </c>
      <c r="B6607" t="s">
        <v>69</v>
      </c>
      <c r="C6607">
        <v>0.62190000000000001</v>
      </c>
      <c r="D6607" t="s">
        <v>166</v>
      </c>
      <c r="E6607" t="s">
        <v>223</v>
      </c>
      <c r="F6607" t="str">
        <f t="shared" si="412"/>
        <v>ZidansekKumkhum</v>
      </c>
      <c r="G6607">
        <f t="shared" si="413"/>
        <v>0.62190000000000001</v>
      </c>
      <c r="H6607" t="str">
        <f t="shared" si="414"/>
        <v>KumkhumZidansek</v>
      </c>
      <c r="I6607">
        <f t="shared" si="415"/>
        <v>0.37809999999999999</v>
      </c>
    </row>
    <row r="6608" spans="1:9" x14ac:dyDescent="0.25">
      <c r="A6608" t="s">
        <v>122</v>
      </c>
      <c r="B6608" t="s">
        <v>69</v>
      </c>
      <c r="C6608">
        <v>0.90110000000000001</v>
      </c>
      <c r="D6608" t="s">
        <v>204</v>
      </c>
      <c r="E6608" t="s">
        <v>223</v>
      </c>
      <c r="F6608" t="str">
        <f t="shared" si="412"/>
        <v>AzarenkaKumkhum</v>
      </c>
      <c r="G6608">
        <f t="shared" si="413"/>
        <v>0.90110000000000001</v>
      </c>
      <c r="H6608" t="str">
        <f t="shared" si="414"/>
        <v>KumkhumAzarenka</v>
      </c>
      <c r="I6608">
        <f t="shared" si="415"/>
        <v>9.8899999999999988E-2</v>
      </c>
    </row>
    <row r="6609" spans="1:9" x14ac:dyDescent="0.25">
      <c r="A6609" t="s">
        <v>116</v>
      </c>
      <c r="B6609" t="s">
        <v>69</v>
      </c>
      <c r="C6609">
        <v>0.53159999999999996</v>
      </c>
      <c r="D6609" t="s">
        <v>201</v>
      </c>
      <c r="E6609" t="s">
        <v>223</v>
      </c>
      <c r="F6609" t="str">
        <f t="shared" si="412"/>
        <v>VoegeleKumkhum</v>
      </c>
      <c r="G6609">
        <f t="shared" si="413"/>
        <v>0.53159999999999996</v>
      </c>
      <c r="H6609" t="str">
        <f t="shared" si="414"/>
        <v>KumkhumVoegele</v>
      </c>
      <c r="I6609">
        <f t="shared" si="415"/>
        <v>0.46840000000000004</v>
      </c>
    </row>
    <row r="6610" spans="1:9" x14ac:dyDescent="0.25">
      <c r="A6610" t="s">
        <v>117</v>
      </c>
      <c r="B6610" t="s">
        <v>69</v>
      </c>
      <c r="C6610">
        <v>0.67449999999999999</v>
      </c>
      <c r="D6610" t="s">
        <v>153</v>
      </c>
      <c r="E6610" t="s">
        <v>223</v>
      </c>
      <c r="F6610" t="str">
        <f t="shared" si="412"/>
        <v>HsiehKumkhum</v>
      </c>
      <c r="G6610">
        <f t="shared" si="413"/>
        <v>0.67449999999999999</v>
      </c>
      <c r="H6610" t="str">
        <f t="shared" si="414"/>
        <v>KumkhumHsieh</v>
      </c>
      <c r="I6610">
        <f t="shared" si="415"/>
        <v>0.32550000000000001</v>
      </c>
    </row>
    <row r="6611" spans="1:9" x14ac:dyDescent="0.25">
      <c r="A6611" t="s">
        <v>33</v>
      </c>
      <c r="B6611" t="s">
        <v>69</v>
      </c>
      <c r="C6611">
        <v>0.74399999999999999</v>
      </c>
      <c r="D6611" t="s">
        <v>151</v>
      </c>
      <c r="E6611" t="s">
        <v>223</v>
      </c>
      <c r="F6611" t="str">
        <f t="shared" si="412"/>
        <v>WangKumkhum</v>
      </c>
      <c r="G6611">
        <f t="shared" si="413"/>
        <v>0.74399999999999999</v>
      </c>
      <c r="H6611" t="str">
        <f t="shared" si="414"/>
        <v>KumkhumWang</v>
      </c>
      <c r="I6611">
        <f t="shared" si="415"/>
        <v>0.25600000000000001</v>
      </c>
    </row>
    <row r="6612" spans="1:9" x14ac:dyDescent="0.25">
      <c r="A6612" t="s">
        <v>123</v>
      </c>
      <c r="B6612" t="s">
        <v>69</v>
      </c>
      <c r="C6612">
        <v>0.62960000000000005</v>
      </c>
      <c r="D6612" t="s">
        <v>215</v>
      </c>
      <c r="E6612" t="s">
        <v>223</v>
      </c>
      <c r="F6612" t="str">
        <f t="shared" si="412"/>
        <v>DiyasKumkhum</v>
      </c>
      <c r="G6612">
        <f t="shared" si="413"/>
        <v>0.62960000000000005</v>
      </c>
      <c r="H6612" t="str">
        <f t="shared" si="414"/>
        <v>KumkhumDiyas</v>
      </c>
      <c r="I6612">
        <f t="shared" si="415"/>
        <v>0.37039999999999995</v>
      </c>
    </row>
    <row r="6613" spans="1:9" x14ac:dyDescent="0.25">
      <c r="A6613" t="s">
        <v>124</v>
      </c>
      <c r="B6613" t="s">
        <v>69</v>
      </c>
      <c r="C6613">
        <v>1.78E-2</v>
      </c>
      <c r="D6613" t="s">
        <v>206</v>
      </c>
      <c r="E6613" t="s">
        <v>223</v>
      </c>
      <c r="F6613" t="str">
        <f t="shared" si="412"/>
        <v>OsuigweKumkhum</v>
      </c>
      <c r="G6613">
        <f t="shared" si="413"/>
        <v>1.78E-2</v>
      </c>
      <c r="H6613" t="str">
        <f t="shared" si="414"/>
        <v>KumkhumOsuigwe</v>
      </c>
      <c r="I6613">
        <f t="shared" si="415"/>
        <v>0.98219999999999996</v>
      </c>
    </row>
    <row r="6614" spans="1:9" x14ac:dyDescent="0.25">
      <c r="A6614" t="s">
        <v>37</v>
      </c>
      <c r="B6614" t="s">
        <v>69</v>
      </c>
      <c r="C6614">
        <v>0.62029999999999996</v>
      </c>
      <c r="D6614" t="s">
        <v>212</v>
      </c>
      <c r="E6614" t="s">
        <v>223</v>
      </c>
      <c r="F6614" t="str">
        <f t="shared" si="412"/>
        <v>BarthelKumkhum</v>
      </c>
      <c r="G6614">
        <f t="shared" si="413"/>
        <v>0.62029999999999996</v>
      </c>
      <c r="H6614" t="str">
        <f t="shared" si="414"/>
        <v>KumkhumBarthel</v>
      </c>
      <c r="I6614">
        <f t="shared" si="415"/>
        <v>0.37970000000000004</v>
      </c>
    </row>
    <row r="6615" spans="1:9" x14ac:dyDescent="0.25">
      <c r="A6615" t="s">
        <v>42</v>
      </c>
      <c r="B6615" t="s">
        <v>69</v>
      </c>
      <c r="C6615">
        <v>0.73060000000000003</v>
      </c>
      <c r="D6615" t="s">
        <v>170</v>
      </c>
      <c r="E6615" t="s">
        <v>223</v>
      </c>
      <c r="F6615" t="str">
        <f t="shared" si="412"/>
        <v>GasparyanKumkhum</v>
      </c>
      <c r="G6615">
        <f t="shared" si="413"/>
        <v>0.73060000000000003</v>
      </c>
      <c r="H6615" t="str">
        <f t="shared" si="414"/>
        <v>KumkhumGasparyan</v>
      </c>
      <c r="I6615">
        <f t="shared" si="415"/>
        <v>0.26939999999999997</v>
      </c>
    </row>
    <row r="6616" spans="1:9" x14ac:dyDescent="0.25">
      <c r="A6616" t="s">
        <v>43</v>
      </c>
      <c r="B6616" t="s">
        <v>69</v>
      </c>
      <c r="C6616">
        <v>0.60289999999999999</v>
      </c>
      <c r="D6616" t="s">
        <v>219</v>
      </c>
      <c r="E6616" t="s">
        <v>223</v>
      </c>
      <c r="F6616" t="str">
        <f t="shared" si="412"/>
        <v>ParmentierKumkhum</v>
      </c>
      <c r="G6616">
        <f t="shared" si="413"/>
        <v>0.60289999999999999</v>
      </c>
      <c r="H6616" t="str">
        <f t="shared" si="414"/>
        <v>KumkhumParmentier</v>
      </c>
      <c r="I6616">
        <f t="shared" si="415"/>
        <v>0.39710000000000001</v>
      </c>
    </row>
    <row r="6617" spans="1:9" x14ac:dyDescent="0.25">
      <c r="A6617" t="s">
        <v>46</v>
      </c>
      <c r="B6617" t="s">
        <v>69</v>
      </c>
      <c r="C6617">
        <v>0.87</v>
      </c>
      <c r="D6617" t="s">
        <v>142</v>
      </c>
      <c r="E6617" t="s">
        <v>223</v>
      </c>
      <c r="F6617" t="str">
        <f t="shared" si="412"/>
        <v>KeysKumkhum</v>
      </c>
      <c r="G6617">
        <f t="shared" si="413"/>
        <v>0.87</v>
      </c>
      <c r="H6617" t="str">
        <f t="shared" si="414"/>
        <v>KumkhumKeys</v>
      </c>
      <c r="I6617">
        <f t="shared" si="415"/>
        <v>0.13</v>
      </c>
    </row>
    <row r="6618" spans="1:9" x14ac:dyDescent="0.25">
      <c r="A6618" t="s">
        <v>48</v>
      </c>
      <c r="B6618" t="s">
        <v>69</v>
      </c>
      <c r="C6618">
        <v>0.66090000000000004</v>
      </c>
      <c r="D6618" t="s">
        <v>152</v>
      </c>
      <c r="E6618" t="s">
        <v>223</v>
      </c>
      <c r="F6618" t="str">
        <f t="shared" si="412"/>
        <v>ZhangKumkhum</v>
      </c>
      <c r="G6618">
        <f t="shared" si="413"/>
        <v>0.66090000000000004</v>
      </c>
      <c r="H6618" t="str">
        <f t="shared" si="414"/>
        <v>KumkhumZhang</v>
      </c>
      <c r="I6618">
        <f t="shared" si="415"/>
        <v>0.33909999999999996</v>
      </c>
    </row>
    <row r="6619" spans="1:9" x14ac:dyDescent="0.25">
      <c r="A6619" t="s">
        <v>125</v>
      </c>
      <c r="B6619" t="s">
        <v>69</v>
      </c>
      <c r="C6619">
        <v>0.56289999999999996</v>
      </c>
      <c r="D6619" t="s">
        <v>171</v>
      </c>
      <c r="E6619" t="s">
        <v>223</v>
      </c>
      <c r="F6619" t="str">
        <f t="shared" si="412"/>
        <v>KuzmovaKumkhum</v>
      </c>
      <c r="G6619">
        <f t="shared" si="413"/>
        <v>0.56289999999999996</v>
      </c>
      <c r="H6619" t="str">
        <f t="shared" si="414"/>
        <v>KumkhumKuzmova</v>
      </c>
      <c r="I6619">
        <f t="shared" si="415"/>
        <v>0.43710000000000004</v>
      </c>
    </row>
    <row r="6620" spans="1:9" x14ac:dyDescent="0.25">
      <c r="A6620" t="s">
        <v>126</v>
      </c>
      <c r="B6620" t="s">
        <v>69</v>
      </c>
      <c r="C6620">
        <v>0.51190000000000002</v>
      </c>
      <c r="D6620" t="s">
        <v>197</v>
      </c>
      <c r="E6620" t="s">
        <v>223</v>
      </c>
      <c r="F6620" t="str">
        <f t="shared" si="412"/>
        <v>GolubicKumkhum</v>
      </c>
      <c r="G6620">
        <f t="shared" si="413"/>
        <v>0.51190000000000002</v>
      </c>
      <c r="H6620" t="str">
        <f t="shared" si="414"/>
        <v>KumkhumGolubic</v>
      </c>
      <c r="I6620">
        <f t="shared" si="415"/>
        <v>0.48809999999999998</v>
      </c>
    </row>
    <row r="6621" spans="1:9" x14ac:dyDescent="0.25">
      <c r="A6621" t="s">
        <v>53</v>
      </c>
      <c r="B6621" t="s">
        <v>69</v>
      </c>
      <c r="C6621">
        <v>0.89319999999999999</v>
      </c>
      <c r="D6621" t="s">
        <v>132</v>
      </c>
      <c r="E6621" t="s">
        <v>223</v>
      </c>
      <c r="F6621" t="str">
        <f t="shared" si="412"/>
        <v>KvitovaKumkhum</v>
      </c>
      <c r="G6621">
        <f t="shared" si="413"/>
        <v>0.89319999999999999</v>
      </c>
      <c r="H6621" t="str">
        <f t="shared" si="414"/>
        <v>KumkhumKvitova</v>
      </c>
      <c r="I6621">
        <f t="shared" si="415"/>
        <v>0.10680000000000001</v>
      </c>
    </row>
    <row r="6622" spans="1:9" x14ac:dyDescent="0.25">
      <c r="A6622" t="s">
        <v>54</v>
      </c>
      <c r="B6622" t="s">
        <v>69</v>
      </c>
      <c r="C6622">
        <v>0.64890000000000003</v>
      </c>
      <c r="D6622" t="s">
        <v>221</v>
      </c>
      <c r="E6622" t="s">
        <v>223</v>
      </c>
      <c r="F6622" t="str">
        <f t="shared" si="412"/>
        <v>RybarikovaKumkhum</v>
      </c>
      <c r="G6622">
        <f t="shared" si="413"/>
        <v>0.64890000000000003</v>
      </c>
      <c r="H6622" t="str">
        <f t="shared" si="414"/>
        <v>KumkhumRybarikova</v>
      </c>
      <c r="I6622">
        <f t="shared" si="415"/>
        <v>0.35109999999999997</v>
      </c>
    </row>
    <row r="6623" spans="1:9" x14ac:dyDescent="0.25">
      <c r="A6623" t="s">
        <v>127</v>
      </c>
      <c r="B6623" t="s">
        <v>69</v>
      </c>
      <c r="C6623">
        <v>0.60770000000000002</v>
      </c>
      <c r="D6623" t="s">
        <v>178</v>
      </c>
      <c r="E6623" t="s">
        <v>223</v>
      </c>
      <c r="F6623" t="str">
        <f t="shared" si="412"/>
        <v>PutintsevaKumkhum</v>
      </c>
      <c r="G6623">
        <f t="shared" si="413"/>
        <v>0.60770000000000002</v>
      </c>
      <c r="H6623" t="str">
        <f t="shared" si="414"/>
        <v>KumkhumPutintseva</v>
      </c>
      <c r="I6623">
        <f t="shared" si="415"/>
        <v>0.39229999999999998</v>
      </c>
    </row>
    <row r="6624" spans="1:9" x14ac:dyDescent="0.25">
      <c r="A6624" t="s">
        <v>62</v>
      </c>
      <c r="B6624" t="s">
        <v>69</v>
      </c>
      <c r="C6624">
        <v>0.72319999999999995</v>
      </c>
      <c r="D6624" t="s">
        <v>233</v>
      </c>
      <c r="E6624" t="s">
        <v>223</v>
      </c>
      <c r="F6624" t="str">
        <f t="shared" si="412"/>
        <v>NiculescuKumkhum</v>
      </c>
      <c r="G6624">
        <f t="shared" si="413"/>
        <v>0.72319999999999995</v>
      </c>
      <c r="H6624" t="str">
        <f t="shared" si="414"/>
        <v>KumkhumNiculescu</v>
      </c>
      <c r="I6624">
        <f t="shared" si="415"/>
        <v>0.27680000000000005</v>
      </c>
    </row>
    <row r="6625" spans="1:9" x14ac:dyDescent="0.25">
      <c r="A6625" t="s">
        <v>128</v>
      </c>
      <c r="B6625" t="s">
        <v>69</v>
      </c>
      <c r="C6625">
        <v>0.59130000000000005</v>
      </c>
      <c r="D6625" t="s">
        <v>151</v>
      </c>
      <c r="E6625" t="s">
        <v>223</v>
      </c>
      <c r="F6625" t="str">
        <f t="shared" si="412"/>
        <v>WangKumkhum</v>
      </c>
      <c r="G6625">
        <f t="shared" si="413"/>
        <v>0.59130000000000005</v>
      </c>
      <c r="H6625" t="str">
        <f t="shared" si="414"/>
        <v>KumkhumWang</v>
      </c>
      <c r="I6625">
        <f t="shared" si="415"/>
        <v>0.40869999999999995</v>
      </c>
    </row>
    <row r="6626" spans="1:9" x14ac:dyDescent="0.25">
      <c r="A6626" t="s">
        <v>72</v>
      </c>
      <c r="B6626" t="s">
        <v>69</v>
      </c>
      <c r="C6626">
        <v>0.41639999999999999</v>
      </c>
      <c r="D6626" t="s">
        <v>247</v>
      </c>
      <c r="E6626" t="s">
        <v>223</v>
      </c>
      <c r="F6626" t="str">
        <f t="shared" si="412"/>
        <v>HonKumkhum</v>
      </c>
      <c r="G6626">
        <f t="shared" si="413"/>
        <v>0.41639999999999999</v>
      </c>
      <c r="H6626" t="str">
        <f t="shared" si="414"/>
        <v>KumkhumHon</v>
      </c>
      <c r="I6626">
        <f t="shared" si="415"/>
        <v>0.58360000000000001</v>
      </c>
    </row>
    <row r="6627" spans="1:9" x14ac:dyDescent="0.25">
      <c r="A6627" t="s">
        <v>73</v>
      </c>
      <c r="B6627" t="s">
        <v>69</v>
      </c>
      <c r="C6627">
        <v>0.64559999999999995</v>
      </c>
      <c r="D6627" t="s">
        <v>161</v>
      </c>
      <c r="E6627" t="s">
        <v>223</v>
      </c>
      <c r="F6627" t="str">
        <f t="shared" si="412"/>
        <v>SakkariKumkhum</v>
      </c>
      <c r="G6627">
        <f t="shared" si="413"/>
        <v>0.64559999999999995</v>
      </c>
      <c r="H6627" t="str">
        <f t="shared" si="414"/>
        <v>KumkhumSakkari</v>
      </c>
      <c r="I6627">
        <f t="shared" si="415"/>
        <v>0.35440000000000005</v>
      </c>
    </row>
    <row r="6628" spans="1:9" x14ac:dyDescent="0.25">
      <c r="A6628" t="s">
        <v>75</v>
      </c>
      <c r="B6628" t="s">
        <v>69</v>
      </c>
      <c r="C6628">
        <v>0.91759999999999997</v>
      </c>
      <c r="D6628" t="s">
        <v>145</v>
      </c>
      <c r="E6628" t="s">
        <v>223</v>
      </c>
      <c r="F6628" t="str">
        <f t="shared" si="412"/>
        <v>SharapovaKumkhum</v>
      </c>
      <c r="G6628">
        <f t="shared" si="413"/>
        <v>0.91759999999999997</v>
      </c>
      <c r="H6628" t="str">
        <f t="shared" si="414"/>
        <v>KumkhumSharapova</v>
      </c>
      <c r="I6628">
        <f t="shared" si="415"/>
        <v>8.2400000000000029E-2</v>
      </c>
    </row>
    <row r="6629" spans="1:9" x14ac:dyDescent="0.25">
      <c r="A6629" t="s">
        <v>118</v>
      </c>
      <c r="B6629" t="s">
        <v>69</v>
      </c>
      <c r="C6629">
        <v>0.62690000000000001</v>
      </c>
      <c r="D6629" t="s">
        <v>243</v>
      </c>
      <c r="E6629" t="s">
        <v>223</v>
      </c>
      <c r="F6629" t="str">
        <f t="shared" si="412"/>
        <v>CirsteaKumkhum</v>
      </c>
      <c r="G6629">
        <f t="shared" si="413"/>
        <v>0.62690000000000001</v>
      </c>
      <c r="H6629" t="str">
        <f t="shared" si="414"/>
        <v>KumkhumCirstea</v>
      </c>
      <c r="I6629">
        <f t="shared" si="415"/>
        <v>0.37309999999999999</v>
      </c>
    </row>
    <row r="6630" spans="1:9" x14ac:dyDescent="0.25">
      <c r="A6630" t="s">
        <v>77</v>
      </c>
      <c r="B6630" t="s">
        <v>69</v>
      </c>
      <c r="C6630">
        <v>0.54020000000000001</v>
      </c>
      <c r="D6630" t="s">
        <v>176</v>
      </c>
      <c r="E6630" t="s">
        <v>223</v>
      </c>
      <c r="F6630" t="str">
        <f t="shared" si="412"/>
        <v>PetersonKumkhum</v>
      </c>
      <c r="G6630">
        <f t="shared" si="413"/>
        <v>0.54020000000000001</v>
      </c>
      <c r="H6630" t="str">
        <f t="shared" si="414"/>
        <v>KumkhumPeterson</v>
      </c>
      <c r="I6630">
        <f t="shared" si="415"/>
        <v>0.45979999999999999</v>
      </c>
    </row>
    <row r="6631" spans="1:9" x14ac:dyDescent="0.25">
      <c r="A6631" t="s">
        <v>119</v>
      </c>
      <c r="B6631" t="s">
        <v>69</v>
      </c>
      <c r="C6631">
        <v>0.72350000000000003</v>
      </c>
      <c r="D6631" t="s">
        <v>226</v>
      </c>
      <c r="E6631" t="s">
        <v>223</v>
      </c>
      <c r="F6631" t="str">
        <f t="shared" si="412"/>
        <v>LapkoKumkhum</v>
      </c>
      <c r="G6631">
        <f t="shared" si="413"/>
        <v>0.72350000000000003</v>
      </c>
      <c r="H6631" t="str">
        <f t="shared" si="414"/>
        <v>KumkhumLapko</v>
      </c>
      <c r="I6631">
        <f t="shared" si="415"/>
        <v>0.27649999999999997</v>
      </c>
    </row>
    <row r="6632" spans="1:9" x14ac:dyDescent="0.25">
      <c r="A6632" t="s">
        <v>109</v>
      </c>
      <c r="B6632" t="s">
        <v>69</v>
      </c>
      <c r="C6632">
        <v>0.81569999999999998</v>
      </c>
      <c r="D6632" t="s">
        <v>143</v>
      </c>
      <c r="E6632" t="s">
        <v>223</v>
      </c>
      <c r="F6632" t="str">
        <f t="shared" si="412"/>
        <v>StephensKumkhum</v>
      </c>
      <c r="G6632">
        <f t="shared" si="413"/>
        <v>0.81569999999999998</v>
      </c>
      <c r="H6632" t="str">
        <f t="shared" si="414"/>
        <v>KumkhumStephens</v>
      </c>
      <c r="I6632">
        <f t="shared" si="415"/>
        <v>0.18430000000000002</v>
      </c>
    </row>
    <row r="6633" spans="1:9" x14ac:dyDescent="0.25">
      <c r="A6633" t="s">
        <v>120</v>
      </c>
      <c r="B6633" t="s">
        <v>69</v>
      </c>
      <c r="C6633">
        <v>0.50349999999999995</v>
      </c>
      <c r="D6633" t="s">
        <v>235</v>
      </c>
      <c r="E6633" t="s">
        <v>223</v>
      </c>
      <c r="F6633" t="str">
        <f t="shared" si="412"/>
        <v>TownsendKumkhum</v>
      </c>
      <c r="G6633">
        <f t="shared" si="413"/>
        <v>0.50349999999999995</v>
      </c>
      <c r="H6633" t="str">
        <f t="shared" si="414"/>
        <v>KumkhumTownsend</v>
      </c>
      <c r="I6633">
        <f t="shared" si="415"/>
        <v>0.49650000000000005</v>
      </c>
    </row>
    <row r="6634" spans="1:9" x14ac:dyDescent="0.25">
      <c r="A6634" t="s">
        <v>81</v>
      </c>
      <c r="B6634" t="s">
        <v>69</v>
      </c>
      <c r="C6634">
        <v>0.54849999999999999</v>
      </c>
      <c r="D6634" t="s">
        <v>232</v>
      </c>
      <c r="E6634" t="s">
        <v>223</v>
      </c>
      <c r="F6634" t="str">
        <f t="shared" si="412"/>
        <v>JabeurKumkhum</v>
      </c>
      <c r="G6634">
        <f t="shared" si="413"/>
        <v>0.54849999999999999</v>
      </c>
      <c r="H6634" t="str">
        <f t="shared" si="414"/>
        <v>KumkhumJabeur</v>
      </c>
      <c r="I6634">
        <f t="shared" si="415"/>
        <v>0.45150000000000001</v>
      </c>
    </row>
    <row r="6635" spans="1:9" x14ac:dyDescent="0.25">
      <c r="A6635" t="s">
        <v>121</v>
      </c>
      <c r="B6635" t="s">
        <v>69</v>
      </c>
      <c r="C6635">
        <v>0.63780000000000003</v>
      </c>
      <c r="D6635" t="s">
        <v>185</v>
      </c>
      <c r="E6635" t="s">
        <v>223</v>
      </c>
      <c r="F6635" t="str">
        <f t="shared" si="412"/>
        <v>BabosKumkhum</v>
      </c>
      <c r="G6635">
        <f t="shared" si="413"/>
        <v>0.63780000000000003</v>
      </c>
      <c r="H6635" t="str">
        <f t="shared" si="414"/>
        <v>KumkhumBabos</v>
      </c>
      <c r="I6635">
        <f t="shared" si="415"/>
        <v>0.36219999999999997</v>
      </c>
    </row>
    <row r="6636" spans="1:9" x14ac:dyDescent="0.25">
      <c r="A6636" t="s">
        <v>82</v>
      </c>
      <c r="B6636" t="s">
        <v>69</v>
      </c>
      <c r="C6636">
        <v>0.71650000000000003</v>
      </c>
      <c r="D6636" t="s">
        <v>189</v>
      </c>
      <c r="E6636" t="s">
        <v>223</v>
      </c>
      <c r="F6636" t="str">
        <f t="shared" si="412"/>
        <v>VondrousovaKumkhum</v>
      </c>
      <c r="G6636">
        <f t="shared" si="413"/>
        <v>0.71650000000000003</v>
      </c>
      <c r="H6636" t="str">
        <f t="shared" si="414"/>
        <v>KumkhumVondrousova</v>
      </c>
      <c r="I6636">
        <f t="shared" si="415"/>
        <v>0.28349999999999997</v>
      </c>
    </row>
    <row r="6637" spans="1:9" x14ac:dyDescent="0.25">
      <c r="A6637" t="s">
        <v>85</v>
      </c>
      <c r="B6637" t="s">
        <v>69</v>
      </c>
      <c r="C6637">
        <v>0.63100000000000001</v>
      </c>
      <c r="D6637" t="s">
        <v>157</v>
      </c>
      <c r="E6637" t="s">
        <v>223</v>
      </c>
      <c r="F6637" t="str">
        <f t="shared" si="412"/>
        <v>MarticKumkhum</v>
      </c>
      <c r="G6637">
        <f t="shared" si="413"/>
        <v>0.63100000000000001</v>
      </c>
      <c r="H6637" t="str">
        <f t="shared" si="414"/>
        <v>KumkhumMartic</v>
      </c>
      <c r="I6637">
        <f t="shared" si="415"/>
        <v>0.36899999999999999</v>
      </c>
    </row>
    <row r="6638" spans="1:9" x14ac:dyDescent="0.25">
      <c r="A6638" t="s">
        <v>102</v>
      </c>
      <c r="B6638" t="s">
        <v>69</v>
      </c>
      <c r="C6638">
        <v>0.3886</v>
      </c>
      <c r="D6638" t="s">
        <v>237</v>
      </c>
      <c r="E6638" t="s">
        <v>223</v>
      </c>
      <c r="F6638" t="str">
        <f t="shared" si="412"/>
        <v>BadosaKumkhum</v>
      </c>
      <c r="G6638">
        <f t="shared" si="413"/>
        <v>0.3886</v>
      </c>
      <c r="H6638" t="str">
        <f t="shared" si="414"/>
        <v>KumkhumBadosa</v>
      </c>
      <c r="I6638">
        <f t="shared" si="415"/>
        <v>0.61139999999999994</v>
      </c>
    </row>
    <row r="6639" spans="1:9" x14ac:dyDescent="0.25">
      <c r="A6639" t="s">
        <v>90</v>
      </c>
      <c r="B6639" t="s">
        <v>69</v>
      </c>
      <c r="C6639">
        <v>0.72060000000000002</v>
      </c>
      <c r="D6639" t="s">
        <v>234</v>
      </c>
      <c r="E6639" t="s">
        <v>223</v>
      </c>
      <c r="F6639" t="str">
        <f t="shared" si="412"/>
        <v>PuigKumkhum</v>
      </c>
      <c r="G6639">
        <f t="shared" si="413"/>
        <v>0.72060000000000002</v>
      </c>
      <c r="H6639" t="str">
        <f t="shared" si="414"/>
        <v>KumkhumPuig</v>
      </c>
      <c r="I6639">
        <f t="shared" si="415"/>
        <v>0.27939999999999998</v>
      </c>
    </row>
    <row r="6640" spans="1:9" x14ac:dyDescent="0.25">
      <c r="A6640" t="s">
        <v>129</v>
      </c>
      <c r="B6640" t="s">
        <v>69</v>
      </c>
      <c r="C6640">
        <v>0.44700000000000001</v>
      </c>
      <c r="D6640" t="s">
        <v>241</v>
      </c>
      <c r="E6640" t="s">
        <v>223</v>
      </c>
      <c r="F6640" t="str">
        <f t="shared" si="412"/>
        <v>BonaventureKumkhum</v>
      </c>
      <c r="G6640">
        <f t="shared" si="413"/>
        <v>0.44700000000000001</v>
      </c>
      <c r="H6640" t="str">
        <f t="shared" si="414"/>
        <v>KumkhumBonaventure</v>
      </c>
      <c r="I6640">
        <f t="shared" si="415"/>
        <v>0.55299999999999994</v>
      </c>
    </row>
    <row r="6641" spans="1:9" x14ac:dyDescent="0.25">
      <c r="A6641" t="s">
        <v>96</v>
      </c>
      <c r="B6641" t="s">
        <v>69</v>
      </c>
      <c r="C6641">
        <v>0.60060000000000002</v>
      </c>
      <c r="D6641" t="s">
        <v>182</v>
      </c>
      <c r="E6641" t="s">
        <v>223</v>
      </c>
      <c r="F6641" t="str">
        <f t="shared" si="412"/>
        <v>VickeryKumkhum</v>
      </c>
      <c r="G6641">
        <f t="shared" si="413"/>
        <v>0.60060000000000002</v>
      </c>
      <c r="H6641" t="str">
        <f t="shared" si="414"/>
        <v>KumkhumVickery</v>
      </c>
      <c r="I6641">
        <f t="shared" si="415"/>
        <v>0.39939999999999998</v>
      </c>
    </row>
    <row r="6642" spans="1:9" x14ac:dyDescent="0.25">
      <c r="A6642" t="s">
        <v>130</v>
      </c>
      <c r="B6642" t="s">
        <v>69</v>
      </c>
      <c r="C6642">
        <v>0.41449999999999998</v>
      </c>
      <c r="D6642" t="s">
        <v>186</v>
      </c>
      <c r="E6642" t="s">
        <v>223</v>
      </c>
      <c r="F6642" t="str">
        <f t="shared" si="412"/>
        <v>HivesKumkhum</v>
      </c>
      <c r="G6642">
        <f t="shared" si="413"/>
        <v>0.41449999999999998</v>
      </c>
      <c r="H6642" t="str">
        <f t="shared" si="414"/>
        <v>KumkhumHives</v>
      </c>
      <c r="I6642">
        <f t="shared" si="415"/>
        <v>0.58550000000000002</v>
      </c>
    </row>
    <row r="6643" spans="1:9" x14ac:dyDescent="0.25">
      <c r="A6643" t="s">
        <v>87</v>
      </c>
      <c r="B6643" t="s">
        <v>69</v>
      </c>
      <c r="C6643">
        <v>0.4985</v>
      </c>
      <c r="D6643" t="s">
        <v>254</v>
      </c>
      <c r="E6643" t="s">
        <v>223</v>
      </c>
      <c r="F6643" t="str">
        <f t="shared" si="412"/>
        <v>Sorribes TormoKumkhum</v>
      </c>
      <c r="G6643">
        <f t="shared" si="413"/>
        <v>0.4985</v>
      </c>
      <c r="H6643" t="str">
        <f t="shared" si="414"/>
        <v>KumkhumSorribes Tormo</v>
      </c>
      <c r="I6643">
        <f t="shared" si="415"/>
        <v>0.50150000000000006</v>
      </c>
    </row>
    <row r="6644" spans="1:9" x14ac:dyDescent="0.25">
      <c r="A6644" t="s">
        <v>106</v>
      </c>
      <c r="B6644" t="s">
        <v>69</v>
      </c>
      <c r="C6644">
        <v>0.60589999999999999</v>
      </c>
      <c r="D6644" t="s">
        <v>230</v>
      </c>
      <c r="E6644" t="s">
        <v>223</v>
      </c>
      <c r="F6644" t="str">
        <f t="shared" si="412"/>
        <v>HercogKumkhum</v>
      </c>
      <c r="G6644">
        <f t="shared" si="413"/>
        <v>0.60589999999999999</v>
      </c>
      <c r="H6644" t="str">
        <f t="shared" si="414"/>
        <v>KumkhumHercog</v>
      </c>
      <c r="I6644">
        <f t="shared" si="415"/>
        <v>0.39410000000000001</v>
      </c>
    </row>
    <row r="6645" spans="1:9" x14ac:dyDescent="0.25">
      <c r="A6645" t="s">
        <v>3</v>
      </c>
      <c r="B6645" t="s">
        <v>25</v>
      </c>
      <c r="C6645">
        <v>0.93230000000000002</v>
      </c>
      <c r="D6645" t="s">
        <v>139</v>
      </c>
      <c r="E6645" t="s">
        <v>173</v>
      </c>
      <c r="F6645" t="str">
        <f t="shared" si="412"/>
        <v>HalepBrengle</v>
      </c>
      <c r="G6645">
        <f t="shared" si="413"/>
        <v>0.93230000000000002</v>
      </c>
      <c r="H6645" t="str">
        <f t="shared" si="414"/>
        <v>BrengleHalep</v>
      </c>
      <c r="I6645">
        <f t="shared" si="415"/>
        <v>6.7699999999999982E-2</v>
      </c>
    </row>
    <row r="6646" spans="1:9" x14ac:dyDescent="0.25">
      <c r="A6646" t="s">
        <v>108</v>
      </c>
      <c r="B6646" t="s">
        <v>25</v>
      </c>
      <c r="C6646">
        <v>0.74390000000000001</v>
      </c>
      <c r="D6646" t="s">
        <v>164</v>
      </c>
      <c r="E6646" t="s">
        <v>173</v>
      </c>
      <c r="F6646" t="str">
        <f t="shared" si="412"/>
        <v>KeninBrengle</v>
      </c>
      <c r="G6646">
        <f t="shared" si="413"/>
        <v>0.74390000000000001</v>
      </c>
      <c r="H6646" t="str">
        <f t="shared" si="414"/>
        <v>BrengleKenin</v>
      </c>
      <c r="I6646">
        <f t="shared" si="415"/>
        <v>0.25609999999999999</v>
      </c>
    </row>
    <row r="6647" spans="1:9" x14ac:dyDescent="0.25">
      <c r="A6647" t="s">
        <v>110</v>
      </c>
      <c r="B6647" t="s">
        <v>25</v>
      </c>
      <c r="C6647">
        <v>0.71799999999999997</v>
      </c>
      <c r="D6647" t="s">
        <v>193</v>
      </c>
      <c r="E6647" t="s">
        <v>173</v>
      </c>
      <c r="F6647" t="str">
        <f t="shared" si="412"/>
        <v>KudermetovaBrengle</v>
      </c>
      <c r="G6647">
        <f t="shared" si="413"/>
        <v>0.71799999999999997</v>
      </c>
      <c r="H6647" t="str">
        <f t="shared" si="414"/>
        <v>BrengleKudermetova</v>
      </c>
      <c r="I6647">
        <f t="shared" si="415"/>
        <v>0.28200000000000003</v>
      </c>
    </row>
    <row r="6648" spans="1:9" x14ac:dyDescent="0.25">
      <c r="A6648" t="s">
        <v>111</v>
      </c>
      <c r="B6648" t="s">
        <v>25</v>
      </c>
      <c r="C6648">
        <v>0.87350000000000005</v>
      </c>
      <c r="D6648" t="s">
        <v>135</v>
      </c>
      <c r="E6648" t="s">
        <v>173</v>
      </c>
      <c r="F6648" t="str">
        <f t="shared" si="412"/>
        <v>WilliamsBrengle</v>
      </c>
      <c r="G6648">
        <f t="shared" si="413"/>
        <v>0.87350000000000005</v>
      </c>
      <c r="H6648" t="str">
        <f t="shared" si="414"/>
        <v>BrengleWilliams</v>
      </c>
      <c r="I6648">
        <f t="shared" si="415"/>
        <v>0.12649999999999995</v>
      </c>
    </row>
    <row r="6649" spans="1:9" x14ac:dyDescent="0.25">
      <c r="A6649" t="s">
        <v>7</v>
      </c>
      <c r="B6649" t="s">
        <v>25</v>
      </c>
      <c r="C6649">
        <v>0.78290000000000004</v>
      </c>
      <c r="D6649" t="s">
        <v>200</v>
      </c>
      <c r="E6649" t="s">
        <v>173</v>
      </c>
      <c r="F6649" t="str">
        <f t="shared" si="412"/>
        <v>BuzarnescuBrengle</v>
      </c>
      <c r="G6649">
        <f t="shared" si="413"/>
        <v>0.78290000000000004</v>
      </c>
      <c r="H6649" t="str">
        <f t="shared" si="414"/>
        <v>BrengleBuzarnescu</v>
      </c>
      <c r="I6649">
        <f t="shared" si="415"/>
        <v>0.21709999999999996</v>
      </c>
    </row>
    <row r="6650" spans="1:9" x14ac:dyDescent="0.25">
      <c r="A6650" t="s">
        <v>10</v>
      </c>
      <c r="B6650" t="s">
        <v>25</v>
      </c>
      <c r="C6650">
        <v>0.748</v>
      </c>
      <c r="D6650" t="s">
        <v>194</v>
      </c>
      <c r="E6650" t="s">
        <v>173</v>
      </c>
      <c r="F6650" t="str">
        <f t="shared" si="412"/>
        <v>StosurBrengle</v>
      </c>
      <c r="G6650">
        <f t="shared" si="413"/>
        <v>0.748</v>
      </c>
      <c r="H6650" t="str">
        <f t="shared" si="414"/>
        <v>BrengleStosur</v>
      </c>
      <c r="I6650">
        <f t="shared" si="415"/>
        <v>0.252</v>
      </c>
    </row>
    <row r="6651" spans="1:9" x14ac:dyDescent="0.25">
      <c r="A6651" t="s">
        <v>13</v>
      </c>
      <c r="B6651" t="s">
        <v>25</v>
      </c>
      <c r="C6651">
        <v>0.74139999999999995</v>
      </c>
      <c r="D6651" t="s">
        <v>211</v>
      </c>
      <c r="E6651" t="s">
        <v>173</v>
      </c>
      <c r="F6651" t="str">
        <f t="shared" si="412"/>
        <v>PengBrengle</v>
      </c>
      <c r="G6651">
        <f t="shared" si="413"/>
        <v>0.74139999999999995</v>
      </c>
      <c r="H6651" t="str">
        <f t="shared" si="414"/>
        <v>BrenglePeng</v>
      </c>
      <c r="I6651">
        <f t="shared" si="415"/>
        <v>0.25860000000000005</v>
      </c>
    </row>
    <row r="6652" spans="1:9" x14ac:dyDescent="0.25">
      <c r="A6652" t="s">
        <v>112</v>
      </c>
      <c r="B6652" t="s">
        <v>25</v>
      </c>
      <c r="C6652">
        <v>0.57079999999999997</v>
      </c>
      <c r="D6652" t="s">
        <v>213</v>
      </c>
      <c r="E6652" t="s">
        <v>173</v>
      </c>
      <c r="F6652" t="str">
        <f t="shared" si="412"/>
        <v>MariaBrengle</v>
      </c>
      <c r="G6652">
        <f t="shared" si="413"/>
        <v>0.57079999999999997</v>
      </c>
      <c r="H6652" t="str">
        <f t="shared" si="414"/>
        <v>BrengleMaria</v>
      </c>
      <c r="I6652">
        <f t="shared" si="415"/>
        <v>0.42920000000000003</v>
      </c>
    </row>
    <row r="6653" spans="1:9" x14ac:dyDescent="0.25">
      <c r="A6653" t="s">
        <v>14</v>
      </c>
      <c r="B6653" t="s">
        <v>25</v>
      </c>
      <c r="C6653">
        <v>0.96499999999999997</v>
      </c>
      <c r="D6653" t="s">
        <v>135</v>
      </c>
      <c r="E6653" t="s">
        <v>173</v>
      </c>
      <c r="F6653" t="str">
        <f t="shared" si="412"/>
        <v>WilliamsBrengle</v>
      </c>
      <c r="G6653">
        <f t="shared" si="413"/>
        <v>0.96499999999999997</v>
      </c>
      <c r="H6653" t="str">
        <f t="shared" si="414"/>
        <v>BrengleWilliams</v>
      </c>
      <c r="I6653">
        <f t="shared" si="415"/>
        <v>3.5000000000000031E-2</v>
      </c>
    </row>
    <row r="6654" spans="1:9" x14ac:dyDescent="0.25">
      <c r="A6654" t="s">
        <v>113</v>
      </c>
      <c r="B6654" t="s">
        <v>25</v>
      </c>
      <c r="C6654">
        <v>0.85309999999999997</v>
      </c>
      <c r="D6654" t="s">
        <v>148</v>
      </c>
      <c r="E6654" t="s">
        <v>173</v>
      </c>
      <c r="F6654" t="str">
        <f t="shared" si="412"/>
        <v>BacsinszkyBrengle</v>
      </c>
      <c r="G6654">
        <f t="shared" si="413"/>
        <v>0.85309999999999997</v>
      </c>
      <c r="H6654" t="str">
        <f t="shared" si="414"/>
        <v>BrengleBacsinszky</v>
      </c>
      <c r="I6654">
        <f t="shared" si="415"/>
        <v>0.14690000000000003</v>
      </c>
    </row>
    <row r="6655" spans="1:9" x14ac:dyDescent="0.25">
      <c r="A6655" t="s">
        <v>16</v>
      </c>
      <c r="B6655" t="s">
        <v>25</v>
      </c>
      <c r="C6655">
        <v>0.51449999999999996</v>
      </c>
      <c r="D6655" t="s">
        <v>167</v>
      </c>
      <c r="E6655" t="s">
        <v>173</v>
      </c>
      <c r="F6655" t="str">
        <f t="shared" si="412"/>
        <v>VikhlyantsevaBrengle</v>
      </c>
      <c r="G6655">
        <f t="shared" si="413"/>
        <v>0.51449999999999996</v>
      </c>
      <c r="H6655" t="str">
        <f t="shared" si="414"/>
        <v>BrengleVikhlyantseva</v>
      </c>
      <c r="I6655">
        <f t="shared" si="415"/>
        <v>0.48550000000000004</v>
      </c>
    </row>
    <row r="6656" spans="1:9" x14ac:dyDescent="0.25">
      <c r="A6656" t="s">
        <v>114</v>
      </c>
      <c r="B6656" t="s">
        <v>25</v>
      </c>
      <c r="C6656">
        <v>0.64049999999999996</v>
      </c>
      <c r="D6656" t="s">
        <v>205</v>
      </c>
      <c r="E6656" t="s">
        <v>173</v>
      </c>
      <c r="F6656" t="str">
        <f t="shared" si="412"/>
        <v>LepchenkoBrengle</v>
      </c>
      <c r="G6656">
        <f t="shared" si="413"/>
        <v>0.64049999999999996</v>
      </c>
      <c r="H6656" t="str">
        <f t="shared" si="414"/>
        <v>BrengleLepchenko</v>
      </c>
      <c r="I6656">
        <f t="shared" si="415"/>
        <v>0.35950000000000004</v>
      </c>
    </row>
    <row r="6657" spans="1:9" x14ac:dyDescent="0.25">
      <c r="A6657" t="s">
        <v>19</v>
      </c>
      <c r="B6657" t="s">
        <v>25</v>
      </c>
      <c r="C6657">
        <v>0.53979999999999995</v>
      </c>
      <c r="D6657" t="s">
        <v>210</v>
      </c>
      <c r="E6657" t="s">
        <v>173</v>
      </c>
      <c r="F6657" t="str">
        <f t="shared" si="412"/>
        <v>ZhengBrengle</v>
      </c>
      <c r="G6657">
        <f t="shared" si="413"/>
        <v>0.53979999999999995</v>
      </c>
      <c r="H6657" t="str">
        <f t="shared" si="414"/>
        <v>BrengleZheng</v>
      </c>
      <c r="I6657">
        <f t="shared" si="415"/>
        <v>0.46020000000000005</v>
      </c>
    </row>
    <row r="6658" spans="1:9" x14ac:dyDescent="0.25">
      <c r="A6658" t="s">
        <v>26</v>
      </c>
      <c r="B6658" t="s">
        <v>25</v>
      </c>
      <c r="C6658">
        <v>0.52759999999999996</v>
      </c>
      <c r="D6658" t="s">
        <v>208</v>
      </c>
      <c r="E6658" t="s">
        <v>173</v>
      </c>
      <c r="F6658" t="str">
        <f t="shared" si="412"/>
        <v>DoiBrengle</v>
      </c>
      <c r="G6658">
        <f t="shared" si="413"/>
        <v>0.52759999999999996</v>
      </c>
      <c r="H6658" t="str">
        <f t="shared" si="414"/>
        <v>BrengleDoi</v>
      </c>
      <c r="I6658">
        <f t="shared" si="415"/>
        <v>0.47240000000000004</v>
      </c>
    </row>
    <row r="6659" spans="1:9" x14ac:dyDescent="0.25">
      <c r="A6659" t="s">
        <v>29</v>
      </c>
      <c r="B6659" t="s">
        <v>25</v>
      </c>
      <c r="C6659">
        <v>0.78800000000000003</v>
      </c>
      <c r="D6659" t="s">
        <v>131</v>
      </c>
      <c r="E6659" t="s">
        <v>173</v>
      </c>
      <c r="F6659" t="str">
        <f t="shared" ref="F6659:F6722" si="416">D6659&amp;E6659</f>
        <v>OsakaBrengle</v>
      </c>
      <c r="G6659">
        <f t="shared" ref="G6659:G6722" si="417">C6659</f>
        <v>0.78800000000000003</v>
      </c>
      <c r="H6659" t="str">
        <f t="shared" ref="H6659:H6722" si="418">E6659&amp;D6659</f>
        <v>BrengleOsaka</v>
      </c>
      <c r="I6659">
        <f t="shared" ref="I6659:I6722" si="419">1-C6659</f>
        <v>0.21199999999999997</v>
      </c>
    </row>
    <row r="6660" spans="1:9" x14ac:dyDescent="0.25">
      <c r="A6660" t="s">
        <v>30</v>
      </c>
      <c r="B6660" t="s">
        <v>25</v>
      </c>
      <c r="C6660">
        <v>0.59230000000000005</v>
      </c>
      <c r="D6660" t="s">
        <v>190</v>
      </c>
      <c r="E6660" t="s">
        <v>173</v>
      </c>
      <c r="F6660" t="str">
        <f t="shared" si="416"/>
        <v>LinetteBrengle</v>
      </c>
      <c r="G6660">
        <f t="shared" si="417"/>
        <v>0.59230000000000005</v>
      </c>
      <c r="H6660" t="str">
        <f t="shared" si="418"/>
        <v>BrengleLinette</v>
      </c>
      <c r="I6660">
        <f t="shared" si="419"/>
        <v>0.40769999999999995</v>
      </c>
    </row>
    <row r="6661" spans="1:9" x14ac:dyDescent="0.25">
      <c r="A6661" t="s">
        <v>115</v>
      </c>
      <c r="B6661" t="s">
        <v>25</v>
      </c>
      <c r="C6661">
        <v>0.6351</v>
      </c>
      <c r="D6661" t="s">
        <v>166</v>
      </c>
      <c r="E6661" t="s">
        <v>173</v>
      </c>
      <c r="F6661" t="str">
        <f t="shared" si="416"/>
        <v>ZidansekBrengle</v>
      </c>
      <c r="G6661">
        <f t="shared" si="417"/>
        <v>0.6351</v>
      </c>
      <c r="H6661" t="str">
        <f t="shared" si="418"/>
        <v>BrengleZidansek</v>
      </c>
      <c r="I6661">
        <f t="shared" si="419"/>
        <v>0.3649</v>
      </c>
    </row>
    <row r="6662" spans="1:9" x14ac:dyDescent="0.25">
      <c r="A6662" t="s">
        <v>122</v>
      </c>
      <c r="B6662" t="s">
        <v>25</v>
      </c>
      <c r="C6662">
        <v>0.90229999999999999</v>
      </c>
      <c r="D6662" t="s">
        <v>204</v>
      </c>
      <c r="E6662" t="s">
        <v>173</v>
      </c>
      <c r="F6662" t="str">
        <f t="shared" si="416"/>
        <v>AzarenkaBrengle</v>
      </c>
      <c r="G6662">
        <f t="shared" si="417"/>
        <v>0.90229999999999999</v>
      </c>
      <c r="H6662" t="str">
        <f t="shared" si="418"/>
        <v>BrengleAzarenka</v>
      </c>
      <c r="I6662">
        <f t="shared" si="419"/>
        <v>9.7700000000000009E-2</v>
      </c>
    </row>
    <row r="6663" spans="1:9" x14ac:dyDescent="0.25">
      <c r="A6663" t="s">
        <v>116</v>
      </c>
      <c r="B6663" t="s">
        <v>25</v>
      </c>
      <c r="C6663">
        <v>0.54200000000000004</v>
      </c>
      <c r="D6663" t="s">
        <v>201</v>
      </c>
      <c r="E6663" t="s">
        <v>173</v>
      </c>
      <c r="F6663" t="str">
        <f t="shared" si="416"/>
        <v>VoegeleBrengle</v>
      </c>
      <c r="G6663">
        <f t="shared" si="417"/>
        <v>0.54200000000000004</v>
      </c>
      <c r="H6663" t="str">
        <f t="shared" si="418"/>
        <v>BrengleVoegele</v>
      </c>
      <c r="I6663">
        <f t="shared" si="419"/>
        <v>0.45799999999999996</v>
      </c>
    </row>
    <row r="6664" spans="1:9" x14ac:dyDescent="0.25">
      <c r="A6664" t="s">
        <v>117</v>
      </c>
      <c r="B6664" t="s">
        <v>25</v>
      </c>
      <c r="C6664">
        <v>0.67910000000000004</v>
      </c>
      <c r="D6664" t="s">
        <v>153</v>
      </c>
      <c r="E6664" t="s">
        <v>173</v>
      </c>
      <c r="F6664" t="str">
        <f t="shared" si="416"/>
        <v>HsiehBrengle</v>
      </c>
      <c r="G6664">
        <f t="shared" si="417"/>
        <v>0.67910000000000004</v>
      </c>
      <c r="H6664" t="str">
        <f t="shared" si="418"/>
        <v>BrengleHsieh</v>
      </c>
      <c r="I6664">
        <f t="shared" si="419"/>
        <v>0.32089999999999996</v>
      </c>
    </row>
    <row r="6665" spans="1:9" x14ac:dyDescent="0.25">
      <c r="A6665" t="s">
        <v>33</v>
      </c>
      <c r="B6665" t="s">
        <v>25</v>
      </c>
      <c r="C6665">
        <v>0.752</v>
      </c>
      <c r="D6665" t="s">
        <v>151</v>
      </c>
      <c r="E6665" t="s">
        <v>173</v>
      </c>
      <c r="F6665" t="str">
        <f t="shared" si="416"/>
        <v>WangBrengle</v>
      </c>
      <c r="G6665">
        <f t="shared" si="417"/>
        <v>0.752</v>
      </c>
      <c r="H6665" t="str">
        <f t="shared" si="418"/>
        <v>BrengleWang</v>
      </c>
      <c r="I6665">
        <f t="shared" si="419"/>
        <v>0.248</v>
      </c>
    </row>
    <row r="6666" spans="1:9" x14ac:dyDescent="0.25">
      <c r="A6666" t="s">
        <v>123</v>
      </c>
      <c r="B6666" t="s">
        <v>25</v>
      </c>
      <c r="C6666">
        <v>0.63470000000000004</v>
      </c>
      <c r="D6666" t="s">
        <v>215</v>
      </c>
      <c r="E6666" t="s">
        <v>173</v>
      </c>
      <c r="F6666" t="str">
        <f t="shared" si="416"/>
        <v>DiyasBrengle</v>
      </c>
      <c r="G6666">
        <f t="shared" si="417"/>
        <v>0.63470000000000004</v>
      </c>
      <c r="H6666" t="str">
        <f t="shared" si="418"/>
        <v>BrengleDiyas</v>
      </c>
      <c r="I6666">
        <f t="shared" si="419"/>
        <v>0.36529999999999996</v>
      </c>
    </row>
    <row r="6667" spans="1:9" x14ac:dyDescent="0.25">
      <c r="A6667" t="s">
        <v>124</v>
      </c>
      <c r="B6667" t="s">
        <v>25</v>
      </c>
      <c r="C6667">
        <v>1.67E-2</v>
      </c>
      <c r="D6667" t="s">
        <v>206</v>
      </c>
      <c r="E6667" t="s">
        <v>173</v>
      </c>
      <c r="F6667" t="str">
        <f t="shared" si="416"/>
        <v>OsuigweBrengle</v>
      </c>
      <c r="G6667">
        <f t="shared" si="417"/>
        <v>1.67E-2</v>
      </c>
      <c r="H6667" t="str">
        <f t="shared" si="418"/>
        <v>BrengleOsuigwe</v>
      </c>
      <c r="I6667">
        <f t="shared" si="419"/>
        <v>0.98329999999999995</v>
      </c>
    </row>
    <row r="6668" spans="1:9" x14ac:dyDescent="0.25">
      <c r="A6668" t="s">
        <v>37</v>
      </c>
      <c r="B6668" t="s">
        <v>25</v>
      </c>
      <c r="C6668">
        <v>0.62009999999999998</v>
      </c>
      <c r="D6668" t="s">
        <v>212</v>
      </c>
      <c r="E6668" t="s">
        <v>173</v>
      </c>
      <c r="F6668" t="str">
        <f t="shared" si="416"/>
        <v>BarthelBrengle</v>
      </c>
      <c r="G6668">
        <f t="shared" si="417"/>
        <v>0.62009999999999998</v>
      </c>
      <c r="H6668" t="str">
        <f t="shared" si="418"/>
        <v>BrengleBarthel</v>
      </c>
      <c r="I6668">
        <f t="shared" si="419"/>
        <v>0.37990000000000002</v>
      </c>
    </row>
    <row r="6669" spans="1:9" x14ac:dyDescent="0.25">
      <c r="A6669" t="s">
        <v>42</v>
      </c>
      <c r="B6669" t="s">
        <v>25</v>
      </c>
      <c r="C6669">
        <v>0.7389</v>
      </c>
      <c r="D6669" t="s">
        <v>170</v>
      </c>
      <c r="E6669" t="s">
        <v>173</v>
      </c>
      <c r="F6669" t="str">
        <f t="shared" si="416"/>
        <v>GasparyanBrengle</v>
      </c>
      <c r="G6669">
        <f t="shared" si="417"/>
        <v>0.7389</v>
      </c>
      <c r="H6669" t="str">
        <f t="shared" si="418"/>
        <v>BrengleGasparyan</v>
      </c>
      <c r="I6669">
        <f t="shared" si="419"/>
        <v>0.2611</v>
      </c>
    </row>
    <row r="6670" spans="1:9" x14ac:dyDescent="0.25">
      <c r="A6670" t="s">
        <v>43</v>
      </c>
      <c r="B6670" t="s">
        <v>25</v>
      </c>
      <c r="C6670">
        <v>0.60909999999999997</v>
      </c>
      <c r="D6670" t="s">
        <v>219</v>
      </c>
      <c r="E6670" t="s">
        <v>173</v>
      </c>
      <c r="F6670" t="str">
        <f t="shared" si="416"/>
        <v>ParmentierBrengle</v>
      </c>
      <c r="G6670">
        <f t="shared" si="417"/>
        <v>0.60909999999999997</v>
      </c>
      <c r="H6670" t="str">
        <f t="shared" si="418"/>
        <v>BrengleParmentier</v>
      </c>
      <c r="I6670">
        <f t="shared" si="419"/>
        <v>0.39090000000000003</v>
      </c>
    </row>
    <row r="6671" spans="1:9" x14ac:dyDescent="0.25">
      <c r="A6671" t="s">
        <v>46</v>
      </c>
      <c r="B6671" t="s">
        <v>25</v>
      </c>
      <c r="C6671">
        <v>0.87380000000000002</v>
      </c>
      <c r="D6671" t="s">
        <v>142</v>
      </c>
      <c r="E6671" t="s">
        <v>173</v>
      </c>
      <c r="F6671" t="str">
        <f t="shared" si="416"/>
        <v>KeysBrengle</v>
      </c>
      <c r="G6671">
        <f t="shared" si="417"/>
        <v>0.87380000000000002</v>
      </c>
      <c r="H6671" t="str">
        <f t="shared" si="418"/>
        <v>BrengleKeys</v>
      </c>
      <c r="I6671">
        <f t="shared" si="419"/>
        <v>0.12619999999999998</v>
      </c>
    </row>
    <row r="6672" spans="1:9" x14ac:dyDescent="0.25">
      <c r="A6672" t="s">
        <v>48</v>
      </c>
      <c r="B6672" t="s">
        <v>25</v>
      </c>
      <c r="C6672">
        <v>0.66690000000000005</v>
      </c>
      <c r="D6672" t="s">
        <v>152</v>
      </c>
      <c r="E6672" t="s">
        <v>173</v>
      </c>
      <c r="F6672" t="str">
        <f t="shared" si="416"/>
        <v>ZhangBrengle</v>
      </c>
      <c r="G6672">
        <f t="shared" si="417"/>
        <v>0.66690000000000005</v>
      </c>
      <c r="H6672" t="str">
        <f t="shared" si="418"/>
        <v>BrengleZhang</v>
      </c>
      <c r="I6672">
        <f t="shared" si="419"/>
        <v>0.33309999999999995</v>
      </c>
    </row>
    <row r="6673" spans="1:9" x14ac:dyDescent="0.25">
      <c r="A6673" t="s">
        <v>125</v>
      </c>
      <c r="B6673" t="s">
        <v>25</v>
      </c>
      <c r="C6673">
        <v>0.59150000000000003</v>
      </c>
      <c r="D6673" t="s">
        <v>171</v>
      </c>
      <c r="E6673" t="s">
        <v>173</v>
      </c>
      <c r="F6673" t="str">
        <f t="shared" si="416"/>
        <v>KuzmovaBrengle</v>
      </c>
      <c r="G6673">
        <f t="shared" si="417"/>
        <v>0.59150000000000003</v>
      </c>
      <c r="H6673" t="str">
        <f t="shared" si="418"/>
        <v>BrengleKuzmova</v>
      </c>
      <c r="I6673">
        <f t="shared" si="419"/>
        <v>0.40849999999999997</v>
      </c>
    </row>
    <row r="6674" spans="1:9" x14ac:dyDescent="0.25">
      <c r="A6674" t="s">
        <v>126</v>
      </c>
      <c r="B6674" t="s">
        <v>25</v>
      </c>
      <c r="C6674">
        <v>0.46939999999999998</v>
      </c>
      <c r="D6674" t="s">
        <v>197</v>
      </c>
      <c r="E6674" t="s">
        <v>173</v>
      </c>
      <c r="F6674" t="str">
        <f t="shared" si="416"/>
        <v>GolubicBrengle</v>
      </c>
      <c r="G6674">
        <f t="shared" si="417"/>
        <v>0.46939999999999998</v>
      </c>
      <c r="H6674" t="str">
        <f t="shared" si="418"/>
        <v>BrengleGolubic</v>
      </c>
      <c r="I6674">
        <f t="shared" si="419"/>
        <v>0.53059999999999996</v>
      </c>
    </row>
    <row r="6675" spans="1:9" x14ac:dyDescent="0.25">
      <c r="A6675" t="s">
        <v>53</v>
      </c>
      <c r="B6675" t="s">
        <v>25</v>
      </c>
      <c r="C6675">
        <v>0.89570000000000005</v>
      </c>
      <c r="D6675" t="s">
        <v>132</v>
      </c>
      <c r="E6675" t="s">
        <v>173</v>
      </c>
      <c r="F6675" t="str">
        <f t="shared" si="416"/>
        <v>KvitovaBrengle</v>
      </c>
      <c r="G6675">
        <f t="shared" si="417"/>
        <v>0.89570000000000005</v>
      </c>
      <c r="H6675" t="str">
        <f t="shared" si="418"/>
        <v>BrengleKvitova</v>
      </c>
      <c r="I6675">
        <f t="shared" si="419"/>
        <v>0.10429999999999995</v>
      </c>
    </row>
    <row r="6676" spans="1:9" x14ac:dyDescent="0.25">
      <c r="A6676" t="s">
        <v>54</v>
      </c>
      <c r="B6676" t="s">
        <v>25</v>
      </c>
      <c r="C6676">
        <v>0.66959999999999997</v>
      </c>
      <c r="D6676" t="s">
        <v>221</v>
      </c>
      <c r="E6676" t="s">
        <v>173</v>
      </c>
      <c r="F6676" t="str">
        <f t="shared" si="416"/>
        <v>RybarikovaBrengle</v>
      </c>
      <c r="G6676">
        <f t="shared" si="417"/>
        <v>0.66959999999999997</v>
      </c>
      <c r="H6676" t="str">
        <f t="shared" si="418"/>
        <v>BrengleRybarikova</v>
      </c>
      <c r="I6676">
        <f t="shared" si="419"/>
        <v>0.33040000000000003</v>
      </c>
    </row>
    <row r="6677" spans="1:9" x14ac:dyDescent="0.25">
      <c r="A6677" t="s">
        <v>127</v>
      </c>
      <c r="B6677" t="s">
        <v>25</v>
      </c>
      <c r="C6677">
        <v>0.62090000000000001</v>
      </c>
      <c r="D6677" t="s">
        <v>178</v>
      </c>
      <c r="E6677" t="s">
        <v>173</v>
      </c>
      <c r="F6677" t="str">
        <f t="shared" si="416"/>
        <v>PutintsevaBrengle</v>
      </c>
      <c r="G6677">
        <f t="shared" si="417"/>
        <v>0.62090000000000001</v>
      </c>
      <c r="H6677" t="str">
        <f t="shared" si="418"/>
        <v>BrenglePutintseva</v>
      </c>
      <c r="I6677">
        <f t="shared" si="419"/>
        <v>0.37909999999999999</v>
      </c>
    </row>
    <row r="6678" spans="1:9" x14ac:dyDescent="0.25">
      <c r="A6678" t="s">
        <v>62</v>
      </c>
      <c r="B6678" t="s">
        <v>25</v>
      </c>
      <c r="C6678">
        <v>0.72870000000000001</v>
      </c>
      <c r="D6678" t="s">
        <v>233</v>
      </c>
      <c r="E6678" t="s">
        <v>173</v>
      </c>
      <c r="F6678" t="str">
        <f t="shared" si="416"/>
        <v>NiculescuBrengle</v>
      </c>
      <c r="G6678">
        <f t="shared" si="417"/>
        <v>0.72870000000000001</v>
      </c>
      <c r="H6678" t="str">
        <f t="shared" si="418"/>
        <v>BrengleNiculescu</v>
      </c>
      <c r="I6678">
        <f t="shared" si="419"/>
        <v>0.27129999999999999</v>
      </c>
    </row>
    <row r="6679" spans="1:9" x14ac:dyDescent="0.25">
      <c r="A6679" t="s">
        <v>128</v>
      </c>
      <c r="B6679" t="s">
        <v>25</v>
      </c>
      <c r="C6679">
        <v>0.59960000000000002</v>
      </c>
      <c r="D6679" t="s">
        <v>151</v>
      </c>
      <c r="E6679" t="s">
        <v>173</v>
      </c>
      <c r="F6679" t="str">
        <f t="shared" si="416"/>
        <v>WangBrengle</v>
      </c>
      <c r="G6679">
        <f t="shared" si="417"/>
        <v>0.59960000000000002</v>
      </c>
      <c r="H6679" t="str">
        <f t="shared" si="418"/>
        <v>BrengleWang</v>
      </c>
      <c r="I6679">
        <f t="shared" si="419"/>
        <v>0.40039999999999998</v>
      </c>
    </row>
    <row r="6680" spans="1:9" x14ac:dyDescent="0.25">
      <c r="A6680" t="s">
        <v>72</v>
      </c>
      <c r="B6680" t="s">
        <v>25</v>
      </c>
      <c r="C6680">
        <v>0.39550000000000002</v>
      </c>
      <c r="D6680" t="s">
        <v>247</v>
      </c>
      <c r="E6680" t="s">
        <v>173</v>
      </c>
      <c r="F6680" t="str">
        <f t="shared" si="416"/>
        <v>HonBrengle</v>
      </c>
      <c r="G6680">
        <f t="shared" si="417"/>
        <v>0.39550000000000002</v>
      </c>
      <c r="H6680" t="str">
        <f t="shared" si="418"/>
        <v>BrengleHon</v>
      </c>
      <c r="I6680">
        <f t="shared" si="419"/>
        <v>0.60450000000000004</v>
      </c>
    </row>
    <row r="6681" spans="1:9" x14ac:dyDescent="0.25">
      <c r="A6681" t="s">
        <v>73</v>
      </c>
      <c r="B6681" t="s">
        <v>25</v>
      </c>
      <c r="C6681">
        <v>0.6532</v>
      </c>
      <c r="D6681" t="s">
        <v>161</v>
      </c>
      <c r="E6681" t="s">
        <v>173</v>
      </c>
      <c r="F6681" t="str">
        <f t="shared" si="416"/>
        <v>SakkariBrengle</v>
      </c>
      <c r="G6681">
        <f t="shared" si="417"/>
        <v>0.6532</v>
      </c>
      <c r="H6681" t="str">
        <f t="shared" si="418"/>
        <v>BrengleSakkari</v>
      </c>
      <c r="I6681">
        <f t="shared" si="419"/>
        <v>0.3468</v>
      </c>
    </row>
    <row r="6682" spans="1:9" x14ac:dyDescent="0.25">
      <c r="A6682" t="s">
        <v>75</v>
      </c>
      <c r="B6682" t="s">
        <v>25</v>
      </c>
      <c r="C6682">
        <v>0.91849999999999998</v>
      </c>
      <c r="D6682" t="s">
        <v>145</v>
      </c>
      <c r="E6682" t="s">
        <v>173</v>
      </c>
      <c r="F6682" t="str">
        <f t="shared" si="416"/>
        <v>SharapovaBrengle</v>
      </c>
      <c r="G6682">
        <f t="shared" si="417"/>
        <v>0.91849999999999998</v>
      </c>
      <c r="H6682" t="str">
        <f t="shared" si="418"/>
        <v>BrengleSharapova</v>
      </c>
      <c r="I6682">
        <f t="shared" si="419"/>
        <v>8.1500000000000017E-2</v>
      </c>
    </row>
    <row r="6683" spans="1:9" x14ac:dyDescent="0.25">
      <c r="A6683" t="s">
        <v>118</v>
      </c>
      <c r="B6683" t="s">
        <v>25</v>
      </c>
      <c r="C6683">
        <v>0.63790000000000002</v>
      </c>
      <c r="D6683" t="s">
        <v>243</v>
      </c>
      <c r="E6683" t="s">
        <v>173</v>
      </c>
      <c r="F6683" t="str">
        <f t="shared" si="416"/>
        <v>CirsteaBrengle</v>
      </c>
      <c r="G6683">
        <f t="shared" si="417"/>
        <v>0.63790000000000002</v>
      </c>
      <c r="H6683" t="str">
        <f t="shared" si="418"/>
        <v>BrengleCirstea</v>
      </c>
      <c r="I6683">
        <f t="shared" si="419"/>
        <v>0.36209999999999998</v>
      </c>
    </row>
    <row r="6684" spans="1:9" x14ac:dyDescent="0.25">
      <c r="A6684" t="s">
        <v>77</v>
      </c>
      <c r="B6684" t="s">
        <v>25</v>
      </c>
      <c r="C6684">
        <v>0.57530000000000003</v>
      </c>
      <c r="D6684" t="s">
        <v>176</v>
      </c>
      <c r="E6684" t="s">
        <v>173</v>
      </c>
      <c r="F6684" t="str">
        <f t="shared" si="416"/>
        <v>PetersonBrengle</v>
      </c>
      <c r="G6684">
        <f t="shared" si="417"/>
        <v>0.57530000000000003</v>
      </c>
      <c r="H6684" t="str">
        <f t="shared" si="418"/>
        <v>BrenglePeterson</v>
      </c>
      <c r="I6684">
        <f t="shared" si="419"/>
        <v>0.42469999999999997</v>
      </c>
    </row>
    <row r="6685" spans="1:9" x14ac:dyDescent="0.25">
      <c r="A6685" t="s">
        <v>119</v>
      </c>
      <c r="B6685" t="s">
        <v>25</v>
      </c>
      <c r="C6685">
        <v>0.73150000000000004</v>
      </c>
      <c r="D6685" t="s">
        <v>226</v>
      </c>
      <c r="E6685" t="s">
        <v>173</v>
      </c>
      <c r="F6685" t="str">
        <f t="shared" si="416"/>
        <v>LapkoBrengle</v>
      </c>
      <c r="G6685">
        <f t="shared" si="417"/>
        <v>0.73150000000000004</v>
      </c>
      <c r="H6685" t="str">
        <f t="shared" si="418"/>
        <v>BrengleLapko</v>
      </c>
      <c r="I6685">
        <f t="shared" si="419"/>
        <v>0.26849999999999996</v>
      </c>
    </row>
    <row r="6686" spans="1:9" x14ac:dyDescent="0.25">
      <c r="A6686" t="s">
        <v>109</v>
      </c>
      <c r="B6686" t="s">
        <v>25</v>
      </c>
      <c r="C6686">
        <v>0.81930000000000003</v>
      </c>
      <c r="D6686" t="s">
        <v>143</v>
      </c>
      <c r="E6686" t="s">
        <v>173</v>
      </c>
      <c r="F6686" t="str">
        <f t="shared" si="416"/>
        <v>StephensBrengle</v>
      </c>
      <c r="G6686">
        <f t="shared" si="417"/>
        <v>0.81930000000000003</v>
      </c>
      <c r="H6686" t="str">
        <f t="shared" si="418"/>
        <v>BrengleStephens</v>
      </c>
      <c r="I6686">
        <f t="shared" si="419"/>
        <v>0.18069999999999997</v>
      </c>
    </row>
    <row r="6687" spans="1:9" x14ac:dyDescent="0.25">
      <c r="A6687" t="s">
        <v>120</v>
      </c>
      <c r="B6687" t="s">
        <v>25</v>
      </c>
      <c r="C6687">
        <v>0.50880000000000003</v>
      </c>
      <c r="D6687" t="s">
        <v>235</v>
      </c>
      <c r="E6687" t="s">
        <v>173</v>
      </c>
      <c r="F6687" t="str">
        <f t="shared" si="416"/>
        <v>TownsendBrengle</v>
      </c>
      <c r="G6687">
        <f t="shared" si="417"/>
        <v>0.50880000000000003</v>
      </c>
      <c r="H6687" t="str">
        <f t="shared" si="418"/>
        <v>BrengleTownsend</v>
      </c>
      <c r="I6687">
        <f t="shared" si="419"/>
        <v>0.49119999999999997</v>
      </c>
    </row>
    <row r="6688" spans="1:9" x14ac:dyDescent="0.25">
      <c r="A6688" t="s">
        <v>81</v>
      </c>
      <c r="B6688" t="s">
        <v>25</v>
      </c>
      <c r="C6688">
        <v>0.54959999999999998</v>
      </c>
      <c r="D6688" t="s">
        <v>232</v>
      </c>
      <c r="E6688" t="s">
        <v>173</v>
      </c>
      <c r="F6688" t="str">
        <f t="shared" si="416"/>
        <v>JabeurBrengle</v>
      </c>
      <c r="G6688">
        <f t="shared" si="417"/>
        <v>0.54959999999999998</v>
      </c>
      <c r="H6688" t="str">
        <f t="shared" si="418"/>
        <v>BrengleJabeur</v>
      </c>
      <c r="I6688">
        <f t="shared" si="419"/>
        <v>0.45040000000000002</v>
      </c>
    </row>
    <row r="6689" spans="1:9" x14ac:dyDescent="0.25">
      <c r="A6689" t="s">
        <v>121</v>
      </c>
      <c r="B6689" t="s">
        <v>25</v>
      </c>
      <c r="C6689">
        <v>0.65759999999999996</v>
      </c>
      <c r="D6689" t="s">
        <v>185</v>
      </c>
      <c r="E6689" t="s">
        <v>173</v>
      </c>
      <c r="F6689" t="str">
        <f t="shared" si="416"/>
        <v>BabosBrengle</v>
      </c>
      <c r="G6689">
        <f t="shared" si="417"/>
        <v>0.65759999999999996</v>
      </c>
      <c r="H6689" t="str">
        <f t="shared" si="418"/>
        <v>BrengleBabos</v>
      </c>
      <c r="I6689">
        <f t="shared" si="419"/>
        <v>0.34240000000000004</v>
      </c>
    </row>
    <row r="6690" spans="1:9" x14ac:dyDescent="0.25">
      <c r="A6690" t="s">
        <v>82</v>
      </c>
      <c r="B6690" t="s">
        <v>25</v>
      </c>
      <c r="C6690">
        <v>0.71699999999999997</v>
      </c>
      <c r="D6690" t="s">
        <v>189</v>
      </c>
      <c r="E6690" t="s">
        <v>173</v>
      </c>
      <c r="F6690" t="str">
        <f t="shared" si="416"/>
        <v>VondrousovaBrengle</v>
      </c>
      <c r="G6690">
        <f t="shared" si="417"/>
        <v>0.71699999999999997</v>
      </c>
      <c r="H6690" t="str">
        <f t="shared" si="418"/>
        <v>BrengleVondrousova</v>
      </c>
      <c r="I6690">
        <f t="shared" si="419"/>
        <v>0.28300000000000003</v>
      </c>
    </row>
    <row r="6691" spans="1:9" x14ac:dyDescent="0.25">
      <c r="A6691" t="s">
        <v>85</v>
      </c>
      <c r="B6691" t="s">
        <v>25</v>
      </c>
      <c r="C6691">
        <v>0.65159999999999996</v>
      </c>
      <c r="D6691" t="s">
        <v>157</v>
      </c>
      <c r="E6691" t="s">
        <v>173</v>
      </c>
      <c r="F6691" t="str">
        <f t="shared" si="416"/>
        <v>MarticBrengle</v>
      </c>
      <c r="G6691">
        <f t="shared" si="417"/>
        <v>0.65159999999999996</v>
      </c>
      <c r="H6691" t="str">
        <f t="shared" si="418"/>
        <v>BrengleMartic</v>
      </c>
      <c r="I6691">
        <f t="shared" si="419"/>
        <v>0.34840000000000004</v>
      </c>
    </row>
    <row r="6692" spans="1:9" x14ac:dyDescent="0.25">
      <c r="A6692" t="s">
        <v>102</v>
      </c>
      <c r="B6692" t="s">
        <v>25</v>
      </c>
      <c r="C6692">
        <v>0.39</v>
      </c>
      <c r="D6692" t="s">
        <v>237</v>
      </c>
      <c r="E6692" t="s">
        <v>173</v>
      </c>
      <c r="F6692" t="str">
        <f t="shared" si="416"/>
        <v>BadosaBrengle</v>
      </c>
      <c r="G6692">
        <f t="shared" si="417"/>
        <v>0.39</v>
      </c>
      <c r="H6692" t="str">
        <f t="shared" si="418"/>
        <v>BrengleBadosa</v>
      </c>
      <c r="I6692">
        <f t="shared" si="419"/>
        <v>0.61</v>
      </c>
    </row>
    <row r="6693" spans="1:9" x14ac:dyDescent="0.25">
      <c r="A6693" t="s">
        <v>90</v>
      </c>
      <c r="B6693" t="s">
        <v>25</v>
      </c>
      <c r="C6693">
        <v>0.72899999999999998</v>
      </c>
      <c r="D6693" t="s">
        <v>234</v>
      </c>
      <c r="E6693" t="s">
        <v>173</v>
      </c>
      <c r="F6693" t="str">
        <f t="shared" si="416"/>
        <v>PuigBrengle</v>
      </c>
      <c r="G6693">
        <f t="shared" si="417"/>
        <v>0.72899999999999998</v>
      </c>
      <c r="H6693" t="str">
        <f t="shared" si="418"/>
        <v>BrenglePuig</v>
      </c>
      <c r="I6693">
        <f t="shared" si="419"/>
        <v>0.27100000000000002</v>
      </c>
    </row>
    <row r="6694" spans="1:9" x14ac:dyDescent="0.25">
      <c r="A6694" t="s">
        <v>129</v>
      </c>
      <c r="B6694" t="s">
        <v>25</v>
      </c>
      <c r="C6694">
        <v>0.43540000000000001</v>
      </c>
      <c r="D6694" t="s">
        <v>241</v>
      </c>
      <c r="E6694" t="s">
        <v>173</v>
      </c>
      <c r="F6694" t="str">
        <f t="shared" si="416"/>
        <v>BonaventureBrengle</v>
      </c>
      <c r="G6694">
        <f t="shared" si="417"/>
        <v>0.43540000000000001</v>
      </c>
      <c r="H6694" t="str">
        <f t="shared" si="418"/>
        <v>BrengleBonaventure</v>
      </c>
      <c r="I6694">
        <f t="shared" si="419"/>
        <v>0.56459999999999999</v>
      </c>
    </row>
    <row r="6695" spans="1:9" x14ac:dyDescent="0.25">
      <c r="A6695" t="s">
        <v>96</v>
      </c>
      <c r="B6695" t="s">
        <v>25</v>
      </c>
      <c r="C6695">
        <v>0.59040000000000004</v>
      </c>
      <c r="D6695" t="s">
        <v>182</v>
      </c>
      <c r="E6695" t="s">
        <v>173</v>
      </c>
      <c r="F6695" t="str">
        <f t="shared" si="416"/>
        <v>VickeryBrengle</v>
      </c>
      <c r="G6695">
        <f t="shared" si="417"/>
        <v>0.59040000000000004</v>
      </c>
      <c r="H6695" t="str">
        <f t="shared" si="418"/>
        <v>BrengleVickery</v>
      </c>
      <c r="I6695">
        <f t="shared" si="419"/>
        <v>0.40959999999999996</v>
      </c>
    </row>
    <row r="6696" spans="1:9" x14ac:dyDescent="0.25">
      <c r="A6696" t="s">
        <v>130</v>
      </c>
      <c r="B6696" t="s">
        <v>25</v>
      </c>
      <c r="C6696">
        <v>0.40300000000000002</v>
      </c>
      <c r="D6696" t="s">
        <v>186</v>
      </c>
      <c r="E6696" t="s">
        <v>173</v>
      </c>
      <c r="F6696" t="str">
        <f t="shared" si="416"/>
        <v>HivesBrengle</v>
      </c>
      <c r="G6696">
        <f t="shared" si="417"/>
        <v>0.40300000000000002</v>
      </c>
      <c r="H6696" t="str">
        <f t="shared" si="418"/>
        <v>BrengleHives</v>
      </c>
      <c r="I6696">
        <f t="shared" si="419"/>
        <v>0.59699999999999998</v>
      </c>
    </row>
    <row r="6697" spans="1:9" x14ac:dyDescent="0.25">
      <c r="A6697" t="s">
        <v>87</v>
      </c>
      <c r="B6697" t="s">
        <v>25</v>
      </c>
      <c r="C6697">
        <v>0.51629999999999998</v>
      </c>
      <c r="D6697" t="s">
        <v>254</v>
      </c>
      <c r="E6697" t="s">
        <v>173</v>
      </c>
      <c r="F6697" t="str">
        <f t="shared" si="416"/>
        <v>Sorribes TormoBrengle</v>
      </c>
      <c r="G6697">
        <f t="shared" si="417"/>
        <v>0.51629999999999998</v>
      </c>
      <c r="H6697" t="str">
        <f t="shared" si="418"/>
        <v>BrengleSorribes Tormo</v>
      </c>
      <c r="I6697">
        <f t="shared" si="419"/>
        <v>0.48370000000000002</v>
      </c>
    </row>
    <row r="6698" spans="1:9" x14ac:dyDescent="0.25">
      <c r="A6698" t="s">
        <v>106</v>
      </c>
      <c r="B6698" t="s">
        <v>25</v>
      </c>
      <c r="C6698">
        <v>0.61909999999999998</v>
      </c>
      <c r="D6698" t="s">
        <v>230</v>
      </c>
      <c r="E6698" t="s">
        <v>173</v>
      </c>
      <c r="F6698" t="str">
        <f t="shared" si="416"/>
        <v>HercogBrengle</v>
      </c>
      <c r="G6698">
        <f t="shared" si="417"/>
        <v>0.61909999999999998</v>
      </c>
      <c r="H6698" t="str">
        <f t="shared" si="418"/>
        <v>BrengleHercog</v>
      </c>
      <c r="I6698">
        <f t="shared" si="419"/>
        <v>0.38090000000000002</v>
      </c>
    </row>
    <row r="6699" spans="1:9" x14ac:dyDescent="0.25">
      <c r="A6699" t="s">
        <v>3</v>
      </c>
      <c r="B6699" t="s">
        <v>46</v>
      </c>
      <c r="C6699">
        <v>0.68169999999999997</v>
      </c>
      <c r="D6699" t="s">
        <v>139</v>
      </c>
      <c r="E6699" t="s">
        <v>142</v>
      </c>
      <c r="F6699" t="str">
        <f t="shared" si="416"/>
        <v>HalepKeys</v>
      </c>
      <c r="G6699">
        <f t="shared" si="417"/>
        <v>0.68169999999999997</v>
      </c>
      <c r="H6699" t="str">
        <f t="shared" si="418"/>
        <v>KeysHalep</v>
      </c>
      <c r="I6699">
        <f t="shared" si="419"/>
        <v>0.31830000000000003</v>
      </c>
    </row>
    <row r="6700" spans="1:9" x14ac:dyDescent="0.25">
      <c r="A6700" t="s">
        <v>108</v>
      </c>
      <c r="B6700" t="s">
        <v>46</v>
      </c>
      <c r="C6700">
        <v>0.26640000000000003</v>
      </c>
      <c r="D6700" t="s">
        <v>164</v>
      </c>
      <c r="E6700" t="s">
        <v>142</v>
      </c>
      <c r="F6700" t="str">
        <f t="shared" si="416"/>
        <v>KeninKeys</v>
      </c>
      <c r="G6700">
        <f t="shared" si="417"/>
        <v>0.26640000000000003</v>
      </c>
      <c r="H6700" t="str">
        <f t="shared" si="418"/>
        <v>KeysKenin</v>
      </c>
      <c r="I6700">
        <f t="shared" si="419"/>
        <v>0.73360000000000003</v>
      </c>
    </row>
    <row r="6701" spans="1:9" x14ac:dyDescent="0.25">
      <c r="A6701" t="s">
        <v>110</v>
      </c>
      <c r="B6701" t="s">
        <v>46</v>
      </c>
      <c r="C6701">
        <v>0.25509999999999999</v>
      </c>
      <c r="D6701" t="s">
        <v>193</v>
      </c>
      <c r="E6701" t="s">
        <v>142</v>
      </c>
      <c r="F6701" t="str">
        <f t="shared" si="416"/>
        <v>KudermetovaKeys</v>
      </c>
      <c r="G6701">
        <f t="shared" si="417"/>
        <v>0.25509999999999999</v>
      </c>
      <c r="H6701" t="str">
        <f t="shared" si="418"/>
        <v>KeysKudermetova</v>
      </c>
      <c r="I6701">
        <f t="shared" si="419"/>
        <v>0.74490000000000001</v>
      </c>
    </row>
    <row r="6702" spans="1:9" x14ac:dyDescent="0.25">
      <c r="A6702" t="s">
        <v>111</v>
      </c>
      <c r="B6702" t="s">
        <v>46</v>
      </c>
      <c r="C6702">
        <v>0.55400000000000005</v>
      </c>
      <c r="D6702" t="s">
        <v>135</v>
      </c>
      <c r="E6702" t="s">
        <v>142</v>
      </c>
      <c r="F6702" t="str">
        <f t="shared" si="416"/>
        <v>WilliamsKeys</v>
      </c>
      <c r="G6702">
        <f t="shared" si="417"/>
        <v>0.55400000000000005</v>
      </c>
      <c r="H6702" t="str">
        <f t="shared" si="418"/>
        <v>KeysWilliams</v>
      </c>
      <c r="I6702">
        <f t="shared" si="419"/>
        <v>0.44599999999999995</v>
      </c>
    </row>
    <row r="6703" spans="1:9" x14ac:dyDescent="0.25">
      <c r="A6703" t="s">
        <v>7</v>
      </c>
      <c r="B6703" t="s">
        <v>46</v>
      </c>
      <c r="C6703">
        <v>0.34460000000000002</v>
      </c>
      <c r="D6703" t="s">
        <v>200</v>
      </c>
      <c r="E6703" t="s">
        <v>142</v>
      </c>
      <c r="F6703" t="str">
        <f t="shared" si="416"/>
        <v>BuzarnescuKeys</v>
      </c>
      <c r="G6703">
        <f t="shared" si="417"/>
        <v>0.34460000000000002</v>
      </c>
      <c r="H6703" t="str">
        <f t="shared" si="418"/>
        <v>KeysBuzarnescu</v>
      </c>
      <c r="I6703">
        <f t="shared" si="419"/>
        <v>0.65539999999999998</v>
      </c>
    </row>
    <row r="6704" spans="1:9" x14ac:dyDescent="0.25">
      <c r="A6704" t="s">
        <v>10</v>
      </c>
      <c r="B6704" t="s">
        <v>46</v>
      </c>
      <c r="C6704">
        <v>0.28739999999999999</v>
      </c>
      <c r="D6704" t="s">
        <v>194</v>
      </c>
      <c r="E6704" t="s">
        <v>142</v>
      </c>
      <c r="F6704" t="str">
        <f t="shared" si="416"/>
        <v>StosurKeys</v>
      </c>
      <c r="G6704">
        <f t="shared" si="417"/>
        <v>0.28739999999999999</v>
      </c>
      <c r="H6704" t="str">
        <f t="shared" si="418"/>
        <v>KeysStosur</v>
      </c>
      <c r="I6704">
        <f t="shared" si="419"/>
        <v>0.71260000000000001</v>
      </c>
    </row>
    <row r="6705" spans="1:9" x14ac:dyDescent="0.25">
      <c r="A6705" t="s">
        <v>13</v>
      </c>
      <c r="B6705" t="s">
        <v>46</v>
      </c>
      <c r="C6705">
        <v>0.22120000000000001</v>
      </c>
      <c r="D6705" t="s">
        <v>211</v>
      </c>
      <c r="E6705" t="s">
        <v>142</v>
      </c>
      <c r="F6705" t="str">
        <f t="shared" si="416"/>
        <v>PengKeys</v>
      </c>
      <c r="G6705">
        <f t="shared" si="417"/>
        <v>0.22120000000000001</v>
      </c>
      <c r="H6705" t="str">
        <f t="shared" si="418"/>
        <v>KeysPeng</v>
      </c>
      <c r="I6705">
        <f t="shared" si="419"/>
        <v>0.77879999999999994</v>
      </c>
    </row>
    <row r="6706" spans="1:9" x14ac:dyDescent="0.25">
      <c r="A6706" t="s">
        <v>112</v>
      </c>
      <c r="B6706" t="s">
        <v>46</v>
      </c>
      <c r="C6706">
        <v>8.48E-2</v>
      </c>
      <c r="D6706" t="s">
        <v>213</v>
      </c>
      <c r="E6706" t="s">
        <v>142</v>
      </c>
      <c r="F6706" t="str">
        <f t="shared" si="416"/>
        <v>MariaKeys</v>
      </c>
      <c r="G6706">
        <f t="shared" si="417"/>
        <v>8.48E-2</v>
      </c>
      <c r="H6706" t="str">
        <f t="shared" si="418"/>
        <v>KeysMaria</v>
      </c>
      <c r="I6706">
        <f t="shared" si="419"/>
        <v>0.91520000000000001</v>
      </c>
    </row>
    <row r="6707" spans="1:9" x14ac:dyDescent="0.25">
      <c r="A6707" t="s">
        <v>14</v>
      </c>
      <c r="B6707" t="s">
        <v>46</v>
      </c>
      <c r="C6707">
        <v>0.78010000000000002</v>
      </c>
      <c r="D6707" t="s">
        <v>135</v>
      </c>
      <c r="E6707" t="s">
        <v>142</v>
      </c>
      <c r="F6707" t="str">
        <f t="shared" si="416"/>
        <v>WilliamsKeys</v>
      </c>
      <c r="G6707">
        <f t="shared" si="417"/>
        <v>0.78010000000000002</v>
      </c>
      <c r="H6707" t="str">
        <f t="shared" si="418"/>
        <v>KeysWilliams</v>
      </c>
      <c r="I6707">
        <f t="shared" si="419"/>
        <v>0.21989999999999998</v>
      </c>
    </row>
    <row r="6708" spans="1:9" x14ac:dyDescent="0.25">
      <c r="A6708" t="s">
        <v>113</v>
      </c>
      <c r="B6708" t="s">
        <v>46</v>
      </c>
      <c r="C6708">
        <v>0.35709999999999997</v>
      </c>
      <c r="D6708" t="s">
        <v>148</v>
      </c>
      <c r="E6708" t="s">
        <v>142</v>
      </c>
      <c r="F6708" t="str">
        <f t="shared" si="416"/>
        <v>BacsinszkyKeys</v>
      </c>
      <c r="G6708">
        <f t="shared" si="417"/>
        <v>0.35709999999999997</v>
      </c>
      <c r="H6708" t="str">
        <f t="shared" si="418"/>
        <v>KeysBacsinszky</v>
      </c>
      <c r="I6708">
        <f t="shared" si="419"/>
        <v>0.64290000000000003</v>
      </c>
    </row>
    <row r="6709" spans="1:9" x14ac:dyDescent="0.25">
      <c r="A6709" t="s">
        <v>16</v>
      </c>
      <c r="B6709" t="s">
        <v>46</v>
      </c>
      <c r="C6709">
        <v>8.6199999999999999E-2</v>
      </c>
      <c r="D6709" t="s">
        <v>167</v>
      </c>
      <c r="E6709" t="s">
        <v>142</v>
      </c>
      <c r="F6709" t="str">
        <f t="shared" si="416"/>
        <v>VikhlyantsevaKeys</v>
      </c>
      <c r="G6709">
        <f t="shared" si="417"/>
        <v>8.6199999999999999E-2</v>
      </c>
      <c r="H6709" t="str">
        <f t="shared" si="418"/>
        <v>KeysVikhlyantseva</v>
      </c>
      <c r="I6709">
        <f t="shared" si="419"/>
        <v>0.91379999999999995</v>
      </c>
    </row>
    <row r="6710" spans="1:9" x14ac:dyDescent="0.25">
      <c r="A6710" t="s">
        <v>114</v>
      </c>
      <c r="B6710" t="s">
        <v>46</v>
      </c>
      <c r="C6710">
        <v>0.17019999999999999</v>
      </c>
      <c r="D6710" t="s">
        <v>205</v>
      </c>
      <c r="E6710" t="s">
        <v>142</v>
      </c>
      <c r="F6710" t="str">
        <f t="shared" si="416"/>
        <v>LepchenkoKeys</v>
      </c>
      <c r="G6710">
        <f t="shared" si="417"/>
        <v>0.17019999999999999</v>
      </c>
      <c r="H6710" t="str">
        <f t="shared" si="418"/>
        <v>KeysLepchenko</v>
      </c>
      <c r="I6710">
        <f t="shared" si="419"/>
        <v>0.82979999999999998</v>
      </c>
    </row>
    <row r="6711" spans="1:9" x14ac:dyDescent="0.25">
      <c r="A6711" t="s">
        <v>19</v>
      </c>
      <c r="B6711" t="s">
        <v>46</v>
      </c>
      <c r="C6711">
        <v>0.1124</v>
      </c>
      <c r="D6711" t="s">
        <v>210</v>
      </c>
      <c r="E6711" t="s">
        <v>142</v>
      </c>
      <c r="F6711" t="str">
        <f t="shared" si="416"/>
        <v>ZhengKeys</v>
      </c>
      <c r="G6711">
        <f t="shared" si="417"/>
        <v>0.1124</v>
      </c>
      <c r="H6711" t="str">
        <f t="shared" si="418"/>
        <v>KeysZheng</v>
      </c>
      <c r="I6711">
        <f t="shared" si="419"/>
        <v>0.88759999999999994</v>
      </c>
    </row>
    <row r="6712" spans="1:9" x14ac:dyDescent="0.25">
      <c r="A6712" t="s">
        <v>26</v>
      </c>
      <c r="B6712" t="s">
        <v>46</v>
      </c>
      <c r="C6712">
        <v>8.8300000000000003E-2</v>
      </c>
      <c r="D6712" t="s">
        <v>208</v>
      </c>
      <c r="E6712" t="s">
        <v>142</v>
      </c>
      <c r="F6712" t="str">
        <f t="shared" si="416"/>
        <v>DoiKeys</v>
      </c>
      <c r="G6712">
        <f t="shared" si="417"/>
        <v>8.8300000000000003E-2</v>
      </c>
      <c r="H6712" t="str">
        <f t="shared" si="418"/>
        <v>KeysDoi</v>
      </c>
      <c r="I6712">
        <f t="shared" si="419"/>
        <v>0.91169999999999995</v>
      </c>
    </row>
    <row r="6713" spans="1:9" x14ac:dyDescent="0.25">
      <c r="A6713" t="s">
        <v>29</v>
      </c>
      <c r="B6713" t="s">
        <v>46</v>
      </c>
      <c r="C6713">
        <v>0.32900000000000001</v>
      </c>
      <c r="D6713" t="s">
        <v>131</v>
      </c>
      <c r="E6713" t="s">
        <v>142</v>
      </c>
      <c r="F6713" t="str">
        <f t="shared" si="416"/>
        <v>OsakaKeys</v>
      </c>
      <c r="G6713">
        <f t="shared" si="417"/>
        <v>0.32900000000000001</v>
      </c>
      <c r="H6713" t="str">
        <f t="shared" si="418"/>
        <v>KeysOsaka</v>
      </c>
      <c r="I6713">
        <f t="shared" si="419"/>
        <v>0.67100000000000004</v>
      </c>
    </row>
    <row r="6714" spans="1:9" x14ac:dyDescent="0.25">
      <c r="A6714" t="s">
        <v>30</v>
      </c>
      <c r="B6714" t="s">
        <v>46</v>
      </c>
      <c r="C6714">
        <v>0.1447</v>
      </c>
      <c r="D6714" t="s">
        <v>190</v>
      </c>
      <c r="E6714" t="s">
        <v>142</v>
      </c>
      <c r="F6714" t="str">
        <f t="shared" si="416"/>
        <v>LinetteKeys</v>
      </c>
      <c r="G6714">
        <f t="shared" si="417"/>
        <v>0.1447</v>
      </c>
      <c r="H6714" t="str">
        <f t="shared" si="418"/>
        <v>KeysLinette</v>
      </c>
      <c r="I6714">
        <f t="shared" si="419"/>
        <v>0.85529999999999995</v>
      </c>
    </row>
    <row r="6715" spans="1:9" x14ac:dyDescent="0.25">
      <c r="A6715" t="s">
        <v>115</v>
      </c>
      <c r="B6715" t="s">
        <v>46</v>
      </c>
      <c r="C6715">
        <v>0.1825</v>
      </c>
      <c r="D6715" t="s">
        <v>166</v>
      </c>
      <c r="E6715" t="s">
        <v>142</v>
      </c>
      <c r="F6715" t="str">
        <f t="shared" si="416"/>
        <v>ZidansekKeys</v>
      </c>
      <c r="G6715">
        <f t="shared" si="417"/>
        <v>0.1825</v>
      </c>
      <c r="H6715" t="str">
        <f t="shared" si="418"/>
        <v>KeysZidansek</v>
      </c>
      <c r="I6715">
        <f t="shared" si="419"/>
        <v>0.8175</v>
      </c>
    </row>
    <row r="6716" spans="1:9" x14ac:dyDescent="0.25">
      <c r="A6716" t="s">
        <v>122</v>
      </c>
      <c r="B6716" t="s">
        <v>46</v>
      </c>
      <c r="C6716">
        <v>0.59350000000000003</v>
      </c>
      <c r="D6716" t="s">
        <v>204</v>
      </c>
      <c r="E6716" t="s">
        <v>142</v>
      </c>
      <c r="F6716" t="str">
        <f t="shared" si="416"/>
        <v>AzarenkaKeys</v>
      </c>
      <c r="G6716">
        <f t="shared" si="417"/>
        <v>0.59350000000000003</v>
      </c>
      <c r="H6716" t="str">
        <f t="shared" si="418"/>
        <v>KeysAzarenka</v>
      </c>
      <c r="I6716">
        <f t="shared" si="419"/>
        <v>0.40649999999999997</v>
      </c>
    </row>
    <row r="6717" spans="1:9" x14ac:dyDescent="0.25">
      <c r="A6717" t="s">
        <v>116</v>
      </c>
      <c r="B6717" t="s">
        <v>46</v>
      </c>
      <c r="C6717">
        <v>9.0999999999999998E-2</v>
      </c>
      <c r="D6717" t="s">
        <v>201</v>
      </c>
      <c r="E6717" t="s">
        <v>142</v>
      </c>
      <c r="F6717" t="str">
        <f t="shared" si="416"/>
        <v>VoegeleKeys</v>
      </c>
      <c r="G6717">
        <f t="shared" si="417"/>
        <v>9.0999999999999998E-2</v>
      </c>
      <c r="H6717" t="str">
        <f t="shared" si="418"/>
        <v>KeysVoegele</v>
      </c>
      <c r="I6717">
        <f t="shared" si="419"/>
        <v>0.90900000000000003</v>
      </c>
    </row>
    <row r="6718" spans="1:9" x14ac:dyDescent="0.25">
      <c r="A6718" t="s">
        <v>117</v>
      </c>
      <c r="B6718" t="s">
        <v>46</v>
      </c>
      <c r="C6718">
        <v>0.2114</v>
      </c>
      <c r="D6718" t="s">
        <v>153</v>
      </c>
      <c r="E6718" t="s">
        <v>142</v>
      </c>
      <c r="F6718" t="str">
        <f t="shared" si="416"/>
        <v>HsiehKeys</v>
      </c>
      <c r="G6718">
        <f t="shared" si="417"/>
        <v>0.2114</v>
      </c>
      <c r="H6718" t="str">
        <f t="shared" si="418"/>
        <v>KeysHsieh</v>
      </c>
      <c r="I6718">
        <f t="shared" si="419"/>
        <v>0.78859999999999997</v>
      </c>
    </row>
    <row r="6719" spans="1:9" x14ac:dyDescent="0.25">
      <c r="A6719" t="s">
        <v>33</v>
      </c>
      <c r="B6719" t="s">
        <v>46</v>
      </c>
      <c r="C6719">
        <v>0.2802</v>
      </c>
      <c r="D6719" t="s">
        <v>151</v>
      </c>
      <c r="E6719" t="s">
        <v>142</v>
      </c>
      <c r="F6719" t="str">
        <f t="shared" si="416"/>
        <v>WangKeys</v>
      </c>
      <c r="G6719">
        <f t="shared" si="417"/>
        <v>0.2802</v>
      </c>
      <c r="H6719" t="str">
        <f t="shared" si="418"/>
        <v>KeysWang</v>
      </c>
      <c r="I6719">
        <f t="shared" si="419"/>
        <v>0.7198</v>
      </c>
    </row>
    <row r="6720" spans="1:9" x14ac:dyDescent="0.25">
      <c r="A6720" t="s">
        <v>123</v>
      </c>
      <c r="B6720" t="s">
        <v>46</v>
      </c>
      <c r="C6720">
        <v>0.1749</v>
      </c>
      <c r="D6720" t="s">
        <v>215</v>
      </c>
      <c r="E6720" t="s">
        <v>142</v>
      </c>
      <c r="F6720" t="str">
        <f t="shared" si="416"/>
        <v>DiyasKeys</v>
      </c>
      <c r="G6720">
        <f t="shared" si="417"/>
        <v>0.1749</v>
      </c>
      <c r="H6720" t="str">
        <f t="shared" si="418"/>
        <v>KeysDiyas</v>
      </c>
      <c r="I6720">
        <f t="shared" si="419"/>
        <v>0.82509999999999994</v>
      </c>
    </row>
    <row r="6721" spans="1:9" x14ac:dyDescent="0.25">
      <c r="A6721" t="s">
        <v>124</v>
      </c>
      <c r="B6721" t="s">
        <v>46</v>
      </c>
      <c r="C6721">
        <v>1.8E-3</v>
      </c>
      <c r="D6721" t="s">
        <v>206</v>
      </c>
      <c r="E6721" t="s">
        <v>142</v>
      </c>
      <c r="F6721" t="str">
        <f t="shared" si="416"/>
        <v>OsuigweKeys</v>
      </c>
      <c r="G6721">
        <f t="shared" si="417"/>
        <v>1.8E-3</v>
      </c>
      <c r="H6721" t="str">
        <f t="shared" si="418"/>
        <v>KeysOsuigwe</v>
      </c>
      <c r="I6721">
        <f t="shared" si="419"/>
        <v>0.99819999999999998</v>
      </c>
    </row>
    <row r="6722" spans="1:9" x14ac:dyDescent="0.25">
      <c r="A6722" t="s">
        <v>37</v>
      </c>
      <c r="B6722" t="s">
        <v>46</v>
      </c>
      <c r="C6722">
        <v>0.1852</v>
      </c>
      <c r="D6722" t="s">
        <v>212</v>
      </c>
      <c r="E6722" t="s">
        <v>142</v>
      </c>
      <c r="F6722" t="str">
        <f t="shared" si="416"/>
        <v>BarthelKeys</v>
      </c>
      <c r="G6722">
        <f t="shared" si="417"/>
        <v>0.1852</v>
      </c>
      <c r="H6722" t="str">
        <f t="shared" si="418"/>
        <v>KeysBarthel</v>
      </c>
      <c r="I6722">
        <f t="shared" si="419"/>
        <v>0.81479999999999997</v>
      </c>
    </row>
    <row r="6723" spans="1:9" x14ac:dyDescent="0.25">
      <c r="A6723" t="s">
        <v>42</v>
      </c>
      <c r="B6723" t="s">
        <v>46</v>
      </c>
      <c r="C6723">
        <v>0.25700000000000001</v>
      </c>
      <c r="D6723" t="s">
        <v>170</v>
      </c>
      <c r="E6723" t="s">
        <v>142</v>
      </c>
      <c r="F6723" t="str">
        <f t="shared" ref="F6723:F6786" si="420">D6723&amp;E6723</f>
        <v>GasparyanKeys</v>
      </c>
      <c r="G6723">
        <f t="shared" ref="G6723:G6786" si="421">C6723</f>
        <v>0.25700000000000001</v>
      </c>
      <c r="H6723" t="str">
        <f t="shared" ref="H6723:H6786" si="422">E6723&amp;D6723</f>
        <v>KeysGasparyan</v>
      </c>
      <c r="I6723">
        <f t="shared" ref="I6723:I6786" si="423">1-C6723</f>
        <v>0.74299999999999999</v>
      </c>
    </row>
    <row r="6724" spans="1:9" x14ac:dyDescent="0.25">
      <c r="A6724" t="s">
        <v>43</v>
      </c>
      <c r="B6724" t="s">
        <v>46</v>
      </c>
      <c r="C6724">
        <v>0.13700000000000001</v>
      </c>
      <c r="D6724" t="s">
        <v>219</v>
      </c>
      <c r="E6724" t="s">
        <v>142</v>
      </c>
      <c r="F6724" t="str">
        <f t="shared" si="420"/>
        <v>ParmentierKeys</v>
      </c>
      <c r="G6724">
        <f t="shared" si="421"/>
        <v>0.13700000000000001</v>
      </c>
      <c r="H6724" t="str">
        <f t="shared" si="422"/>
        <v>KeysParmentier</v>
      </c>
      <c r="I6724">
        <f t="shared" si="423"/>
        <v>0.86299999999999999</v>
      </c>
    </row>
    <row r="6725" spans="1:9" x14ac:dyDescent="0.25">
      <c r="A6725" t="s">
        <v>48</v>
      </c>
      <c r="B6725" t="s">
        <v>46</v>
      </c>
      <c r="C6725">
        <v>0.19539999999999999</v>
      </c>
      <c r="D6725" t="s">
        <v>152</v>
      </c>
      <c r="E6725" t="s">
        <v>142</v>
      </c>
      <c r="F6725" t="str">
        <f t="shared" si="420"/>
        <v>ZhangKeys</v>
      </c>
      <c r="G6725">
        <f t="shared" si="421"/>
        <v>0.19539999999999999</v>
      </c>
      <c r="H6725" t="str">
        <f t="shared" si="422"/>
        <v>KeysZhang</v>
      </c>
      <c r="I6725">
        <f t="shared" si="423"/>
        <v>0.80459999999999998</v>
      </c>
    </row>
    <row r="6726" spans="1:9" x14ac:dyDescent="0.25">
      <c r="A6726" t="s">
        <v>125</v>
      </c>
      <c r="B6726" t="s">
        <v>46</v>
      </c>
      <c r="C6726">
        <v>0.15110000000000001</v>
      </c>
      <c r="D6726" t="s">
        <v>171</v>
      </c>
      <c r="E6726" t="s">
        <v>142</v>
      </c>
      <c r="F6726" t="str">
        <f t="shared" si="420"/>
        <v>KuzmovaKeys</v>
      </c>
      <c r="G6726">
        <f t="shared" si="421"/>
        <v>0.15110000000000001</v>
      </c>
      <c r="H6726" t="str">
        <f t="shared" si="422"/>
        <v>KeysKuzmova</v>
      </c>
      <c r="I6726">
        <f t="shared" si="423"/>
        <v>0.84889999999999999</v>
      </c>
    </row>
    <row r="6727" spans="1:9" x14ac:dyDescent="0.25">
      <c r="A6727" t="s">
        <v>126</v>
      </c>
      <c r="B6727" t="s">
        <v>46</v>
      </c>
      <c r="C6727">
        <v>0.152</v>
      </c>
      <c r="D6727" t="s">
        <v>197</v>
      </c>
      <c r="E6727" t="s">
        <v>142</v>
      </c>
      <c r="F6727" t="str">
        <f t="shared" si="420"/>
        <v>GolubicKeys</v>
      </c>
      <c r="G6727">
        <f t="shared" si="421"/>
        <v>0.152</v>
      </c>
      <c r="H6727" t="str">
        <f t="shared" si="422"/>
        <v>KeysGolubic</v>
      </c>
      <c r="I6727">
        <f t="shared" si="423"/>
        <v>0.84799999999999998</v>
      </c>
    </row>
    <row r="6728" spans="1:9" x14ac:dyDescent="0.25">
      <c r="A6728" t="s">
        <v>53</v>
      </c>
      <c r="B6728" t="s">
        <v>46</v>
      </c>
      <c r="C6728">
        <v>0.59489999999999998</v>
      </c>
      <c r="D6728" t="s">
        <v>132</v>
      </c>
      <c r="E6728" t="s">
        <v>142</v>
      </c>
      <c r="F6728" t="str">
        <f t="shared" si="420"/>
        <v>KvitovaKeys</v>
      </c>
      <c r="G6728">
        <f t="shared" si="421"/>
        <v>0.59489999999999998</v>
      </c>
      <c r="H6728" t="str">
        <f t="shared" si="422"/>
        <v>KeysKvitova</v>
      </c>
      <c r="I6728">
        <f t="shared" si="423"/>
        <v>0.40510000000000002</v>
      </c>
    </row>
    <row r="6729" spans="1:9" x14ac:dyDescent="0.25">
      <c r="A6729" t="s">
        <v>54</v>
      </c>
      <c r="B6729" t="s">
        <v>46</v>
      </c>
      <c r="C6729">
        <v>0.17549999999999999</v>
      </c>
      <c r="D6729" t="s">
        <v>221</v>
      </c>
      <c r="E6729" t="s">
        <v>142</v>
      </c>
      <c r="F6729" t="str">
        <f t="shared" si="420"/>
        <v>RybarikovaKeys</v>
      </c>
      <c r="G6729">
        <f t="shared" si="421"/>
        <v>0.17549999999999999</v>
      </c>
      <c r="H6729" t="str">
        <f t="shared" si="422"/>
        <v>KeysRybarikova</v>
      </c>
      <c r="I6729">
        <f t="shared" si="423"/>
        <v>0.82450000000000001</v>
      </c>
    </row>
    <row r="6730" spans="1:9" x14ac:dyDescent="0.25">
      <c r="A6730" t="s">
        <v>127</v>
      </c>
      <c r="B6730" t="s">
        <v>46</v>
      </c>
      <c r="C6730">
        <v>0.17349999999999999</v>
      </c>
      <c r="D6730" t="s">
        <v>178</v>
      </c>
      <c r="E6730" t="s">
        <v>142</v>
      </c>
      <c r="F6730" t="str">
        <f t="shared" si="420"/>
        <v>PutintsevaKeys</v>
      </c>
      <c r="G6730">
        <f t="shared" si="421"/>
        <v>0.17349999999999999</v>
      </c>
      <c r="H6730" t="str">
        <f t="shared" si="422"/>
        <v>KeysPutintseva</v>
      </c>
      <c r="I6730">
        <f t="shared" si="423"/>
        <v>0.82650000000000001</v>
      </c>
    </row>
    <row r="6731" spans="1:9" x14ac:dyDescent="0.25">
      <c r="A6731" t="s">
        <v>62</v>
      </c>
      <c r="B6731" t="s">
        <v>46</v>
      </c>
      <c r="C6731">
        <v>0.22969999999999999</v>
      </c>
      <c r="D6731" t="s">
        <v>233</v>
      </c>
      <c r="E6731" t="s">
        <v>142</v>
      </c>
      <c r="F6731" t="str">
        <f t="shared" si="420"/>
        <v>NiculescuKeys</v>
      </c>
      <c r="G6731">
        <f t="shared" si="421"/>
        <v>0.22969999999999999</v>
      </c>
      <c r="H6731" t="str">
        <f t="shared" si="422"/>
        <v>KeysNiculescu</v>
      </c>
      <c r="I6731">
        <f t="shared" si="423"/>
        <v>0.77029999999999998</v>
      </c>
    </row>
    <row r="6732" spans="1:9" x14ac:dyDescent="0.25">
      <c r="A6732" t="s">
        <v>128</v>
      </c>
      <c r="B6732" t="s">
        <v>46</v>
      </c>
      <c r="C6732">
        <v>0.1573</v>
      </c>
      <c r="D6732" t="s">
        <v>151</v>
      </c>
      <c r="E6732" t="s">
        <v>142</v>
      </c>
      <c r="F6732" t="str">
        <f t="shared" si="420"/>
        <v>WangKeys</v>
      </c>
      <c r="G6732">
        <f t="shared" si="421"/>
        <v>0.1573</v>
      </c>
      <c r="H6732" t="str">
        <f t="shared" si="422"/>
        <v>KeysWang</v>
      </c>
      <c r="I6732">
        <f t="shared" si="423"/>
        <v>0.8427</v>
      </c>
    </row>
    <row r="6733" spans="1:9" x14ac:dyDescent="0.25">
      <c r="A6733" t="s">
        <v>72</v>
      </c>
      <c r="B6733" t="s">
        <v>46</v>
      </c>
      <c r="C6733">
        <v>7.3599999999999999E-2</v>
      </c>
      <c r="D6733" t="s">
        <v>247</v>
      </c>
      <c r="E6733" t="s">
        <v>142</v>
      </c>
      <c r="F6733" t="str">
        <f t="shared" si="420"/>
        <v>HonKeys</v>
      </c>
      <c r="G6733">
        <f t="shared" si="421"/>
        <v>7.3599999999999999E-2</v>
      </c>
      <c r="H6733" t="str">
        <f t="shared" si="422"/>
        <v>KeysHon</v>
      </c>
      <c r="I6733">
        <f t="shared" si="423"/>
        <v>0.9264</v>
      </c>
    </row>
    <row r="6734" spans="1:9" x14ac:dyDescent="0.25">
      <c r="A6734" t="s">
        <v>73</v>
      </c>
      <c r="B6734" t="s">
        <v>46</v>
      </c>
      <c r="C6734">
        <v>0.18720000000000001</v>
      </c>
      <c r="D6734" t="s">
        <v>161</v>
      </c>
      <c r="E6734" t="s">
        <v>142</v>
      </c>
      <c r="F6734" t="str">
        <f t="shared" si="420"/>
        <v>SakkariKeys</v>
      </c>
      <c r="G6734">
        <f t="shared" si="421"/>
        <v>0.18720000000000001</v>
      </c>
      <c r="H6734" t="str">
        <f t="shared" si="422"/>
        <v>KeysSakkari</v>
      </c>
      <c r="I6734">
        <f t="shared" si="423"/>
        <v>0.81279999999999997</v>
      </c>
    </row>
    <row r="6735" spans="1:9" x14ac:dyDescent="0.25">
      <c r="A6735" t="s">
        <v>75</v>
      </c>
      <c r="B6735" t="s">
        <v>46</v>
      </c>
      <c r="C6735">
        <v>0.67379999999999995</v>
      </c>
      <c r="D6735" t="s">
        <v>145</v>
      </c>
      <c r="E6735" t="s">
        <v>142</v>
      </c>
      <c r="F6735" t="str">
        <f t="shared" si="420"/>
        <v>SharapovaKeys</v>
      </c>
      <c r="G6735">
        <f t="shared" si="421"/>
        <v>0.67379999999999995</v>
      </c>
      <c r="H6735" t="str">
        <f t="shared" si="422"/>
        <v>KeysSharapova</v>
      </c>
      <c r="I6735">
        <f t="shared" si="423"/>
        <v>0.32620000000000005</v>
      </c>
    </row>
    <row r="6736" spans="1:9" x14ac:dyDescent="0.25">
      <c r="A6736" t="s">
        <v>118</v>
      </c>
      <c r="B6736" t="s">
        <v>46</v>
      </c>
      <c r="C6736">
        <v>0.15770000000000001</v>
      </c>
      <c r="D6736" t="s">
        <v>243</v>
      </c>
      <c r="E6736" t="s">
        <v>142</v>
      </c>
      <c r="F6736" t="str">
        <f t="shared" si="420"/>
        <v>CirsteaKeys</v>
      </c>
      <c r="G6736">
        <f t="shared" si="421"/>
        <v>0.15770000000000001</v>
      </c>
      <c r="H6736" t="str">
        <f t="shared" si="422"/>
        <v>KeysCirstea</v>
      </c>
      <c r="I6736">
        <f t="shared" si="423"/>
        <v>0.84230000000000005</v>
      </c>
    </row>
    <row r="6737" spans="1:9" x14ac:dyDescent="0.25">
      <c r="A6737" t="s">
        <v>77</v>
      </c>
      <c r="B6737" t="s">
        <v>46</v>
      </c>
      <c r="C6737">
        <v>0.1232</v>
      </c>
      <c r="D6737" t="s">
        <v>176</v>
      </c>
      <c r="E6737" t="s">
        <v>142</v>
      </c>
      <c r="F6737" t="str">
        <f t="shared" si="420"/>
        <v>PetersonKeys</v>
      </c>
      <c r="G6737">
        <f t="shared" si="421"/>
        <v>0.1232</v>
      </c>
      <c r="H6737" t="str">
        <f t="shared" si="422"/>
        <v>KeysPeterson</v>
      </c>
      <c r="I6737">
        <f t="shared" si="423"/>
        <v>0.87680000000000002</v>
      </c>
    </row>
    <row r="6738" spans="1:9" x14ac:dyDescent="0.25">
      <c r="A6738" t="s">
        <v>119</v>
      </c>
      <c r="B6738" t="s">
        <v>46</v>
      </c>
      <c r="C6738">
        <v>0.28310000000000002</v>
      </c>
      <c r="D6738" t="s">
        <v>226</v>
      </c>
      <c r="E6738" t="s">
        <v>142</v>
      </c>
      <c r="F6738" t="str">
        <f t="shared" si="420"/>
        <v>LapkoKeys</v>
      </c>
      <c r="G6738">
        <f t="shared" si="421"/>
        <v>0.28310000000000002</v>
      </c>
      <c r="H6738" t="str">
        <f t="shared" si="422"/>
        <v>KeysLapko</v>
      </c>
      <c r="I6738">
        <f t="shared" si="423"/>
        <v>0.71689999999999998</v>
      </c>
    </row>
    <row r="6739" spans="1:9" x14ac:dyDescent="0.25">
      <c r="A6739" t="s">
        <v>109</v>
      </c>
      <c r="B6739" t="s">
        <v>46</v>
      </c>
      <c r="C6739">
        <v>0.37980000000000003</v>
      </c>
      <c r="D6739" t="s">
        <v>143</v>
      </c>
      <c r="E6739" t="s">
        <v>142</v>
      </c>
      <c r="F6739" t="str">
        <f t="shared" si="420"/>
        <v>StephensKeys</v>
      </c>
      <c r="G6739">
        <f t="shared" si="421"/>
        <v>0.37980000000000003</v>
      </c>
      <c r="H6739" t="str">
        <f t="shared" si="422"/>
        <v>KeysStephens</v>
      </c>
      <c r="I6739">
        <f t="shared" si="423"/>
        <v>0.62019999999999997</v>
      </c>
    </row>
    <row r="6740" spans="1:9" x14ac:dyDescent="0.25">
      <c r="A6740" t="s">
        <v>120</v>
      </c>
      <c r="B6740" t="s">
        <v>46</v>
      </c>
      <c r="C6740">
        <v>8.72E-2</v>
      </c>
      <c r="D6740" t="s">
        <v>235</v>
      </c>
      <c r="E6740" t="s">
        <v>142</v>
      </c>
      <c r="F6740" t="str">
        <f t="shared" si="420"/>
        <v>TownsendKeys</v>
      </c>
      <c r="G6740">
        <f t="shared" si="421"/>
        <v>8.72E-2</v>
      </c>
      <c r="H6740" t="str">
        <f t="shared" si="422"/>
        <v>KeysTownsend</v>
      </c>
      <c r="I6740">
        <f t="shared" si="423"/>
        <v>0.91280000000000006</v>
      </c>
    </row>
    <row r="6741" spans="1:9" x14ac:dyDescent="0.25">
      <c r="A6741" t="s">
        <v>81</v>
      </c>
      <c r="B6741" t="s">
        <v>46</v>
      </c>
      <c r="C6741">
        <v>0.1086</v>
      </c>
      <c r="D6741" t="s">
        <v>232</v>
      </c>
      <c r="E6741" t="s">
        <v>142</v>
      </c>
      <c r="F6741" t="str">
        <f t="shared" si="420"/>
        <v>JabeurKeys</v>
      </c>
      <c r="G6741">
        <f t="shared" si="421"/>
        <v>0.1086</v>
      </c>
      <c r="H6741" t="str">
        <f t="shared" si="422"/>
        <v>KeysJabeur</v>
      </c>
      <c r="I6741">
        <f t="shared" si="423"/>
        <v>0.89139999999999997</v>
      </c>
    </row>
    <row r="6742" spans="1:9" x14ac:dyDescent="0.25">
      <c r="A6742" t="s">
        <v>121</v>
      </c>
      <c r="B6742" t="s">
        <v>46</v>
      </c>
      <c r="C6742">
        <v>0.21160000000000001</v>
      </c>
      <c r="D6742" t="s">
        <v>185</v>
      </c>
      <c r="E6742" t="s">
        <v>142</v>
      </c>
      <c r="F6742" t="str">
        <f t="shared" si="420"/>
        <v>BabosKeys</v>
      </c>
      <c r="G6742">
        <f t="shared" si="421"/>
        <v>0.21160000000000001</v>
      </c>
      <c r="H6742" t="str">
        <f t="shared" si="422"/>
        <v>KeysBabos</v>
      </c>
      <c r="I6742">
        <f t="shared" si="423"/>
        <v>0.78839999999999999</v>
      </c>
    </row>
    <row r="6743" spans="1:9" x14ac:dyDescent="0.25">
      <c r="A6743" t="s">
        <v>82</v>
      </c>
      <c r="B6743" t="s">
        <v>46</v>
      </c>
      <c r="C6743">
        <v>0.28789999999999999</v>
      </c>
      <c r="D6743" t="s">
        <v>189</v>
      </c>
      <c r="E6743" t="s">
        <v>142</v>
      </c>
      <c r="F6743" t="str">
        <f t="shared" si="420"/>
        <v>VondrousovaKeys</v>
      </c>
      <c r="G6743">
        <f t="shared" si="421"/>
        <v>0.28789999999999999</v>
      </c>
      <c r="H6743" t="str">
        <f t="shared" si="422"/>
        <v>KeysVondrousova</v>
      </c>
      <c r="I6743">
        <f t="shared" si="423"/>
        <v>0.71209999999999996</v>
      </c>
    </row>
    <row r="6744" spans="1:9" x14ac:dyDescent="0.25">
      <c r="A6744" t="s">
        <v>85</v>
      </c>
      <c r="B6744" t="s">
        <v>46</v>
      </c>
      <c r="C6744">
        <v>0.18029999999999999</v>
      </c>
      <c r="D6744" t="s">
        <v>157</v>
      </c>
      <c r="E6744" t="s">
        <v>142</v>
      </c>
      <c r="F6744" t="str">
        <f t="shared" si="420"/>
        <v>MarticKeys</v>
      </c>
      <c r="G6744">
        <f t="shared" si="421"/>
        <v>0.18029999999999999</v>
      </c>
      <c r="H6744" t="str">
        <f t="shared" si="422"/>
        <v>KeysMartic</v>
      </c>
      <c r="I6744">
        <f t="shared" si="423"/>
        <v>0.81969999999999998</v>
      </c>
    </row>
    <row r="6745" spans="1:9" x14ac:dyDescent="0.25">
      <c r="A6745" t="s">
        <v>102</v>
      </c>
      <c r="B6745" t="s">
        <v>46</v>
      </c>
      <c r="C6745">
        <v>4.0800000000000003E-2</v>
      </c>
      <c r="D6745" t="s">
        <v>237</v>
      </c>
      <c r="E6745" t="s">
        <v>142</v>
      </c>
      <c r="F6745" t="str">
        <f t="shared" si="420"/>
        <v>BadosaKeys</v>
      </c>
      <c r="G6745">
        <f t="shared" si="421"/>
        <v>4.0800000000000003E-2</v>
      </c>
      <c r="H6745" t="str">
        <f t="shared" si="422"/>
        <v>KeysBadosa</v>
      </c>
      <c r="I6745">
        <f t="shared" si="423"/>
        <v>0.95920000000000005</v>
      </c>
    </row>
    <row r="6746" spans="1:9" x14ac:dyDescent="0.25">
      <c r="A6746" t="s">
        <v>90</v>
      </c>
      <c r="B6746" t="s">
        <v>46</v>
      </c>
      <c r="C6746">
        <v>0.27289999999999998</v>
      </c>
      <c r="D6746" t="s">
        <v>234</v>
      </c>
      <c r="E6746" t="s">
        <v>142</v>
      </c>
      <c r="F6746" t="str">
        <f t="shared" si="420"/>
        <v>PuigKeys</v>
      </c>
      <c r="G6746">
        <f t="shared" si="421"/>
        <v>0.27289999999999998</v>
      </c>
      <c r="H6746" t="str">
        <f t="shared" si="422"/>
        <v>KeysPuig</v>
      </c>
      <c r="I6746">
        <f t="shared" si="423"/>
        <v>0.72710000000000008</v>
      </c>
    </row>
    <row r="6747" spans="1:9" x14ac:dyDescent="0.25">
      <c r="A6747" t="s">
        <v>129</v>
      </c>
      <c r="B6747" t="s">
        <v>46</v>
      </c>
      <c r="C6747">
        <v>5.1799999999999999E-2</v>
      </c>
      <c r="D6747" t="s">
        <v>241</v>
      </c>
      <c r="E6747" t="s">
        <v>142</v>
      </c>
      <c r="F6747" t="str">
        <f t="shared" si="420"/>
        <v>BonaventureKeys</v>
      </c>
      <c r="G6747">
        <f t="shared" si="421"/>
        <v>5.1799999999999999E-2</v>
      </c>
      <c r="H6747" t="str">
        <f t="shared" si="422"/>
        <v>KeysBonaventure</v>
      </c>
      <c r="I6747">
        <f t="shared" si="423"/>
        <v>0.94820000000000004</v>
      </c>
    </row>
    <row r="6748" spans="1:9" x14ac:dyDescent="0.25">
      <c r="A6748" t="s">
        <v>96</v>
      </c>
      <c r="B6748" t="s">
        <v>46</v>
      </c>
      <c r="C6748">
        <v>0.13600000000000001</v>
      </c>
      <c r="D6748" t="s">
        <v>182</v>
      </c>
      <c r="E6748" t="s">
        <v>142</v>
      </c>
      <c r="F6748" t="str">
        <f t="shared" si="420"/>
        <v>VickeryKeys</v>
      </c>
      <c r="G6748">
        <f t="shared" si="421"/>
        <v>0.13600000000000001</v>
      </c>
      <c r="H6748" t="str">
        <f t="shared" si="422"/>
        <v>KeysVickery</v>
      </c>
      <c r="I6748">
        <f t="shared" si="423"/>
        <v>0.86399999999999999</v>
      </c>
    </row>
    <row r="6749" spans="1:9" x14ac:dyDescent="0.25">
      <c r="A6749" t="s">
        <v>130</v>
      </c>
      <c r="B6749" t="s">
        <v>46</v>
      </c>
      <c r="C6749">
        <v>6.7500000000000004E-2</v>
      </c>
      <c r="D6749" t="s">
        <v>186</v>
      </c>
      <c r="E6749" t="s">
        <v>142</v>
      </c>
      <c r="F6749" t="str">
        <f t="shared" si="420"/>
        <v>HivesKeys</v>
      </c>
      <c r="G6749">
        <f t="shared" si="421"/>
        <v>6.7500000000000004E-2</v>
      </c>
      <c r="H6749" t="str">
        <f t="shared" si="422"/>
        <v>KeysHives</v>
      </c>
      <c r="I6749">
        <f t="shared" si="423"/>
        <v>0.9325</v>
      </c>
    </row>
    <row r="6750" spans="1:9" x14ac:dyDescent="0.25">
      <c r="A6750" t="s">
        <v>87</v>
      </c>
      <c r="B6750" t="s">
        <v>46</v>
      </c>
      <c r="C6750">
        <v>0.1026</v>
      </c>
      <c r="D6750" t="s">
        <v>254</v>
      </c>
      <c r="E6750" t="s">
        <v>142</v>
      </c>
      <c r="F6750" t="str">
        <f t="shared" si="420"/>
        <v>Sorribes TormoKeys</v>
      </c>
      <c r="G6750">
        <f t="shared" si="421"/>
        <v>0.1026</v>
      </c>
      <c r="H6750" t="str">
        <f t="shared" si="422"/>
        <v>KeysSorribes Tormo</v>
      </c>
      <c r="I6750">
        <f t="shared" si="423"/>
        <v>0.89739999999999998</v>
      </c>
    </row>
    <row r="6751" spans="1:9" x14ac:dyDescent="0.25">
      <c r="A6751" t="s">
        <v>106</v>
      </c>
      <c r="B6751" t="s">
        <v>46</v>
      </c>
      <c r="C6751">
        <v>0.13789999999999999</v>
      </c>
      <c r="D6751" t="s">
        <v>230</v>
      </c>
      <c r="E6751" t="s">
        <v>142</v>
      </c>
      <c r="F6751" t="str">
        <f t="shared" si="420"/>
        <v>HercogKeys</v>
      </c>
      <c r="G6751">
        <f t="shared" si="421"/>
        <v>0.13789999999999999</v>
      </c>
      <c r="H6751" t="str">
        <f t="shared" si="422"/>
        <v>KeysHercog</v>
      </c>
      <c r="I6751">
        <f t="shared" si="423"/>
        <v>0.86209999999999998</v>
      </c>
    </row>
    <row r="6752" spans="1:9" x14ac:dyDescent="0.25">
      <c r="A6752" t="s">
        <v>3</v>
      </c>
      <c r="B6752" t="s">
        <v>30</v>
      </c>
      <c r="C6752">
        <v>0.9123</v>
      </c>
      <c r="D6752" t="s">
        <v>139</v>
      </c>
      <c r="E6752" t="s">
        <v>190</v>
      </c>
      <c r="F6752" t="str">
        <f t="shared" si="420"/>
        <v>HalepLinette</v>
      </c>
      <c r="G6752">
        <f t="shared" si="421"/>
        <v>0.9123</v>
      </c>
      <c r="H6752" t="str">
        <f t="shared" si="422"/>
        <v>LinetteHalep</v>
      </c>
      <c r="I6752">
        <f t="shared" si="423"/>
        <v>8.77E-2</v>
      </c>
    </row>
    <row r="6753" spans="1:9" x14ac:dyDescent="0.25">
      <c r="A6753" t="s">
        <v>108</v>
      </c>
      <c r="B6753" t="s">
        <v>30</v>
      </c>
      <c r="C6753">
        <v>0.67889999999999995</v>
      </c>
      <c r="D6753" t="s">
        <v>164</v>
      </c>
      <c r="E6753" t="s">
        <v>190</v>
      </c>
      <c r="F6753" t="str">
        <f t="shared" si="420"/>
        <v>KeninLinette</v>
      </c>
      <c r="G6753">
        <f t="shared" si="421"/>
        <v>0.67889999999999995</v>
      </c>
      <c r="H6753" t="str">
        <f t="shared" si="422"/>
        <v>LinetteKenin</v>
      </c>
      <c r="I6753">
        <f t="shared" si="423"/>
        <v>0.32110000000000005</v>
      </c>
    </row>
    <row r="6754" spans="1:9" x14ac:dyDescent="0.25">
      <c r="A6754" t="s">
        <v>110</v>
      </c>
      <c r="B6754" t="s">
        <v>30</v>
      </c>
      <c r="C6754">
        <v>0.63090000000000002</v>
      </c>
      <c r="D6754" t="s">
        <v>193</v>
      </c>
      <c r="E6754" t="s">
        <v>190</v>
      </c>
      <c r="F6754" t="str">
        <f t="shared" si="420"/>
        <v>KudermetovaLinette</v>
      </c>
      <c r="G6754">
        <f t="shared" si="421"/>
        <v>0.63090000000000002</v>
      </c>
      <c r="H6754" t="str">
        <f t="shared" si="422"/>
        <v>LinetteKudermetova</v>
      </c>
      <c r="I6754">
        <f t="shared" si="423"/>
        <v>0.36909999999999998</v>
      </c>
    </row>
    <row r="6755" spans="1:9" x14ac:dyDescent="0.25">
      <c r="A6755" t="s">
        <v>111</v>
      </c>
      <c r="B6755" t="s">
        <v>30</v>
      </c>
      <c r="C6755">
        <v>0.83620000000000005</v>
      </c>
      <c r="D6755" t="s">
        <v>135</v>
      </c>
      <c r="E6755" t="s">
        <v>190</v>
      </c>
      <c r="F6755" t="str">
        <f t="shared" si="420"/>
        <v>WilliamsLinette</v>
      </c>
      <c r="G6755">
        <f t="shared" si="421"/>
        <v>0.83620000000000005</v>
      </c>
      <c r="H6755" t="str">
        <f t="shared" si="422"/>
        <v>LinetteWilliams</v>
      </c>
      <c r="I6755">
        <f t="shared" si="423"/>
        <v>0.16379999999999995</v>
      </c>
    </row>
    <row r="6756" spans="1:9" x14ac:dyDescent="0.25">
      <c r="A6756" t="s">
        <v>7</v>
      </c>
      <c r="B6756" t="s">
        <v>30</v>
      </c>
      <c r="C6756">
        <v>0.72360000000000002</v>
      </c>
      <c r="D6756" t="s">
        <v>200</v>
      </c>
      <c r="E6756" t="s">
        <v>190</v>
      </c>
      <c r="F6756" t="str">
        <f t="shared" si="420"/>
        <v>BuzarnescuLinette</v>
      </c>
      <c r="G6756">
        <f t="shared" si="421"/>
        <v>0.72360000000000002</v>
      </c>
      <c r="H6756" t="str">
        <f t="shared" si="422"/>
        <v>LinetteBuzarnescu</v>
      </c>
      <c r="I6756">
        <f t="shared" si="423"/>
        <v>0.27639999999999998</v>
      </c>
    </row>
    <row r="6757" spans="1:9" x14ac:dyDescent="0.25">
      <c r="A6757" t="s">
        <v>10</v>
      </c>
      <c r="B6757" t="s">
        <v>30</v>
      </c>
      <c r="C6757">
        <v>0.68269999999999997</v>
      </c>
      <c r="D6757" t="s">
        <v>194</v>
      </c>
      <c r="E6757" t="s">
        <v>190</v>
      </c>
      <c r="F6757" t="str">
        <f t="shared" si="420"/>
        <v>StosurLinette</v>
      </c>
      <c r="G6757">
        <f t="shared" si="421"/>
        <v>0.68269999999999997</v>
      </c>
      <c r="H6757" t="str">
        <f t="shared" si="422"/>
        <v>LinetteStosur</v>
      </c>
      <c r="I6757">
        <f t="shared" si="423"/>
        <v>0.31730000000000003</v>
      </c>
    </row>
    <row r="6758" spans="1:9" x14ac:dyDescent="0.25">
      <c r="A6758" t="s">
        <v>13</v>
      </c>
      <c r="B6758" t="s">
        <v>30</v>
      </c>
      <c r="C6758">
        <v>0.68289999999999995</v>
      </c>
      <c r="D6758" t="s">
        <v>211</v>
      </c>
      <c r="E6758" t="s">
        <v>190</v>
      </c>
      <c r="F6758" t="str">
        <f t="shared" si="420"/>
        <v>PengLinette</v>
      </c>
      <c r="G6758">
        <f t="shared" si="421"/>
        <v>0.68289999999999995</v>
      </c>
      <c r="H6758" t="str">
        <f t="shared" si="422"/>
        <v>LinettePeng</v>
      </c>
      <c r="I6758">
        <f t="shared" si="423"/>
        <v>0.31710000000000005</v>
      </c>
    </row>
    <row r="6759" spans="1:9" x14ac:dyDescent="0.25">
      <c r="A6759" t="s">
        <v>112</v>
      </c>
      <c r="B6759" t="s">
        <v>30</v>
      </c>
      <c r="C6759">
        <v>0.4743</v>
      </c>
      <c r="D6759" t="s">
        <v>213</v>
      </c>
      <c r="E6759" t="s">
        <v>190</v>
      </c>
      <c r="F6759" t="str">
        <f t="shared" si="420"/>
        <v>MariaLinette</v>
      </c>
      <c r="G6759">
        <f t="shared" si="421"/>
        <v>0.4743</v>
      </c>
      <c r="H6759" t="str">
        <f t="shared" si="422"/>
        <v>LinetteMaria</v>
      </c>
      <c r="I6759">
        <f t="shared" si="423"/>
        <v>0.52570000000000006</v>
      </c>
    </row>
    <row r="6760" spans="1:9" x14ac:dyDescent="0.25">
      <c r="A6760" t="s">
        <v>14</v>
      </c>
      <c r="B6760" t="s">
        <v>30</v>
      </c>
      <c r="C6760">
        <v>0.95420000000000005</v>
      </c>
      <c r="D6760" t="s">
        <v>135</v>
      </c>
      <c r="E6760" t="s">
        <v>190</v>
      </c>
      <c r="F6760" t="str">
        <f t="shared" si="420"/>
        <v>WilliamsLinette</v>
      </c>
      <c r="G6760">
        <f t="shared" si="421"/>
        <v>0.95420000000000005</v>
      </c>
      <c r="H6760" t="str">
        <f t="shared" si="422"/>
        <v>LinetteWilliams</v>
      </c>
      <c r="I6760">
        <f t="shared" si="423"/>
        <v>4.5799999999999952E-2</v>
      </c>
    </row>
    <row r="6761" spans="1:9" x14ac:dyDescent="0.25">
      <c r="A6761" t="s">
        <v>113</v>
      </c>
      <c r="B6761" t="s">
        <v>30</v>
      </c>
      <c r="C6761">
        <v>0.81440000000000001</v>
      </c>
      <c r="D6761" t="s">
        <v>148</v>
      </c>
      <c r="E6761" t="s">
        <v>190</v>
      </c>
      <c r="F6761" t="str">
        <f t="shared" si="420"/>
        <v>BacsinszkyLinette</v>
      </c>
      <c r="G6761">
        <f t="shared" si="421"/>
        <v>0.81440000000000001</v>
      </c>
      <c r="H6761" t="str">
        <f t="shared" si="422"/>
        <v>LinetteBacsinszky</v>
      </c>
      <c r="I6761">
        <f t="shared" si="423"/>
        <v>0.18559999999999999</v>
      </c>
    </row>
    <row r="6762" spans="1:9" x14ac:dyDescent="0.25">
      <c r="A6762" t="s">
        <v>16</v>
      </c>
      <c r="B6762" t="s">
        <v>30</v>
      </c>
      <c r="C6762">
        <v>0.41210000000000002</v>
      </c>
      <c r="D6762" t="s">
        <v>167</v>
      </c>
      <c r="E6762" t="s">
        <v>190</v>
      </c>
      <c r="F6762" t="str">
        <f t="shared" si="420"/>
        <v>VikhlyantsevaLinette</v>
      </c>
      <c r="G6762">
        <f t="shared" si="421"/>
        <v>0.41210000000000002</v>
      </c>
      <c r="H6762" t="str">
        <f t="shared" si="422"/>
        <v>LinetteVikhlyantseva</v>
      </c>
      <c r="I6762">
        <f t="shared" si="423"/>
        <v>0.58789999999999998</v>
      </c>
    </row>
    <row r="6763" spans="1:9" x14ac:dyDescent="0.25">
      <c r="A6763" t="s">
        <v>114</v>
      </c>
      <c r="B6763" t="s">
        <v>30</v>
      </c>
      <c r="C6763">
        <v>0.56140000000000001</v>
      </c>
      <c r="D6763" t="s">
        <v>205</v>
      </c>
      <c r="E6763" t="s">
        <v>190</v>
      </c>
      <c r="F6763" t="str">
        <f t="shared" si="420"/>
        <v>LepchenkoLinette</v>
      </c>
      <c r="G6763">
        <f t="shared" si="421"/>
        <v>0.56140000000000001</v>
      </c>
      <c r="H6763" t="str">
        <f t="shared" si="422"/>
        <v>LinetteLepchenko</v>
      </c>
      <c r="I6763">
        <f t="shared" si="423"/>
        <v>0.43859999999999999</v>
      </c>
    </row>
    <row r="6764" spans="1:9" x14ac:dyDescent="0.25">
      <c r="A6764" t="s">
        <v>19</v>
      </c>
      <c r="B6764" t="s">
        <v>30</v>
      </c>
      <c r="C6764">
        <v>0.48110000000000003</v>
      </c>
      <c r="D6764" t="s">
        <v>210</v>
      </c>
      <c r="E6764" t="s">
        <v>190</v>
      </c>
      <c r="F6764" t="str">
        <f t="shared" si="420"/>
        <v>ZhengLinette</v>
      </c>
      <c r="G6764">
        <f t="shared" si="421"/>
        <v>0.48110000000000003</v>
      </c>
      <c r="H6764" t="str">
        <f t="shared" si="422"/>
        <v>LinetteZheng</v>
      </c>
      <c r="I6764">
        <f t="shared" si="423"/>
        <v>0.51889999999999992</v>
      </c>
    </row>
    <row r="6765" spans="1:9" x14ac:dyDescent="0.25">
      <c r="A6765" t="s">
        <v>26</v>
      </c>
      <c r="B6765" t="s">
        <v>30</v>
      </c>
      <c r="C6765">
        <v>0.44009999999999999</v>
      </c>
      <c r="D6765" t="s">
        <v>208</v>
      </c>
      <c r="E6765" t="s">
        <v>190</v>
      </c>
      <c r="F6765" t="str">
        <f t="shared" si="420"/>
        <v>DoiLinette</v>
      </c>
      <c r="G6765">
        <f t="shared" si="421"/>
        <v>0.44009999999999999</v>
      </c>
      <c r="H6765" t="str">
        <f t="shared" si="422"/>
        <v>LinetteDoi</v>
      </c>
      <c r="I6765">
        <f t="shared" si="423"/>
        <v>0.55990000000000006</v>
      </c>
    </row>
    <row r="6766" spans="1:9" x14ac:dyDescent="0.25">
      <c r="A6766" t="s">
        <v>29</v>
      </c>
      <c r="B6766" t="s">
        <v>30</v>
      </c>
      <c r="C6766">
        <v>0.72899999999999998</v>
      </c>
      <c r="D6766" t="s">
        <v>131</v>
      </c>
      <c r="E6766" t="s">
        <v>190</v>
      </c>
      <c r="F6766" t="str">
        <f t="shared" si="420"/>
        <v>OsakaLinette</v>
      </c>
      <c r="G6766">
        <f t="shared" si="421"/>
        <v>0.72899999999999998</v>
      </c>
      <c r="H6766" t="str">
        <f t="shared" si="422"/>
        <v>LinetteOsaka</v>
      </c>
      <c r="I6766">
        <f t="shared" si="423"/>
        <v>0.27100000000000002</v>
      </c>
    </row>
    <row r="6767" spans="1:9" x14ac:dyDescent="0.25">
      <c r="A6767" t="s">
        <v>115</v>
      </c>
      <c r="B6767" t="s">
        <v>30</v>
      </c>
      <c r="C6767">
        <v>0.54500000000000004</v>
      </c>
      <c r="D6767" t="s">
        <v>166</v>
      </c>
      <c r="E6767" t="s">
        <v>190</v>
      </c>
      <c r="F6767" t="str">
        <f t="shared" si="420"/>
        <v>ZidansekLinette</v>
      </c>
      <c r="G6767">
        <f t="shared" si="421"/>
        <v>0.54500000000000004</v>
      </c>
      <c r="H6767" t="str">
        <f t="shared" si="422"/>
        <v>LinetteZidansek</v>
      </c>
      <c r="I6767">
        <f t="shared" si="423"/>
        <v>0.45499999999999996</v>
      </c>
    </row>
    <row r="6768" spans="1:9" x14ac:dyDescent="0.25">
      <c r="A6768" t="s">
        <v>122</v>
      </c>
      <c r="B6768" t="s">
        <v>30</v>
      </c>
      <c r="C6768">
        <v>0.87460000000000004</v>
      </c>
      <c r="D6768" t="s">
        <v>204</v>
      </c>
      <c r="E6768" t="s">
        <v>190</v>
      </c>
      <c r="F6768" t="str">
        <f t="shared" si="420"/>
        <v>AzarenkaLinette</v>
      </c>
      <c r="G6768">
        <f t="shared" si="421"/>
        <v>0.87460000000000004</v>
      </c>
      <c r="H6768" t="str">
        <f t="shared" si="422"/>
        <v>LinetteAzarenka</v>
      </c>
      <c r="I6768">
        <f t="shared" si="423"/>
        <v>0.12539999999999996</v>
      </c>
    </row>
    <row r="6769" spans="1:9" x14ac:dyDescent="0.25">
      <c r="A6769" t="s">
        <v>116</v>
      </c>
      <c r="B6769" t="s">
        <v>30</v>
      </c>
      <c r="C6769">
        <v>0.44779999999999998</v>
      </c>
      <c r="D6769" t="s">
        <v>201</v>
      </c>
      <c r="E6769" t="s">
        <v>190</v>
      </c>
      <c r="F6769" t="str">
        <f t="shared" si="420"/>
        <v>VoegeleLinette</v>
      </c>
      <c r="G6769">
        <f t="shared" si="421"/>
        <v>0.44779999999999998</v>
      </c>
      <c r="H6769" t="str">
        <f t="shared" si="422"/>
        <v>LinetteVoegele</v>
      </c>
      <c r="I6769">
        <f t="shared" si="423"/>
        <v>0.55220000000000002</v>
      </c>
    </row>
    <row r="6770" spans="1:9" x14ac:dyDescent="0.25">
      <c r="A6770" t="s">
        <v>117</v>
      </c>
      <c r="B6770" t="s">
        <v>30</v>
      </c>
      <c r="C6770">
        <v>0.60589999999999999</v>
      </c>
      <c r="D6770" t="s">
        <v>153</v>
      </c>
      <c r="E6770" t="s">
        <v>190</v>
      </c>
      <c r="F6770" t="str">
        <f t="shared" si="420"/>
        <v>HsiehLinette</v>
      </c>
      <c r="G6770">
        <f t="shared" si="421"/>
        <v>0.60589999999999999</v>
      </c>
      <c r="H6770" t="str">
        <f t="shared" si="422"/>
        <v>LinetteHsieh</v>
      </c>
      <c r="I6770">
        <f t="shared" si="423"/>
        <v>0.39410000000000001</v>
      </c>
    </row>
    <row r="6771" spans="1:9" x14ac:dyDescent="0.25">
      <c r="A6771" t="s">
        <v>33</v>
      </c>
      <c r="B6771" t="s">
        <v>30</v>
      </c>
      <c r="C6771">
        <v>0.68879999999999997</v>
      </c>
      <c r="D6771" t="s">
        <v>151</v>
      </c>
      <c r="E6771" t="s">
        <v>190</v>
      </c>
      <c r="F6771" t="str">
        <f t="shared" si="420"/>
        <v>WangLinette</v>
      </c>
      <c r="G6771">
        <f t="shared" si="421"/>
        <v>0.68879999999999997</v>
      </c>
      <c r="H6771" t="str">
        <f t="shared" si="422"/>
        <v>LinetteWang</v>
      </c>
      <c r="I6771">
        <f t="shared" si="423"/>
        <v>0.31120000000000003</v>
      </c>
    </row>
    <row r="6772" spans="1:9" x14ac:dyDescent="0.25">
      <c r="A6772" t="s">
        <v>123</v>
      </c>
      <c r="B6772" t="s">
        <v>30</v>
      </c>
      <c r="C6772">
        <v>0.55459999999999998</v>
      </c>
      <c r="D6772" t="s">
        <v>215</v>
      </c>
      <c r="E6772" t="s">
        <v>190</v>
      </c>
      <c r="F6772" t="str">
        <f t="shared" si="420"/>
        <v>DiyasLinette</v>
      </c>
      <c r="G6772">
        <f t="shared" si="421"/>
        <v>0.55459999999999998</v>
      </c>
      <c r="H6772" t="str">
        <f t="shared" si="422"/>
        <v>LinetteDiyas</v>
      </c>
      <c r="I6772">
        <f t="shared" si="423"/>
        <v>0.44540000000000002</v>
      </c>
    </row>
    <row r="6773" spans="1:9" x14ac:dyDescent="0.25">
      <c r="A6773" t="s">
        <v>124</v>
      </c>
      <c r="B6773" t="s">
        <v>30</v>
      </c>
      <c r="C6773">
        <v>1.2800000000000001E-2</v>
      </c>
      <c r="D6773" t="s">
        <v>206</v>
      </c>
      <c r="E6773" t="s">
        <v>190</v>
      </c>
      <c r="F6773" t="str">
        <f t="shared" si="420"/>
        <v>OsuigweLinette</v>
      </c>
      <c r="G6773">
        <f t="shared" si="421"/>
        <v>1.2800000000000001E-2</v>
      </c>
      <c r="H6773" t="str">
        <f t="shared" si="422"/>
        <v>LinetteOsuigwe</v>
      </c>
      <c r="I6773">
        <f t="shared" si="423"/>
        <v>0.98719999999999997</v>
      </c>
    </row>
    <row r="6774" spans="1:9" x14ac:dyDescent="0.25">
      <c r="A6774" t="s">
        <v>37</v>
      </c>
      <c r="B6774" t="s">
        <v>30</v>
      </c>
      <c r="C6774">
        <v>0.54979999999999996</v>
      </c>
      <c r="D6774" t="s">
        <v>212</v>
      </c>
      <c r="E6774" t="s">
        <v>190</v>
      </c>
      <c r="F6774" t="str">
        <f t="shared" si="420"/>
        <v>BarthelLinette</v>
      </c>
      <c r="G6774">
        <f t="shared" si="421"/>
        <v>0.54979999999999996</v>
      </c>
      <c r="H6774" t="str">
        <f t="shared" si="422"/>
        <v>LinetteBarthel</v>
      </c>
      <c r="I6774">
        <f t="shared" si="423"/>
        <v>0.45020000000000004</v>
      </c>
    </row>
    <row r="6775" spans="1:9" x14ac:dyDescent="0.25">
      <c r="A6775" t="s">
        <v>42</v>
      </c>
      <c r="B6775" t="s">
        <v>30</v>
      </c>
      <c r="C6775">
        <v>0.67379999999999995</v>
      </c>
      <c r="D6775" t="s">
        <v>170</v>
      </c>
      <c r="E6775" t="s">
        <v>190</v>
      </c>
      <c r="F6775" t="str">
        <f t="shared" si="420"/>
        <v>GasparyanLinette</v>
      </c>
      <c r="G6775">
        <f t="shared" si="421"/>
        <v>0.67379999999999995</v>
      </c>
      <c r="H6775" t="str">
        <f t="shared" si="422"/>
        <v>LinetteGasparyan</v>
      </c>
      <c r="I6775">
        <f t="shared" si="423"/>
        <v>0.32620000000000005</v>
      </c>
    </row>
    <row r="6776" spans="1:9" x14ac:dyDescent="0.25">
      <c r="A6776" t="s">
        <v>43</v>
      </c>
      <c r="B6776" t="s">
        <v>30</v>
      </c>
      <c r="C6776">
        <v>0.56320000000000003</v>
      </c>
      <c r="D6776" t="s">
        <v>219</v>
      </c>
      <c r="E6776" t="s">
        <v>190</v>
      </c>
      <c r="F6776" t="str">
        <f t="shared" si="420"/>
        <v>ParmentierLinette</v>
      </c>
      <c r="G6776">
        <f t="shared" si="421"/>
        <v>0.56320000000000003</v>
      </c>
      <c r="H6776" t="str">
        <f t="shared" si="422"/>
        <v>LinetteParmentier</v>
      </c>
      <c r="I6776">
        <f t="shared" si="423"/>
        <v>0.43679999999999997</v>
      </c>
    </row>
    <row r="6777" spans="1:9" x14ac:dyDescent="0.25">
      <c r="A6777" t="s">
        <v>48</v>
      </c>
      <c r="B6777" t="s">
        <v>30</v>
      </c>
      <c r="C6777">
        <v>0.59399999999999997</v>
      </c>
      <c r="D6777" t="s">
        <v>152</v>
      </c>
      <c r="E6777" t="s">
        <v>190</v>
      </c>
      <c r="F6777" t="str">
        <f t="shared" si="420"/>
        <v>ZhangLinette</v>
      </c>
      <c r="G6777">
        <f t="shared" si="421"/>
        <v>0.59399999999999997</v>
      </c>
      <c r="H6777" t="str">
        <f t="shared" si="422"/>
        <v>LinetteZhang</v>
      </c>
      <c r="I6777">
        <f t="shared" si="423"/>
        <v>0.40600000000000003</v>
      </c>
    </row>
    <row r="6778" spans="1:9" x14ac:dyDescent="0.25">
      <c r="A6778" t="s">
        <v>125</v>
      </c>
      <c r="B6778" t="s">
        <v>30</v>
      </c>
      <c r="C6778">
        <v>0.52310000000000001</v>
      </c>
      <c r="D6778" t="s">
        <v>171</v>
      </c>
      <c r="E6778" t="s">
        <v>190</v>
      </c>
      <c r="F6778" t="str">
        <f t="shared" si="420"/>
        <v>KuzmovaLinette</v>
      </c>
      <c r="G6778">
        <f t="shared" si="421"/>
        <v>0.52310000000000001</v>
      </c>
      <c r="H6778" t="str">
        <f t="shared" si="422"/>
        <v>LinetteKuzmova</v>
      </c>
      <c r="I6778">
        <f t="shared" si="423"/>
        <v>0.47689999999999999</v>
      </c>
    </row>
    <row r="6779" spans="1:9" x14ac:dyDescent="0.25">
      <c r="A6779" t="s">
        <v>126</v>
      </c>
      <c r="B6779" t="s">
        <v>30</v>
      </c>
      <c r="C6779">
        <v>0.41510000000000002</v>
      </c>
      <c r="D6779" t="s">
        <v>197</v>
      </c>
      <c r="E6779" t="s">
        <v>190</v>
      </c>
      <c r="F6779" t="str">
        <f t="shared" si="420"/>
        <v>GolubicLinette</v>
      </c>
      <c r="G6779">
        <f t="shared" si="421"/>
        <v>0.41510000000000002</v>
      </c>
      <c r="H6779" t="str">
        <f t="shared" si="422"/>
        <v>LinetteGolubic</v>
      </c>
      <c r="I6779">
        <f t="shared" si="423"/>
        <v>0.58489999999999998</v>
      </c>
    </row>
    <row r="6780" spans="1:9" x14ac:dyDescent="0.25">
      <c r="A6780" t="s">
        <v>53</v>
      </c>
      <c r="B6780" t="s">
        <v>30</v>
      </c>
      <c r="C6780">
        <v>0.86480000000000001</v>
      </c>
      <c r="D6780" t="s">
        <v>132</v>
      </c>
      <c r="E6780" t="s">
        <v>190</v>
      </c>
      <c r="F6780" t="str">
        <f t="shared" si="420"/>
        <v>KvitovaLinette</v>
      </c>
      <c r="G6780">
        <f t="shared" si="421"/>
        <v>0.86480000000000001</v>
      </c>
      <c r="H6780" t="str">
        <f t="shared" si="422"/>
        <v>LinetteKvitova</v>
      </c>
      <c r="I6780">
        <f t="shared" si="423"/>
        <v>0.13519999999999999</v>
      </c>
    </row>
    <row r="6781" spans="1:9" x14ac:dyDescent="0.25">
      <c r="A6781" t="s">
        <v>54</v>
      </c>
      <c r="B6781" t="s">
        <v>30</v>
      </c>
      <c r="C6781">
        <v>0.61580000000000001</v>
      </c>
      <c r="D6781" t="s">
        <v>221</v>
      </c>
      <c r="E6781" t="s">
        <v>190</v>
      </c>
      <c r="F6781" t="str">
        <f t="shared" si="420"/>
        <v>RybarikovaLinette</v>
      </c>
      <c r="G6781">
        <f t="shared" si="421"/>
        <v>0.61580000000000001</v>
      </c>
      <c r="H6781" t="str">
        <f t="shared" si="422"/>
        <v>LinetteRybarikova</v>
      </c>
      <c r="I6781">
        <f t="shared" si="423"/>
        <v>0.38419999999999999</v>
      </c>
    </row>
    <row r="6782" spans="1:9" x14ac:dyDescent="0.25">
      <c r="A6782" t="s">
        <v>127</v>
      </c>
      <c r="B6782" t="s">
        <v>30</v>
      </c>
      <c r="C6782">
        <v>0.53959999999999997</v>
      </c>
      <c r="D6782" t="s">
        <v>178</v>
      </c>
      <c r="E6782" t="s">
        <v>190</v>
      </c>
      <c r="F6782" t="str">
        <f t="shared" si="420"/>
        <v>PutintsevaLinette</v>
      </c>
      <c r="G6782">
        <f t="shared" si="421"/>
        <v>0.53959999999999997</v>
      </c>
      <c r="H6782" t="str">
        <f t="shared" si="422"/>
        <v>LinettePutintseva</v>
      </c>
      <c r="I6782">
        <f t="shared" si="423"/>
        <v>0.46040000000000003</v>
      </c>
    </row>
    <row r="6783" spans="1:9" x14ac:dyDescent="0.25">
      <c r="A6783" t="s">
        <v>62</v>
      </c>
      <c r="B6783" t="s">
        <v>30</v>
      </c>
      <c r="C6783">
        <v>0.65329999999999999</v>
      </c>
      <c r="D6783" t="s">
        <v>233</v>
      </c>
      <c r="E6783" t="s">
        <v>190</v>
      </c>
      <c r="F6783" t="str">
        <f t="shared" si="420"/>
        <v>NiculescuLinette</v>
      </c>
      <c r="G6783">
        <f t="shared" si="421"/>
        <v>0.65329999999999999</v>
      </c>
      <c r="H6783" t="str">
        <f t="shared" si="422"/>
        <v>LinetteNiculescu</v>
      </c>
      <c r="I6783">
        <f t="shared" si="423"/>
        <v>0.34670000000000001</v>
      </c>
    </row>
    <row r="6784" spans="1:9" x14ac:dyDescent="0.25">
      <c r="A6784" t="s">
        <v>128</v>
      </c>
      <c r="B6784" t="s">
        <v>30</v>
      </c>
      <c r="C6784">
        <v>0.53369999999999995</v>
      </c>
      <c r="D6784" t="s">
        <v>151</v>
      </c>
      <c r="E6784" t="s">
        <v>190</v>
      </c>
      <c r="F6784" t="str">
        <f t="shared" si="420"/>
        <v>WangLinette</v>
      </c>
      <c r="G6784">
        <f t="shared" si="421"/>
        <v>0.53369999999999995</v>
      </c>
      <c r="H6784" t="str">
        <f t="shared" si="422"/>
        <v>LinetteWang</v>
      </c>
      <c r="I6784">
        <f t="shared" si="423"/>
        <v>0.46630000000000005</v>
      </c>
    </row>
    <row r="6785" spans="1:9" x14ac:dyDescent="0.25">
      <c r="A6785" t="s">
        <v>72</v>
      </c>
      <c r="B6785" t="s">
        <v>30</v>
      </c>
      <c r="C6785">
        <v>0.33019999999999999</v>
      </c>
      <c r="D6785" t="s">
        <v>247</v>
      </c>
      <c r="E6785" t="s">
        <v>190</v>
      </c>
      <c r="F6785" t="str">
        <f t="shared" si="420"/>
        <v>HonLinette</v>
      </c>
      <c r="G6785">
        <f t="shared" si="421"/>
        <v>0.33019999999999999</v>
      </c>
      <c r="H6785" t="str">
        <f t="shared" si="422"/>
        <v>LinetteHon</v>
      </c>
      <c r="I6785">
        <f t="shared" si="423"/>
        <v>0.66979999999999995</v>
      </c>
    </row>
    <row r="6786" spans="1:9" x14ac:dyDescent="0.25">
      <c r="A6786" t="s">
        <v>73</v>
      </c>
      <c r="B6786" t="s">
        <v>30</v>
      </c>
      <c r="C6786">
        <v>0.58389999999999997</v>
      </c>
      <c r="D6786" t="s">
        <v>161</v>
      </c>
      <c r="E6786" t="s">
        <v>190</v>
      </c>
      <c r="F6786" t="str">
        <f t="shared" si="420"/>
        <v>SakkariLinette</v>
      </c>
      <c r="G6786">
        <f t="shared" si="421"/>
        <v>0.58389999999999997</v>
      </c>
      <c r="H6786" t="str">
        <f t="shared" si="422"/>
        <v>LinetteSakkari</v>
      </c>
      <c r="I6786">
        <f t="shared" si="423"/>
        <v>0.41610000000000003</v>
      </c>
    </row>
    <row r="6787" spans="1:9" x14ac:dyDescent="0.25">
      <c r="A6787" t="s">
        <v>75</v>
      </c>
      <c r="B6787" t="s">
        <v>30</v>
      </c>
      <c r="C6787">
        <v>0.89490000000000003</v>
      </c>
      <c r="D6787" t="s">
        <v>145</v>
      </c>
      <c r="E6787" t="s">
        <v>190</v>
      </c>
      <c r="F6787" t="str">
        <f t="shared" ref="F6787:F6850" si="424">D6787&amp;E6787</f>
        <v>SharapovaLinette</v>
      </c>
      <c r="G6787">
        <f t="shared" ref="G6787:G6850" si="425">C6787</f>
        <v>0.89490000000000003</v>
      </c>
      <c r="H6787" t="str">
        <f t="shared" ref="H6787:H6850" si="426">E6787&amp;D6787</f>
        <v>LinetteSharapova</v>
      </c>
      <c r="I6787">
        <f t="shared" ref="I6787:I6850" si="427">1-C6787</f>
        <v>0.10509999999999997</v>
      </c>
    </row>
    <row r="6788" spans="1:9" x14ac:dyDescent="0.25">
      <c r="A6788" t="s">
        <v>118</v>
      </c>
      <c r="B6788" t="s">
        <v>30</v>
      </c>
      <c r="C6788">
        <v>0.57399999999999995</v>
      </c>
      <c r="D6788" t="s">
        <v>243</v>
      </c>
      <c r="E6788" t="s">
        <v>190</v>
      </c>
      <c r="F6788" t="str">
        <f t="shared" si="424"/>
        <v>CirsteaLinette</v>
      </c>
      <c r="G6788">
        <f t="shared" si="425"/>
        <v>0.57399999999999995</v>
      </c>
      <c r="H6788" t="str">
        <f t="shared" si="426"/>
        <v>LinetteCirstea</v>
      </c>
      <c r="I6788">
        <f t="shared" si="427"/>
        <v>0.42600000000000005</v>
      </c>
    </row>
    <row r="6789" spans="1:9" x14ac:dyDescent="0.25">
      <c r="A6789" t="s">
        <v>77</v>
      </c>
      <c r="B6789" t="s">
        <v>30</v>
      </c>
      <c r="C6789">
        <v>0.51749999999999996</v>
      </c>
      <c r="D6789" t="s">
        <v>176</v>
      </c>
      <c r="E6789" t="s">
        <v>190</v>
      </c>
      <c r="F6789" t="str">
        <f t="shared" si="424"/>
        <v>PetersonLinette</v>
      </c>
      <c r="G6789">
        <f t="shared" si="425"/>
        <v>0.51749999999999996</v>
      </c>
      <c r="H6789" t="str">
        <f t="shared" si="426"/>
        <v>LinettePeterson</v>
      </c>
      <c r="I6789">
        <f t="shared" si="427"/>
        <v>0.48250000000000004</v>
      </c>
    </row>
    <row r="6790" spans="1:9" x14ac:dyDescent="0.25">
      <c r="A6790" t="s">
        <v>119</v>
      </c>
      <c r="B6790" t="s">
        <v>30</v>
      </c>
      <c r="C6790">
        <v>0.66349999999999998</v>
      </c>
      <c r="D6790" t="s">
        <v>226</v>
      </c>
      <c r="E6790" t="s">
        <v>190</v>
      </c>
      <c r="F6790" t="str">
        <f t="shared" si="424"/>
        <v>LapkoLinette</v>
      </c>
      <c r="G6790">
        <f t="shared" si="425"/>
        <v>0.66349999999999998</v>
      </c>
      <c r="H6790" t="str">
        <f t="shared" si="426"/>
        <v>LinetteLapko</v>
      </c>
      <c r="I6790">
        <f t="shared" si="427"/>
        <v>0.33650000000000002</v>
      </c>
    </row>
    <row r="6791" spans="1:9" x14ac:dyDescent="0.25">
      <c r="A6791" t="s">
        <v>109</v>
      </c>
      <c r="B6791" t="s">
        <v>30</v>
      </c>
      <c r="C6791">
        <v>0.77200000000000002</v>
      </c>
      <c r="D6791" t="s">
        <v>143</v>
      </c>
      <c r="E6791" t="s">
        <v>190</v>
      </c>
      <c r="F6791" t="str">
        <f t="shared" si="424"/>
        <v>StephensLinette</v>
      </c>
      <c r="G6791">
        <f t="shared" si="425"/>
        <v>0.77200000000000002</v>
      </c>
      <c r="H6791" t="str">
        <f t="shared" si="426"/>
        <v>LinetteStephens</v>
      </c>
      <c r="I6791">
        <f t="shared" si="427"/>
        <v>0.22799999999999998</v>
      </c>
    </row>
    <row r="6792" spans="1:9" x14ac:dyDescent="0.25">
      <c r="A6792" t="s">
        <v>120</v>
      </c>
      <c r="B6792" t="s">
        <v>30</v>
      </c>
      <c r="C6792">
        <v>0.41049999999999998</v>
      </c>
      <c r="D6792" t="s">
        <v>235</v>
      </c>
      <c r="E6792" t="s">
        <v>190</v>
      </c>
      <c r="F6792" t="str">
        <f t="shared" si="424"/>
        <v>TownsendLinette</v>
      </c>
      <c r="G6792">
        <f t="shared" si="425"/>
        <v>0.41049999999999998</v>
      </c>
      <c r="H6792" t="str">
        <f t="shared" si="426"/>
        <v>LinetteTownsend</v>
      </c>
      <c r="I6792">
        <f t="shared" si="427"/>
        <v>0.58950000000000002</v>
      </c>
    </row>
    <row r="6793" spans="1:9" x14ac:dyDescent="0.25">
      <c r="A6793" t="s">
        <v>81</v>
      </c>
      <c r="B6793" t="s">
        <v>30</v>
      </c>
      <c r="C6793">
        <v>0.46150000000000002</v>
      </c>
      <c r="D6793" t="s">
        <v>232</v>
      </c>
      <c r="E6793" t="s">
        <v>190</v>
      </c>
      <c r="F6793" t="str">
        <f t="shared" si="424"/>
        <v>JabeurLinette</v>
      </c>
      <c r="G6793">
        <f t="shared" si="425"/>
        <v>0.46150000000000002</v>
      </c>
      <c r="H6793" t="str">
        <f t="shared" si="426"/>
        <v>LinetteJabeur</v>
      </c>
      <c r="I6793">
        <f t="shared" si="427"/>
        <v>0.53849999999999998</v>
      </c>
    </row>
    <row r="6794" spans="1:9" x14ac:dyDescent="0.25">
      <c r="A6794" t="s">
        <v>121</v>
      </c>
      <c r="B6794" t="s">
        <v>30</v>
      </c>
      <c r="C6794">
        <v>0.57769999999999999</v>
      </c>
      <c r="D6794" t="s">
        <v>185</v>
      </c>
      <c r="E6794" t="s">
        <v>190</v>
      </c>
      <c r="F6794" t="str">
        <f t="shared" si="424"/>
        <v>BabosLinette</v>
      </c>
      <c r="G6794">
        <f t="shared" si="425"/>
        <v>0.57769999999999999</v>
      </c>
      <c r="H6794" t="str">
        <f t="shared" si="426"/>
        <v>LinetteBabos</v>
      </c>
      <c r="I6794">
        <f t="shared" si="427"/>
        <v>0.42230000000000001</v>
      </c>
    </row>
    <row r="6795" spans="1:9" x14ac:dyDescent="0.25">
      <c r="A6795" t="s">
        <v>82</v>
      </c>
      <c r="B6795" t="s">
        <v>30</v>
      </c>
      <c r="C6795">
        <v>0.65259999999999996</v>
      </c>
      <c r="D6795" t="s">
        <v>189</v>
      </c>
      <c r="E6795" t="s">
        <v>190</v>
      </c>
      <c r="F6795" t="str">
        <f t="shared" si="424"/>
        <v>VondrousovaLinette</v>
      </c>
      <c r="G6795">
        <f t="shared" si="425"/>
        <v>0.65259999999999996</v>
      </c>
      <c r="H6795" t="str">
        <f t="shared" si="426"/>
        <v>LinetteVondrousova</v>
      </c>
      <c r="I6795">
        <f t="shared" si="427"/>
        <v>0.34740000000000004</v>
      </c>
    </row>
    <row r="6796" spans="1:9" x14ac:dyDescent="0.25">
      <c r="A6796" t="s">
        <v>85</v>
      </c>
      <c r="B6796" t="s">
        <v>30</v>
      </c>
      <c r="C6796">
        <v>0.59360000000000002</v>
      </c>
      <c r="D6796" t="s">
        <v>157</v>
      </c>
      <c r="E6796" t="s">
        <v>190</v>
      </c>
      <c r="F6796" t="str">
        <f t="shared" si="424"/>
        <v>MarticLinette</v>
      </c>
      <c r="G6796">
        <f t="shared" si="425"/>
        <v>0.59360000000000002</v>
      </c>
      <c r="H6796" t="str">
        <f t="shared" si="426"/>
        <v>LinetteMartic</v>
      </c>
      <c r="I6796">
        <f t="shared" si="427"/>
        <v>0.40639999999999998</v>
      </c>
    </row>
    <row r="6797" spans="1:9" x14ac:dyDescent="0.25">
      <c r="A6797" t="s">
        <v>102</v>
      </c>
      <c r="B6797" t="s">
        <v>30</v>
      </c>
      <c r="C6797">
        <v>0.3054</v>
      </c>
      <c r="D6797" t="s">
        <v>237</v>
      </c>
      <c r="E6797" t="s">
        <v>190</v>
      </c>
      <c r="F6797" t="str">
        <f t="shared" si="424"/>
        <v>BadosaLinette</v>
      </c>
      <c r="G6797">
        <f t="shared" si="425"/>
        <v>0.3054</v>
      </c>
      <c r="H6797" t="str">
        <f t="shared" si="426"/>
        <v>LinetteBadosa</v>
      </c>
      <c r="I6797">
        <f t="shared" si="427"/>
        <v>0.6946</v>
      </c>
    </row>
    <row r="6798" spans="1:9" x14ac:dyDescent="0.25">
      <c r="A6798" t="s">
        <v>90</v>
      </c>
      <c r="B6798" t="s">
        <v>30</v>
      </c>
      <c r="C6798">
        <v>0.65980000000000005</v>
      </c>
      <c r="D6798" t="s">
        <v>234</v>
      </c>
      <c r="E6798" t="s">
        <v>190</v>
      </c>
      <c r="F6798" t="str">
        <f t="shared" si="424"/>
        <v>PuigLinette</v>
      </c>
      <c r="G6798">
        <f t="shared" si="425"/>
        <v>0.65980000000000005</v>
      </c>
      <c r="H6798" t="str">
        <f t="shared" si="426"/>
        <v>LinettePuig</v>
      </c>
      <c r="I6798">
        <f t="shared" si="427"/>
        <v>0.34019999999999995</v>
      </c>
    </row>
    <row r="6799" spans="1:9" x14ac:dyDescent="0.25">
      <c r="A6799" t="s">
        <v>129</v>
      </c>
      <c r="B6799" t="s">
        <v>30</v>
      </c>
      <c r="C6799">
        <v>0.3392</v>
      </c>
      <c r="D6799" t="s">
        <v>241</v>
      </c>
      <c r="E6799" t="s">
        <v>190</v>
      </c>
      <c r="F6799" t="str">
        <f t="shared" si="424"/>
        <v>BonaventureLinette</v>
      </c>
      <c r="G6799">
        <f t="shared" si="425"/>
        <v>0.3392</v>
      </c>
      <c r="H6799" t="str">
        <f t="shared" si="426"/>
        <v>LinetteBonaventure</v>
      </c>
      <c r="I6799">
        <f t="shared" si="427"/>
        <v>0.66080000000000005</v>
      </c>
    </row>
    <row r="6800" spans="1:9" x14ac:dyDescent="0.25">
      <c r="A6800" t="s">
        <v>96</v>
      </c>
      <c r="B6800" t="s">
        <v>30</v>
      </c>
      <c r="C6800">
        <v>0.53580000000000005</v>
      </c>
      <c r="D6800" t="s">
        <v>182</v>
      </c>
      <c r="E6800" t="s">
        <v>190</v>
      </c>
      <c r="F6800" t="str">
        <f t="shared" si="424"/>
        <v>VickeryLinette</v>
      </c>
      <c r="G6800">
        <f t="shared" si="425"/>
        <v>0.53580000000000005</v>
      </c>
      <c r="H6800" t="str">
        <f t="shared" si="426"/>
        <v>LinetteVickery</v>
      </c>
      <c r="I6800">
        <f t="shared" si="427"/>
        <v>0.46419999999999995</v>
      </c>
    </row>
    <row r="6801" spans="1:9" x14ac:dyDescent="0.25">
      <c r="A6801" t="s">
        <v>130</v>
      </c>
      <c r="B6801" t="s">
        <v>30</v>
      </c>
      <c r="C6801">
        <v>0.32300000000000001</v>
      </c>
      <c r="D6801" t="s">
        <v>186</v>
      </c>
      <c r="E6801" t="s">
        <v>190</v>
      </c>
      <c r="F6801" t="str">
        <f t="shared" si="424"/>
        <v>HivesLinette</v>
      </c>
      <c r="G6801">
        <f t="shared" si="425"/>
        <v>0.32300000000000001</v>
      </c>
      <c r="H6801" t="str">
        <f t="shared" si="426"/>
        <v>LinetteHives</v>
      </c>
      <c r="I6801">
        <f t="shared" si="427"/>
        <v>0.67700000000000005</v>
      </c>
    </row>
    <row r="6802" spans="1:9" x14ac:dyDescent="0.25">
      <c r="A6802" t="s">
        <v>87</v>
      </c>
      <c r="B6802" t="s">
        <v>30</v>
      </c>
      <c r="C6802">
        <v>0.4395</v>
      </c>
      <c r="D6802" t="s">
        <v>254</v>
      </c>
      <c r="E6802" t="s">
        <v>190</v>
      </c>
      <c r="F6802" t="str">
        <f t="shared" si="424"/>
        <v>Sorribes TormoLinette</v>
      </c>
      <c r="G6802">
        <f t="shared" si="425"/>
        <v>0.4395</v>
      </c>
      <c r="H6802" t="str">
        <f t="shared" si="426"/>
        <v>LinetteSorribes Tormo</v>
      </c>
      <c r="I6802">
        <f t="shared" si="427"/>
        <v>0.5605</v>
      </c>
    </row>
    <row r="6803" spans="1:9" x14ac:dyDescent="0.25">
      <c r="A6803" t="s">
        <v>106</v>
      </c>
      <c r="B6803" t="s">
        <v>30</v>
      </c>
      <c r="C6803">
        <v>0.56699999999999995</v>
      </c>
      <c r="D6803" t="s">
        <v>230</v>
      </c>
      <c r="E6803" t="s">
        <v>190</v>
      </c>
      <c r="F6803" t="str">
        <f t="shared" si="424"/>
        <v>HercogLinette</v>
      </c>
      <c r="G6803">
        <f t="shared" si="425"/>
        <v>0.56699999999999995</v>
      </c>
      <c r="H6803" t="str">
        <f t="shared" si="426"/>
        <v>LinetteHercog</v>
      </c>
      <c r="I6803">
        <f t="shared" si="427"/>
        <v>0.43300000000000005</v>
      </c>
    </row>
    <row r="6804" spans="1:9" x14ac:dyDescent="0.25">
      <c r="A6804" t="s">
        <v>3</v>
      </c>
      <c r="B6804" t="s">
        <v>54</v>
      </c>
      <c r="C6804">
        <v>0.87880000000000003</v>
      </c>
      <c r="D6804" t="s">
        <v>139</v>
      </c>
      <c r="E6804" t="s">
        <v>221</v>
      </c>
      <c r="F6804" t="str">
        <f t="shared" si="424"/>
        <v>HalepRybarikova</v>
      </c>
      <c r="G6804">
        <f t="shared" si="425"/>
        <v>0.87880000000000003</v>
      </c>
      <c r="H6804" t="str">
        <f t="shared" si="426"/>
        <v>RybarikovaHalep</v>
      </c>
      <c r="I6804">
        <f t="shared" si="427"/>
        <v>0.12119999999999997</v>
      </c>
    </row>
    <row r="6805" spans="1:9" x14ac:dyDescent="0.25">
      <c r="A6805" t="s">
        <v>108</v>
      </c>
      <c r="B6805" t="s">
        <v>54</v>
      </c>
      <c r="C6805">
        <v>0.57579999999999998</v>
      </c>
      <c r="D6805" t="s">
        <v>164</v>
      </c>
      <c r="E6805" t="s">
        <v>221</v>
      </c>
      <c r="F6805" t="str">
        <f t="shared" si="424"/>
        <v>KeninRybarikova</v>
      </c>
      <c r="G6805">
        <f t="shared" si="425"/>
        <v>0.57579999999999998</v>
      </c>
      <c r="H6805" t="str">
        <f t="shared" si="426"/>
        <v>RybarikovaKenin</v>
      </c>
      <c r="I6805">
        <f t="shared" si="427"/>
        <v>0.42420000000000002</v>
      </c>
    </row>
    <row r="6806" spans="1:9" x14ac:dyDescent="0.25">
      <c r="A6806" t="s">
        <v>110</v>
      </c>
      <c r="B6806" t="s">
        <v>54</v>
      </c>
      <c r="C6806">
        <v>0.50660000000000005</v>
      </c>
      <c r="D6806" t="s">
        <v>193</v>
      </c>
      <c r="E6806" t="s">
        <v>221</v>
      </c>
      <c r="F6806" t="str">
        <f t="shared" si="424"/>
        <v>KudermetovaRybarikova</v>
      </c>
      <c r="G6806">
        <f t="shared" si="425"/>
        <v>0.50660000000000005</v>
      </c>
      <c r="H6806" t="str">
        <f t="shared" si="426"/>
        <v>RybarikovaKudermetova</v>
      </c>
      <c r="I6806">
        <f t="shared" si="427"/>
        <v>0.49339999999999995</v>
      </c>
    </row>
    <row r="6807" spans="1:9" x14ac:dyDescent="0.25">
      <c r="A6807" t="s">
        <v>111</v>
      </c>
      <c r="B6807" t="s">
        <v>54</v>
      </c>
      <c r="C6807">
        <v>0.78380000000000005</v>
      </c>
      <c r="D6807" t="s">
        <v>135</v>
      </c>
      <c r="E6807" t="s">
        <v>221</v>
      </c>
      <c r="F6807" t="str">
        <f t="shared" si="424"/>
        <v>WilliamsRybarikova</v>
      </c>
      <c r="G6807">
        <f t="shared" si="425"/>
        <v>0.78380000000000005</v>
      </c>
      <c r="H6807" t="str">
        <f t="shared" si="426"/>
        <v>RybarikovaWilliams</v>
      </c>
      <c r="I6807">
        <f t="shared" si="427"/>
        <v>0.21619999999999995</v>
      </c>
    </row>
    <row r="6808" spans="1:9" x14ac:dyDescent="0.25">
      <c r="A6808" t="s">
        <v>7</v>
      </c>
      <c r="B6808" t="s">
        <v>54</v>
      </c>
      <c r="C6808">
        <v>0.64349999999999996</v>
      </c>
      <c r="D6808" t="s">
        <v>200</v>
      </c>
      <c r="E6808" t="s">
        <v>221</v>
      </c>
      <c r="F6808" t="str">
        <f t="shared" si="424"/>
        <v>BuzarnescuRybarikova</v>
      </c>
      <c r="G6808">
        <f t="shared" si="425"/>
        <v>0.64349999999999996</v>
      </c>
      <c r="H6808" t="str">
        <f t="shared" si="426"/>
        <v>RybarikovaBuzarnescu</v>
      </c>
      <c r="I6808">
        <f t="shared" si="427"/>
        <v>0.35650000000000004</v>
      </c>
    </row>
    <row r="6809" spans="1:9" x14ac:dyDescent="0.25">
      <c r="A6809" t="s">
        <v>10</v>
      </c>
      <c r="B6809" t="s">
        <v>54</v>
      </c>
      <c r="C6809">
        <v>0.5887</v>
      </c>
      <c r="D6809" t="s">
        <v>194</v>
      </c>
      <c r="E6809" t="s">
        <v>221</v>
      </c>
      <c r="F6809" t="str">
        <f t="shared" si="424"/>
        <v>StosurRybarikova</v>
      </c>
      <c r="G6809">
        <f t="shared" si="425"/>
        <v>0.5887</v>
      </c>
      <c r="H6809" t="str">
        <f t="shared" si="426"/>
        <v>RybarikovaStosur</v>
      </c>
      <c r="I6809">
        <f t="shared" si="427"/>
        <v>0.4113</v>
      </c>
    </row>
    <row r="6810" spans="1:9" x14ac:dyDescent="0.25">
      <c r="A6810" t="s">
        <v>13</v>
      </c>
      <c r="B6810" t="s">
        <v>54</v>
      </c>
      <c r="C6810">
        <v>0.5393</v>
      </c>
      <c r="D6810" t="s">
        <v>211</v>
      </c>
      <c r="E6810" t="s">
        <v>221</v>
      </c>
      <c r="F6810" t="str">
        <f t="shared" si="424"/>
        <v>PengRybarikova</v>
      </c>
      <c r="G6810">
        <f t="shared" si="425"/>
        <v>0.5393</v>
      </c>
      <c r="H6810" t="str">
        <f t="shared" si="426"/>
        <v>RybarikovaPeng</v>
      </c>
      <c r="I6810">
        <f t="shared" si="427"/>
        <v>0.4607</v>
      </c>
    </row>
    <row r="6811" spans="1:9" x14ac:dyDescent="0.25">
      <c r="A6811" t="s">
        <v>112</v>
      </c>
      <c r="B6811" t="s">
        <v>54</v>
      </c>
      <c r="C6811">
        <v>0.28870000000000001</v>
      </c>
      <c r="D6811" t="s">
        <v>213</v>
      </c>
      <c r="E6811" t="s">
        <v>221</v>
      </c>
      <c r="F6811" t="str">
        <f t="shared" si="424"/>
        <v>MariaRybarikova</v>
      </c>
      <c r="G6811">
        <f t="shared" si="425"/>
        <v>0.28870000000000001</v>
      </c>
      <c r="H6811" t="str">
        <f t="shared" si="426"/>
        <v>RybarikovaMaria</v>
      </c>
      <c r="I6811">
        <f t="shared" si="427"/>
        <v>0.71130000000000004</v>
      </c>
    </row>
    <row r="6812" spans="1:9" x14ac:dyDescent="0.25">
      <c r="A6812" t="s">
        <v>14</v>
      </c>
      <c r="B6812" t="s">
        <v>54</v>
      </c>
      <c r="C6812">
        <v>0.93559999999999999</v>
      </c>
      <c r="D6812" t="s">
        <v>135</v>
      </c>
      <c r="E6812" t="s">
        <v>221</v>
      </c>
      <c r="F6812" t="str">
        <f t="shared" si="424"/>
        <v>WilliamsRybarikova</v>
      </c>
      <c r="G6812">
        <f t="shared" si="425"/>
        <v>0.93559999999999999</v>
      </c>
      <c r="H6812" t="str">
        <f t="shared" si="426"/>
        <v>RybarikovaWilliams</v>
      </c>
      <c r="I6812">
        <f t="shared" si="427"/>
        <v>6.4400000000000013E-2</v>
      </c>
    </row>
    <row r="6813" spans="1:9" x14ac:dyDescent="0.25">
      <c r="A6813" t="s">
        <v>113</v>
      </c>
      <c r="B6813" t="s">
        <v>54</v>
      </c>
      <c r="C6813">
        <v>0.7</v>
      </c>
      <c r="D6813" t="s">
        <v>148</v>
      </c>
      <c r="E6813" t="s">
        <v>221</v>
      </c>
      <c r="F6813" t="str">
        <f t="shared" si="424"/>
        <v>BacsinszkyRybarikova</v>
      </c>
      <c r="G6813">
        <f t="shared" si="425"/>
        <v>0.7</v>
      </c>
      <c r="H6813" t="str">
        <f t="shared" si="426"/>
        <v>RybarikovaBacsinszky</v>
      </c>
      <c r="I6813">
        <f t="shared" si="427"/>
        <v>0.30000000000000004</v>
      </c>
    </row>
    <row r="6814" spans="1:9" x14ac:dyDescent="0.25">
      <c r="A6814" t="s">
        <v>16</v>
      </c>
      <c r="B6814" t="s">
        <v>54</v>
      </c>
      <c r="C6814">
        <v>0.29499999999999998</v>
      </c>
      <c r="D6814" t="s">
        <v>167</v>
      </c>
      <c r="E6814" t="s">
        <v>221</v>
      </c>
      <c r="F6814" t="str">
        <f t="shared" si="424"/>
        <v>VikhlyantsevaRybarikova</v>
      </c>
      <c r="G6814">
        <f t="shared" si="425"/>
        <v>0.29499999999999998</v>
      </c>
      <c r="H6814" t="str">
        <f t="shared" si="426"/>
        <v>RybarikovaVikhlyantseva</v>
      </c>
      <c r="I6814">
        <f t="shared" si="427"/>
        <v>0.70500000000000007</v>
      </c>
    </row>
    <row r="6815" spans="1:9" x14ac:dyDescent="0.25">
      <c r="A6815" t="s">
        <v>114</v>
      </c>
      <c r="B6815" t="s">
        <v>54</v>
      </c>
      <c r="C6815">
        <v>0.40770000000000001</v>
      </c>
      <c r="D6815" t="s">
        <v>205</v>
      </c>
      <c r="E6815" t="s">
        <v>221</v>
      </c>
      <c r="F6815" t="str">
        <f t="shared" si="424"/>
        <v>LepchenkoRybarikova</v>
      </c>
      <c r="G6815">
        <f t="shared" si="425"/>
        <v>0.40770000000000001</v>
      </c>
      <c r="H6815" t="str">
        <f t="shared" si="426"/>
        <v>RybarikovaLepchenko</v>
      </c>
      <c r="I6815">
        <f t="shared" si="427"/>
        <v>0.59230000000000005</v>
      </c>
    </row>
    <row r="6816" spans="1:9" x14ac:dyDescent="0.25">
      <c r="A6816" t="s">
        <v>19</v>
      </c>
      <c r="B6816" t="s">
        <v>54</v>
      </c>
      <c r="C6816">
        <v>0.34</v>
      </c>
      <c r="D6816" t="s">
        <v>210</v>
      </c>
      <c r="E6816" t="s">
        <v>221</v>
      </c>
      <c r="F6816" t="str">
        <f t="shared" si="424"/>
        <v>ZhengRybarikova</v>
      </c>
      <c r="G6816">
        <f t="shared" si="425"/>
        <v>0.34</v>
      </c>
      <c r="H6816" t="str">
        <f t="shared" si="426"/>
        <v>RybarikovaZheng</v>
      </c>
      <c r="I6816">
        <f t="shared" si="427"/>
        <v>0.65999999999999992</v>
      </c>
    </row>
    <row r="6817" spans="1:9" x14ac:dyDescent="0.25">
      <c r="A6817" t="s">
        <v>26</v>
      </c>
      <c r="B6817" t="s">
        <v>54</v>
      </c>
      <c r="C6817">
        <v>0.30520000000000003</v>
      </c>
      <c r="D6817" t="s">
        <v>208</v>
      </c>
      <c r="E6817" t="s">
        <v>221</v>
      </c>
      <c r="F6817" t="str">
        <f t="shared" si="424"/>
        <v>DoiRybarikova</v>
      </c>
      <c r="G6817">
        <f t="shared" si="425"/>
        <v>0.30520000000000003</v>
      </c>
      <c r="H6817" t="str">
        <f t="shared" si="426"/>
        <v>RybarikovaDoi</v>
      </c>
      <c r="I6817">
        <f t="shared" si="427"/>
        <v>0.69479999999999997</v>
      </c>
    </row>
    <row r="6818" spans="1:9" x14ac:dyDescent="0.25">
      <c r="A6818" t="s">
        <v>29</v>
      </c>
      <c r="B6818" t="s">
        <v>54</v>
      </c>
      <c r="C6818">
        <v>0.65839999999999999</v>
      </c>
      <c r="D6818" t="s">
        <v>131</v>
      </c>
      <c r="E6818" t="s">
        <v>221</v>
      </c>
      <c r="F6818" t="str">
        <f t="shared" si="424"/>
        <v>OsakaRybarikova</v>
      </c>
      <c r="G6818">
        <f t="shared" si="425"/>
        <v>0.65839999999999999</v>
      </c>
      <c r="H6818" t="str">
        <f t="shared" si="426"/>
        <v>RybarikovaOsaka</v>
      </c>
      <c r="I6818">
        <f t="shared" si="427"/>
        <v>0.34160000000000001</v>
      </c>
    </row>
    <row r="6819" spans="1:9" x14ac:dyDescent="0.25">
      <c r="A6819" t="s">
        <v>115</v>
      </c>
      <c r="B6819" t="s">
        <v>54</v>
      </c>
      <c r="C6819">
        <v>0.36909999999999998</v>
      </c>
      <c r="D6819" t="s">
        <v>166</v>
      </c>
      <c r="E6819" t="s">
        <v>221</v>
      </c>
      <c r="F6819" t="str">
        <f t="shared" si="424"/>
        <v>ZidansekRybarikova</v>
      </c>
      <c r="G6819">
        <f t="shared" si="425"/>
        <v>0.36909999999999998</v>
      </c>
      <c r="H6819" t="str">
        <f t="shared" si="426"/>
        <v>RybarikovaZidansek</v>
      </c>
      <c r="I6819">
        <f t="shared" si="427"/>
        <v>0.63090000000000002</v>
      </c>
    </row>
    <row r="6820" spans="1:9" x14ac:dyDescent="0.25">
      <c r="A6820" t="s">
        <v>122</v>
      </c>
      <c r="B6820" t="s">
        <v>54</v>
      </c>
      <c r="C6820">
        <v>0.82930000000000004</v>
      </c>
      <c r="D6820" t="s">
        <v>204</v>
      </c>
      <c r="E6820" t="s">
        <v>221</v>
      </c>
      <c r="F6820" t="str">
        <f t="shared" si="424"/>
        <v>AzarenkaRybarikova</v>
      </c>
      <c r="G6820">
        <f t="shared" si="425"/>
        <v>0.82930000000000004</v>
      </c>
      <c r="H6820" t="str">
        <f t="shared" si="426"/>
        <v>RybarikovaAzarenka</v>
      </c>
      <c r="I6820">
        <f t="shared" si="427"/>
        <v>0.17069999999999996</v>
      </c>
    </row>
    <row r="6821" spans="1:9" x14ac:dyDescent="0.25">
      <c r="A6821" t="s">
        <v>116</v>
      </c>
      <c r="B6821" t="s">
        <v>54</v>
      </c>
      <c r="C6821">
        <v>0.3135</v>
      </c>
      <c r="D6821" t="s">
        <v>201</v>
      </c>
      <c r="E6821" t="s">
        <v>221</v>
      </c>
      <c r="F6821" t="str">
        <f t="shared" si="424"/>
        <v>VoegeleRybarikova</v>
      </c>
      <c r="G6821">
        <f t="shared" si="425"/>
        <v>0.3135</v>
      </c>
      <c r="H6821" t="str">
        <f t="shared" si="426"/>
        <v>RybarikovaVoegele</v>
      </c>
      <c r="I6821">
        <f t="shared" si="427"/>
        <v>0.6865</v>
      </c>
    </row>
    <row r="6822" spans="1:9" x14ac:dyDescent="0.25">
      <c r="A6822" t="s">
        <v>117</v>
      </c>
      <c r="B6822" t="s">
        <v>54</v>
      </c>
      <c r="C6822">
        <v>0.44280000000000003</v>
      </c>
      <c r="D6822" t="s">
        <v>153</v>
      </c>
      <c r="E6822" t="s">
        <v>221</v>
      </c>
      <c r="F6822" t="str">
        <f t="shared" si="424"/>
        <v>HsiehRybarikova</v>
      </c>
      <c r="G6822">
        <f t="shared" si="425"/>
        <v>0.44280000000000003</v>
      </c>
      <c r="H6822" t="str">
        <f t="shared" si="426"/>
        <v>RybarikovaHsieh</v>
      </c>
      <c r="I6822">
        <f t="shared" si="427"/>
        <v>0.55719999999999992</v>
      </c>
    </row>
    <row r="6823" spans="1:9" x14ac:dyDescent="0.25">
      <c r="A6823" t="s">
        <v>33</v>
      </c>
      <c r="B6823" t="s">
        <v>54</v>
      </c>
      <c r="C6823">
        <v>0.57679999999999998</v>
      </c>
      <c r="D6823" t="s">
        <v>151</v>
      </c>
      <c r="E6823" t="s">
        <v>221</v>
      </c>
      <c r="F6823" t="str">
        <f t="shared" si="424"/>
        <v>WangRybarikova</v>
      </c>
      <c r="G6823">
        <f t="shared" si="425"/>
        <v>0.57679999999999998</v>
      </c>
      <c r="H6823" t="str">
        <f t="shared" si="426"/>
        <v>RybarikovaWang</v>
      </c>
      <c r="I6823">
        <f t="shared" si="427"/>
        <v>0.42320000000000002</v>
      </c>
    </row>
    <row r="6824" spans="1:9" x14ac:dyDescent="0.25">
      <c r="A6824" t="s">
        <v>123</v>
      </c>
      <c r="B6824" t="s">
        <v>54</v>
      </c>
      <c r="C6824">
        <v>0.41289999999999999</v>
      </c>
      <c r="D6824" t="s">
        <v>215</v>
      </c>
      <c r="E6824" t="s">
        <v>221</v>
      </c>
      <c r="F6824" t="str">
        <f t="shared" si="424"/>
        <v>DiyasRybarikova</v>
      </c>
      <c r="G6824">
        <f t="shared" si="425"/>
        <v>0.41289999999999999</v>
      </c>
      <c r="H6824" t="str">
        <f t="shared" si="426"/>
        <v>RybarikovaDiyas</v>
      </c>
      <c r="I6824">
        <f t="shared" si="427"/>
        <v>0.58709999999999996</v>
      </c>
    </row>
    <row r="6825" spans="1:9" x14ac:dyDescent="0.25">
      <c r="A6825" t="s">
        <v>124</v>
      </c>
      <c r="B6825" t="s">
        <v>54</v>
      </c>
      <c r="C6825">
        <v>8.6E-3</v>
      </c>
      <c r="D6825" t="s">
        <v>206</v>
      </c>
      <c r="E6825" t="s">
        <v>221</v>
      </c>
      <c r="F6825" t="str">
        <f t="shared" si="424"/>
        <v>OsuigweRybarikova</v>
      </c>
      <c r="G6825">
        <f t="shared" si="425"/>
        <v>8.6E-3</v>
      </c>
      <c r="H6825" t="str">
        <f t="shared" si="426"/>
        <v>RybarikovaOsuigwe</v>
      </c>
      <c r="I6825">
        <f t="shared" si="427"/>
        <v>0.99139999999999995</v>
      </c>
    </row>
    <row r="6826" spans="1:9" x14ac:dyDescent="0.25">
      <c r="A6826" t="s">
        <v>37</v>
      </c>
      <c r="B6826" t="s">
        <v>54</v>
      </c>
      <c r="C6826">
        <v>0.43030000000000002</v>
      </c>
      <c r="D6826" t="s">
        <v>212</v>
      </c>
      <c r="E6826" t="s">
        <v>221</v>
      </c>
      <c r="F6826" t="str">
        <f t="shared" si="424"/>
        <v>BarthelRybarikova</v>
      </c>
      <c r="G6826">
        <f t="shared" si="425"/>
        <v>0.43030000000000002</v>
      </c>
      <c r="H6826" t="str">
        <f t="shared" si="426"/>
        <v>RybarikovaBarthel</v>
      </c>
      <c r="I6826">
        <f t="shared" si="427"/>
        <v>0.56969999999999998</v>
      </c>
    </row>
    <row r="6827" spans="1:9" x14ac:dyDescent="0.25">
      <c r="A6827" t="s">
        <v>42</v>
      </c>
      <c r="B6827" t="s">
        <v>54</v>
      </c>
      <c r="C6827">
        <v>0.57709999999999995</v>
      </c>
      <c r="D6827" t="s">
        <v>170</v>
      </c>
      <c r="E6827" t="s">
        <v>221</v>
      </c>
      <c r="F6827" t="str">
        <f t="shared" si="424"/>
        <v>GasparyanRybarikova</v>
      </c>
      <c r="G6827">
        <f t="shared" si="425"/>
        <v>0.57709999999999995</v>
      </c>
      <c r="H6827" t="str">
        <f t="shared" si="426"/>
        <v>RybarikovaGasparyan</v>
      </c>
      <c r="I6827">
        <f t="shared" si="427"/>
        <v>0.42290000000000005</v>
      </c>
    </row>
    <row r="6828" spans="1:9" x14ac:dyDescent="0.25">
      <c r="A6828" t="s">
        <v>43</v>
      </c>
      <c r="B6828" t="s">
        <v>54</v>
      </c>
      <c r="C6828">
        <v>0.39679999999999999</v>
      </c>
      <c r="D6828" t="s">
        <v>219</v>
      </c>
      <c r="E6828" t="s">
        <v>221</v>
      </c>
      <c r="F6828" t="str">
        <f t="shared" si="424"/>
        <v>ParmentierRybarikova</v>
      </c>
      <c r="G6828">
        <f t="shared" si="425"/>
        <v>0.39679999999999999</v>
      </c>
      <c r="H6828" t="str">
        <f t="shared" si="426"/>
        <v>RybarikovaParmentier</v>
      </c>
      <c r="I6828">
        <f t="shared" si="427"/>
        <v>0.60319999999999996</v>
      </c>
    </row>
    <row r="6829" spans="1:9" x14ac:dyDescent="0.25">
      <c r="A6829" t="s">
        <v>48</v>
      </c>
      <c r="B6829" t="s">
        <v>54</v>
      </c>
      <c r="C6829">
        <v>0.45229999999999998</v>
      </c>
      <c r="D6829" t="s">
        <v>152</v>
      </c>
      <c r="E6829" t="s">
        <v>221</v>
      </c>
      <c r="F6829" t="str">
        <f t="shared" si="424"/>
        <v>ZhangRybarikova</v>
      </c>
      <c r="G6829">
        <f t="shared" si="425"/>
        <v>0.45229999999999998</v>
      </c>
      <c r="H6829" t="str">
        <f t="shared" si="426"/>
        <v>RybarikovaZhang</v>
      </c>
      <c r="I6829">
        <f t="shared" si="427"/>
        <v>0.54770000000000008</v>
      </c>
    </row>
    <row r="6830" spans="1:9" x14ac:dyDescent="0.25">
      <c r="A6830" t="s">
        <v>125</v>
      </c>
      <c r="B6830" t="s">
        <v>54</v>
      </c>
      <c r="C6830">
        <v>0.39710000000000001</v>
      </c>
      <c r="D6830" t="s">
        <v>171</v>
      </c>
      <c r="E6830" t="s">
        <v>221</v>
      </c>
      <c r="F6830" t="str">
        <f t="shared" si="424"/>
        <v>KuzmovaRybarikova</v>
      </c>
      <c r="G6830">
        <f t="shared" si="425"/>
        <v>0.39710000000000001</v>
      </c>
      <c r="H6830" t="str">
        <f t="shared" si="426"/>
        <v>RybarikovaKuzmova</v>
      </c>
      <c r="I6830">
        <f t="shared" si="427"/>
        <v>0.60289999999999999</v>
      </c>
    </row>
    <row r="6831" spans="1:9" x14ac:dyDescent="0.25">
      <c r="A6831" t="s">
        <v>126</v>
      </c>
      <c r="B6831" t="s">
        <v>54</v>
      </c>
      <c r="C6831">
        <v>0.3211</v>
      </c>
      <c r="D6831" t="s">
        <v>197</v>
      </c>
      <c r="E6831" t="s">
        <v>221</v>
      </c>
      <c r="F6831" t="str">
        <f t="shared" si="424"/>
        <v>GolubicRybarikova</v>
      </c>
      <c r="G6831">
        <f t="shared" si="425"/>
        <v>0.3211</v>
      </c>
      <c r="H6831" t="str">
        <f t="shared" si="426"/>
        <v>RybarikovaGolubic</v>
      </c>
      <c r="I6831">
        <f t="shared" si="427"/>
        <v>0.67890000000000006</v>
      </c>
    </row>
    <row r="6832" spans="1:9" x14ac:dyDescent="0.25">
      <c r="A6832" t="s">
        <v>53</v>
      </c>
      <c r="B6832" t="s">
        <v>54</v>
      </c>
      <c r="C6832">
        <v>0.81859999999999999</v>
      </c>
      <c r="D6832" t="s">
        <v>132</v>
      </c>
      <c r="E6832" t="s">
        <v>221</v>
      </c>
      <c r="F6832" t="str">
        <f t="shared" si="424"/>
        <v>KvitovaRybarikova</v>
      </c>
      <c r="G6832">
        <f t="shared" si="425"/>
        <v>0.81859999999999999</v>
      </c>
      <c r="H6832" t="str">
        <f t="shared" si="426"/>
        <v>RybarikovaKvitova</v>
      </c>
      <c r="I6832">
        <f t="shared" si="427"/>
        <v>0.18140000000000001</v>
      </c>
    </row>
    <row r="6833" spans="1:9" x14ac:dyDescent="0.25">
      <c r="A6833" t="s">
        <v>127</v>
      </c>
      <c r="B6833" t="s">
        <v>54</v>
      </c>
      <c r="C6833">
        <v>0.4017</v>
      </c>
      <c r="D6833" t="s">
        <v>178</v>
      </c>
      <c r="E6833" t="s">
        <v>221</v>
      </c>
      <c r="F6833" t="str">
        <f t="shared" si="424"/>
        <v>PutintsevaRybarikova</v>
      </c>
      <c r="G6833">
        <f t="shared" si="425"/>
        <v>0.4017</v>
      </c>
      <c r="H6833" t="str">
        <f t="shared" si="426"/>
        <v>RybarikovaPutintseva</v>
      </c>
      <c r="I6833">
        <f t="shared" si="427"/>
        <v>0.59830000000000005</v>
      </c>
    </row>
    <row r="6834" spans="1:9" x14ac:dyDescent="0.25">
      <c r="A6834" t="s">
        <v>62</v>
      </c>
      <c r="B6834" t="s">
        <v>54</v>
      </c>
      <c r="C6834">
        <v>0.4103</v>
      </c>
      <c r="D6834" t="s">
        <v>233</v>
      </c>
      <c r="E6834" t="s">
        <v>221</v>
      </c>
      <c r="F6834" t="str">
        <f t="shared" si="424"/>
        <v>NiculescuRybarikova</v>
      </c>
      <c r="G6834">
        <f t="shared" si="425"/>
        <v>0.4103</v>
      </c>
      <c r="H6834" t="str">
        <f t="shared" si="426"/>
        <v>RybarikovaNiculescu</v>
      </c>
      <c r="I6834">
        <f t="shared" si="427"/>
        <v>0.5897</v>
      </c>
    </row>
    <row r="6835" spans="1:9" x14ac:dyDescent="0.25">
      <c r="A6835" t="s">
        <v>128</v>
      </c>
      <c r="B6835" t="s">
        <v>54</v>
      </c>
      <c r="C6835">
        <v>0.39629999999999999</v>
      </c>
      <c r="D6835" t="s">
        <v>151</v>
      </c>
      <c r="E6835" t="s">
        <v>221</v>
      </c>
      <c r="F6835" t="str">
        <f t="shared" si="424"/>
        <v>WangRybarikova</v>
      </c>
      <c r="G6835">
        <f t="shared" si="425"/>
        <v>0.39629999999999999</v>
      </c>
      <c r="H6835" t="str">
        <f t="shared" si="426"/>
        <v>RybarikovaWang</v>
      </c>
      <c r="I6835">
        <f t="shared" si="427"/>
        <v>0.60370000000000001</v>
      </c>
    </row>
    <row r="6836" spans="1:9" x14ac:dyDescent="0.25">
      <c r="A6836" t="s">
        <v>72</v>
      </c>
      <c r="B6836" t="s">
        <v>54</v>
      </c>
      <c r="C6836">
        <v>0.24690000000000001</v>
      </c>
      <c r="D6836" t="s">
        <v>247</v>
      </c>
      <c r="E6836" t="s">
        <v>221</v>
      </c>
      <c r="F6836" t="str">
        <f t="shared" si="424"/>
        <v>HonRybarikova</v>
      </c>
      <c r="G6836">
        <f t="shared" si="425"/>
        <v>0.24690000000000001</v>
      </c>
      <c r="H6836" t="str">
        <f t="shared" si="426"/>
        <v>RybarikovaHon</v>
      </c>
      <c r="I6836">
        <f t="shared" si="427"/>
        <v>0.75309999999999999</v>
      </c>
    </row>
    <row r="6837" spans="1:9" x14ac:dyDescent="0.25">
      <c r="A6837" t="s">
        <v>73</v>
      </c>
      <c r="B6837" t="s">
        <v>54</v>
      </c>
      <c r="C6837">
        <v>0.43919999999999998</v>
      </c>
      <c r="D6837" t="s">
        <v>161</v>
      </c>
      <c r="E6837" t="s">
        <v>221</v>
      </c>
      <c r="F6837" t="str">
        <f t="shared" si="424"/>
        <v>SakkariRybarikova</v>
      </c>
      <c r="G6837">
        <f t="shared" si="425"/>
        <v>0.43919999999999998</v>
      </c>
      <c r="H6837" t="str">
        <f t="shared" si="426"/>
        <v>RybarikovaSakkari</v>
      </c>
      <c r="I6837">
        <f t="shared" si="427"/>
        <v>0.56079999999999997</v>
      </c>
    </row>
    <row r="6838" spans="1:9" x14ac:dyDescent="0.25">
      <c r="A6838" t="s">
        <v>75</v>
      </c>
      <c r="B6838" t="s">
        <v>54</v>
      </c>
      <c r="C6838">
        <v>0.85580000000000001</v>
      </c>
      <c r="D6838" t="s">
        <v>145</v>
      </c>
      <c r="E6838" t="s">
        <v>221</v>
      </c>
      <c r="F6838" t="str">
        <f t="shared" si="424"/>
        <v>SharapovaRybarikova</v>
      </c>
      <c r="G6838">
        <f t="shared" si="425"/>
        <v>0.85580000000000001</v>
      </c>
      <c r="H6838" t="str">
        <f t="shared" si="426"/>
        <v>RybarikovaSharapova</v>
      </c>
      <c r="I6838">
        <f t="shared" si="427"/>
        <v>0.14419999999999999</v>
      </c>
    </row>
    <row r="6839" spans="1:9" x14ac:dyDescent="0.25">
      <c r="A6839" t="s">
        <v>118</v>
      </c>
      <c r="B6839" t="s">
        <v>54</v>
      </c>
      <c r="C6839">
        <v>0.41089999999999999</v>
      </c>
      <c r="D6839" t="s">
        <v>243</v>
      </c>
      <c r="E6839" t="s">
        <v>221</v>
      </c>
      <c r="F6839" t="str">
        <f t="shared" si="424"/>
        <v>CirsteaRybarikova</v>
      </c>
      <c r="G6839">
        <f t="shared" si="425"/>
        <v>0.41089999999999999</v>
      </c>
      <c r="H6839" t="str">
        <f t="shared" si="426"/>
        <v>RybarikovaCirstea</v>
      </c>
      <c r="I6839">
        <f t="shared" si="427"/>
        <v>0.58909999999999996</v>
      </c>
    </row>
    <row r="6840" spans="1:9" x14ac:dyDescent="0.25">
      <c r="A6840" t="s">
        <v>77</v>
      </c>
      <c r="B6840" t="s">
        <v>54</v>
      </c>
      <c r="C6840">
        <v>0.37</v>
      </c>
      <c r="D6840" t="s">
        <v>176</v>
      </c>
      <c r="E6840" t="s">
        <v>221</v>
      </c>
      <c r="F6840" t="str">
        <f t="shared" si="424"/>
        <v>PetersonRybarikova</v>
      </c>
      <c r="G6840">
        <f t="shared" si="425"/>
        <v>0.37</v>
      </c>
      <c r="H6840" t="str">
        <f t="shared" si="426"/>
        <v>RybarikovaPeterson</v>
      </c>
      <c r="I6840">
        <f t="shared" si="427"/>
        <v>0.63</v>
      </c>
    </row>
    <row r="6841" spans="1:9" x14ac:dyDescent="0.25">
      <c r="A6841" t="s">
        <v>119</v>
      </c>
      <c r="B6841" t="s">
        <v>54</v>
      </c>
      <c r="C6841">
        <v>0.57289999999999996</v>
      </c>
      <c r="D6841" t="s">
        <v>226</v>
      </c>
      <c r="E6841" t="s">
        <v>221</v>
      </c>
      <c r="F6841" t="str">
        <f t="shared" si="424"/>
        <v>LapkoRybarikova</v>
      </c>
      <c r="G6841">
        <f t="shared" si="425"/>
        <v>0.57289999999999996</v>
      </c>
      <c r="H6841" t="str">
        <f t="shared" si="426"/>
        <v>RybarikovaLapko</v>
      </c>
      <c r="I6841">
        <f t="shared" si="427"/>
        <v>0.42710000000000004</v>
      </c>
    </row>
    <row r="6842" spans="1:9" x14ac:dyDescent="0.25">
      <c r="A6842" t="s">
        <v>109</v>
      </c>
      <c r="B6842" t="s">
        <v>54</v>
      </c>
      <c r="C6842">
        <v>0.6986</v>
      </c>
      <c r="D6842" t="s">
        <v>143</v>
      </c>
      <c r="E6842" t="s">
        <v>221</v>
      </c>
      <c r="F6842" t="str">
        <f t="shared" si="424"/>
        <v>StephensRybarikova</v>
      </c>
      <c r="G6842">
        <f t="shared" si="425"/>
        <v>0.6986</v>
      </c>
      <c r="H6842" t="str">
        <f t="shared" si="426"/>
        <v>RybarikovaStephens</v>
      </c>
      <c r="I6842">
        <f t="shared" si="427"/>
        <v>0.3014</v>
      </c>
    </row>
    <row r="6843" spans="1:9" x14ac:dyDescent="0.25">
      <c r="A6843" t="s">
        <v>120</v>
      </c>
      <c r="B6843" t="s">
        <v>54</v>
      </c>
      <c r="C6843">
        <v>0.3</v>
      </c>
      <c r="D6843" t="s">
        <v>235</v>
      </c>
      <c r="E6843" t="s">
        <v>221</v>
      </c>
      <c r="F6843" t="str">
        <f t="shared" si="424"/>
        <v>TownsendRybarikova</v>
      </c>
      <c r="G6843">
        <f t="shared" si="425"/>
        <v>0.3</v>
      </c>
      <c r="H6843" t="str">
        <f t="shared" si="426"/>
        <v>RybarikovaTownsend</v>
      </c>
      <c r="I6843">
        <f t="shared" si="427"/>
        <v>0.7</v>
      </c>
    </row>
    <row r="6844" spans="1:9" x14ac:dyDescent="0.25">
      <c r="A6844" t="s">
        <v>81</v>
      </c>
      <c r="B6844" t="s">
        <v>54</v>
      </c>
      <c r="C6844">
        <v>0.33350000000000002</v>
      </c>
      <c r="D6844" t="s">
        <v>232</v>
      </c>
      <c r="E6844" t="s">
        <v>221</v>
      </c>
      <c r="F6844" t="str">
        <f t="shared" si="424"/>
        <v>JabeurRybarikova</v>
      </c>
      <c r="G6844">
        <f t="shared" si="425"/>
        <v>0.33350000000000002</v>
      </c>
      <c r="H6844" t="str">
        <f t="shared" si="426"/>
        <v>RybarikovaJabeur</v>
      </c>
      <c r="I6844">
        <f t="shared" si="427"/>
        <v>0.66649999999999998</v>
      </c>
    </row>
    <row r="6845" spans="1:9" x14ac:dyDescent="0.25">
      <c r="A6845" t="s">
        <v>121</v>
      </c>
      <c r="B6845" t="s">
        <v>54</v>
      </c>
      <c r="C6845">
        <v>0.46870000000000001</v>
      </c>
      <c r="D6845" t="s">
        <v>185</v>
      </c>
      <c r="E6845" t="s">
        <v>221</v>
      </c>
      <c r="F6845" t="str">
        <f t="shared" si="424"/>
        <v>BabosRybarikova</v>
      </c>
      <c r="G6845">
        <f t="shared" si="425"/>
        <v>0.46870000000000001</v>
      </c>
      <c r="H6845" t="str">
        <f t="shared" si="426"/>
        <v>RybarikovaBabos</v>
      </c>
      <c r="I6845">
        <f t="shared" si="427"/>
        <v>0.53129999999999999</v>
      </c>
    </row>
    <row r="6846" spans="1:9" x14ac:dyDescent="0.25">
      <c r="A6846" t="s">
        <v>82</v>
      </c>
      <c r="B6846" t="s">
        <v>54</v>
      </c>
      <c r="C6846">
        <v>0.58479999999999999</v>
      </c>
      <c r="D6846" t="s">
        <v>189</v>
      </c>
      <c r="E6846" t="s">
        <v>221</v>
      </c>
      <c r="F6846" t="str">
        <f t="shared" si="424"/>
        <v>VondrousovaRybarikova</v>
      </c>
      <c r="G6846">
        <f t="shared" si="425"/>
        <v>0.58479999999999999</v>
      </c>
      <c r="H6846" t="str">
        <f t="shared" si="426"/>
        <v>RybarikovaVondrousova</v>
      </c>
      <c r="I6846">
        <f t="shared" si="427"/>
        <v>0.41520000000000001</v>
      </c>
    </row>
    <row r="6847" spans="1:9" x14ac:dyDescent="0.25">
      <c r="A6847" t="s">
        <v>85</v>
      </c>
      <c r="B6847" t="s">
        <v>54</v>
      </c>
      <c r="C6847">
        <v>0.44779999999999998</v>
      </c>
      <c r="D6847" t="s">
        <v>157</v>
      </c>
      <c r="E6847" t="s">
        <v>221</v>
      </c>
      <c r="F6847" t="str">
        <f t="shared" si="424"/>
        <v>MarticRybarikova</v>
      </c>
      <c r="G6847">
        <f t="shared" si="425"/>
        <v>0.44779999999999998</v>
      </c>
      <c r="H6847" t="str">
        <f t="shared" si="426"/>
        <v>RybarikovaMartic</v>
      </c>
      <c r="I6847">
        <f t="shared" si="427"/>
        <v>0.55220000000000002</v>
      </c>
    </row>
    <row r="6848" spans="1:9" x14ac:dyDescent="0.25">
      <c r="A6848" t="s">
        <v>102</v>
      </c>
      <c r="B6848" t="s">
        <v>54</v>
      </c>
      <c r="C6848">
        <v>0.16139999999999999</v>
      </c>
      <c r="D6848" t="s">
        <v>237</v>
      </c>
      <c r="E6848" t="s">
        <v>221</v>
      </c>
      <c r="F6848" t="str">
        <f t="shared" si="424"/>
        <v>BadosaRybarikova</v>
      </c>
      <c r="G6848">
        <f t="shared" si="425"/>
        <v>0.16139999999999999</v>
      </c>
      <c r="H6848" t="str">
        <f t="shared" si="426"/>
        <v>RybarikovaBadosa</v>
      </c>
      <c r="I6848">
        <f t="shared" si="427"/>
        <v>0.83860000000000001</v>
      </c>
    </row>
    <row r="6849" spans="1:9" x14ac:dyDescent="0.25">
      <c r="A6849" t="s">
        <v>90</v>
      </c>
      <c r="B6849" t="s">
        <v>54</v>
      </c>
      <c r="C6849">
        <v>0.58699999999999997</v>
      </c>
      <c r="D6849" t="s">
        <v>234</v>
      </c>
      <c r="E6849" t="s">
        <v>221</v>
      </c>
      <c r="F6849" t="str">
        <f t="shared" si="424"/>
        <v>PuigRybarikova</v>
      </c>
      <c r="G6849">
        <f t="shared" si="425"/>
        <v>0.58699999999999997</v>
      </c>
      <c r="H6849" t="str">
        <f t="shared" si="426"/>
        <v>RybarikovaPuig</v>
      </c>
      <c r="I6849">
        <f t="shared" si="427"/>
        <v>0.41300000000000003</v>
      </c>
    </row>
    <row r="6850" spans="1:9" x14ac:dyDescent="0.25">
      <c r="A6850" t="s">
        <v>129</v>
      </c>
      <c r="B6850" t="s">
        <v>54</v>
      </c>
      <c r="C6850">
        <v>0.19739999999999999</v>
      </c>
      <c r="D6850" t="s">
        <v>241</v>
      </c>
      <c r="E6850" t="s">
        <v>221</v>
      </c>
      <c r="F6850" t="str">
        <f t="shared" si="424"/>
        <v>BonaventureRybarikova</v>
      </c>
      <c r="G6850">
        <f t="shared" si="425"/>
        <v>0.19739999999999999</v>
      </c>
      <c r="H6850" t="str">
        <f t="shared" si="426"/>
        <v>RybarikovaBonaventure</v>
      </c>
      <c r="I6850">
        <f t="shared" si="427"/>
        <v>0.80259999999999998</v>
      </c>
    </row>
    <row r="6851" spans="1:9" x14ac:dyDescent="0.25">
      <c r="A6851" t="s">
        <v>96</v>
      </c>
      <c r="B6851" t="s">
        <v>54</v>
      </c>
      <c r="C6851">
        <v>0.373</v>
      </c>
      <c r="D6851" t="s">
        <v>182</v>
      </c>
      <c r="E6851" t="s">
        <v>221</v>
      </c>
      <c r="F6851" t="str">
        <f t="shared" ref="F6851:F6914" si="428">D6851&amp;E6851</f>
        <v>VickeryRybarikova</v>
      </c>
      <c r="G6851">
        <f t="shared" ref="G6851:G6914" si="429">C6851</f>
        <v>0.373</v>
      </c>
      <c r="H6851" t="str">
        <f t="shared" ref="H6851:H6914" si="430">E6851&amp;D6851</f>
        <v>RybarikovaVickery</v>
      </c>
      <c r="I6851">
        <f t="shared" ref="I6851:I6914" si="431">1-C6851</f>
        <v>0.627</v>
      </c>
    </row>
    <row r="6852" spans="1:9" x14ac:dyDescent="0.25">
      <c r="A6852" t="s">
        <v>130</v>
      </c>
      <c r="B6852" t="s">
        <v>54</v>
      </c>
      <c r="C6852">
        <v>0.22090000000000001</v>
      </c>
      <c r="D6852" t="s">
        <v>186</v>
      </c>
      <c r="E6852" t="s">
        <v>221</v>
      </c>
      <c r="F6852" t="str">
        <f t="shared" si="428"/>
        <v>HivesRybarikova</v>
      </c>
      <c r="G6852">
        <f t="shared" si="429"/>
        <v>0.22090000000000001</v>
      </c>
      <c r="H6852" t="str">
        <f t="shared" si="430"/>
        <v>RybarikovaHives</v>
      </c>
      <c r="I6852">
        <f t="shared" si="431"/>
        <v>0.77910000000000001</v>
      </c>
    </row>
    <row r="6853" spans="1:9" x14ac:dyDescent="0.25">
      <c r="A6853" t="s">
        <v>87</v>
      </c>
      <c r="B6853" t="s">
        <v>54</v>
      </c>
      <c r="C6853">
        <v>0.29799999999999999</v>
      </c>
      <c r="D6853" t="s">
        <v>254</v>
      </c>
      <c r="E6853" t="s">
        <v>221</v>
      </c>
      <c r="F6853" t="str">
        <f t="shared" si="428"/>
        <v>Sorribes TormoRybarikova</v>
      </c>
      <c r="G6853">
        <f t="shared" si="429"/>
        <v>0.29799999999999999</v>
      </c>
      <c r="H6853" t="str">
        <f t="shared" si="430"/>
        <v>RybarikovaSorribes Tormo</v>
      </c>
      <c r="I6853">
        <f t="shared" si="431"/>
        <v>0.70199999999999996</v>
      </c>
    </row>
    <row r="6854" spans="1:9" x14ac:dyDescent="0.25">
      <c r="A6854" t="s">
        <v>106</v>
      </c>
      <c r="B6854" t="s">
        <v>54</v>
      </c>
      <c r="C6854">
        <v>0.39510000000000001</v>
      </c>
      <c r="D6854" t="s">
        <v>230</v>
      </c>
      <c r="E6854" t="s">
        <v>221</v>
      </c>
      <c r="F6854" t="str">
        <f t="shared" si="428"/>
        <v>HercogRybarikova</v>
      </c>
      <c r="G6854">
        <f t="shared" si="429"/>
        <v>0.39510000000000001</v>
      </c>
      <c r="H6854" t="str">
        <f t="shared" si="430"/>
        <v>RybarikovaHercog</v>
      </c>
      <c r="I6854">
        <f t="shared" si="431"/>
        <v>0.60489999999999999</v>
      </c>
    </row>
    <row r="6855" spans="1:9" x14ac:dyDescent="0.25">
      <c r="A6855" t="s">
        <v>3</v>
      </c>
      <c r="B6855" t="s">
        <v>42</v>
      </c>
      <c r="C6855">
        <v>0.82279999999999998</v>
      </c>
      <c r="D6855" t="s">
        <v>139</v>
      </c>
      <c r="E6855" t="s">
        <v>170</v>
      </c>
      <c r="F6855" t="str">
        <f t="shared" si="428"/>
        <v>HalepGasparyan</v>
      </c>
      <c r="G6855">
        <f t="shared" si="429"/>
        <v>0.82279999999999998</v>
      </c>
      <c r="H6855" t="str">
        <f t="shared" si="430"/>
        <v>GasparyanHalep</v>
      </c>
      <c r="I6855">
        <f t="shared" si="431"/>
        <v>0.17720000000000002</v>
      </c>
    </row>
    <row r="6856" spans="1:9" x14ac:dyDescent="0.25">
      <c r="A6856" t="s">
        <v>108</v>
      </c>
      <c r="B6856" t="s">
        <v>42</v>
      </c>
      <c r="C6856">
        <v>0.49320000000000003</v>
      </c>
      <c r="D6856" t="s">
        <v>164</v>
      </c>
      <c r="E6856" t="s">
        <v>170</v>
      </c>
      <c r="F6856" t="str">
        <f t="shared" si="428"/>
        <v>KeninGasparyan</v>
      </c>
      <c r="G6856">
        <f t="shared" si="429"/>
        <v>0.49320000000000003</v>
      </c>
      <c r="H6856" t="str">
        <f t="shared" si="430"/>
        <v>GasparyanKenin</v>
      </c>
      <c r="I6856">
        <f t="shared" si="431"/>
        <v>0.50679999999999992</v>
      </c>
    </row>
    <row r="6857" spans="1:9" x14ac:dyDescent="0.25">
      <c r="A6857" t="s">
        <v>110</v>
      </c>
      <c r="B6857" t="s">
        <v>42</v>
      </c>
      <c r="C6857">
        <v>0.42870000000000003</v>
      </c>
      <c r="D6857" t="s">
        <v>193</v>
      </c>
      <c r="E6857" t="s">
        <v>170</v>
      </c>
      <c r="F6857" t="str">
        <f t="shared" si="428"/>
        <v>KudermetovaGasparyan</v>
      </c>
      <c r="G6857">
        <f t="shared" si="429"/>
        <v>0.42870000000000003</v>
      </c>
      <c r="H6857" t="str">
        <f t="shared" si="430"/>
        <v>GasparyanKudermetova</v>
      </c>
      <c r="I6857">
        <f t="shared" si="431"/>
        <v>0.57129999999999992</v>
      </c>
    </row>
    <row r="6858" spans="1:9" x14ac:dyDescent="0.25">
      <c r="A6858" t="s">
        <v>111</v>
      </c>
      <c r="B6858" t="s">
        <v>42</v>
      </c>
      <c r="C6858">
        <v>0.70540000000000003</v>
      </c>
      <c r="D6858" t="s">
        <v>135</v>
      </c>
      <c r="E6858" t="s">
        <v>170</v>
      </c>
      <c r="F6858" t="str">
        <f t="shared" si="428"/>
        <v>WilliamsGasparyan</v>
      </c>
      <c r="G6858">
        <f t="shared" si="429"/>
        <v>0.70540000000000003</v>
      </c>
      <c r="H6858" t="str">
        <f t="shared" si="430"/>
        <v>GasparyanWilliams</v>
      </c>
      <c r="I6858">
        <f t="shared" si="431"/>
        <v>0.29459999999999997</v>
      </c>
    </row>
    <row r="6859" spans="1:9" x14ac:dyDescent="0.25">
      <c r="A6859" t="s">
        <v>7</v>
      </c>
      <c r="B6859" t="s">
        <v>42</v>
      </c>
      <c r="C6859">
        <v>0.56640000000000001</v>
      </c>
      <c r="D6859" t="s">
        <v>200</v>
      </c>
      <c r="E6859" t="s">
        <v>170</v>
      </c>
      <c r="F6859" t="str">
        <f t="shared" si="428"/>
        <v>BuzarnescuGasparyan</v>
      </c>
      <c r="G6859">
        <f t="shared" si="429"/>
        <v>0.56640000000000001</v>
      </c>
      <c r="H6859" t="str">
        <f t="shared" si="430"/>
        <v>GasparyanBuzarnescu</v>
      </c>
      <c r="I6859">
        <f t="shared" si="431"/>
        <v>0.43359999999999999</v>
      </c>
    </row>
    <row r="6860" spans="1:9" x14ac:dyDescent="0.25">
      <c r="A6860" t="s">
        <v>10</v>
      </c>
      <c r="B6860" t="s">
        <v>42</v>
      </c>
      <c r="C6860">
        <v>0.50260000000000005</v>
      </c>
      <c r="D6860" t="s">
        <v>194</v>
      </c>
      <c r="E6860" t="s">
        <v>170</v>
      </c>
      <c r="F6860" t="str">
        <f t="shared" si="428"/>
        <v>StosurGasparyan</v>
      </c>
      <c r="G6860">
        <f t="shared" si="429"/>
        <v>0.50260000000000005</v>
      </c>
      <c r="H6860" t="str">
        <f t="shared" si="430"/>
        <v>GasparyanStosur</v>
      </c>
      <c r="I6860">
        <f t="shared" si="431"/>
        <v>0.49739999999999995</v>
      </c>
    </row>
    <row r="6861" spans="1:9" x14ac:dyDescent="0.25">
      <c r="A6861" t="s">
        <v>13</v>
      </c>
      <c r="B6861" t="s">
        <v>42</v>
      </c>
      <c r="C6861">
        <v>0.45490000000000003</v>
      </c>
      <c r="D6861" t="s">
        <v>211</v>
      </c>
      <c r="E6861" t="s">
        <v>170</v>
      </c>
      <c r="F6861" t="str">
        <f t="shared" si="428"/>
        <v>PengGasparyan</v>
      </c>
      <c r="G6861">
        <f t="shared" si="429"/>
        <v>0.45490000000000003</v>
      </c>
      <c r="H6861" t="str">
        <f t="shared" si="430"/>
        <v>GasparyanPeng</v>
      </c>
      <c r="I6861">
        <f t="shared" si="431"/>
        <v>0.54509999999999992</v>
      </c>
    </row>
    <row r="6862" spans="1:9" x14ac:dyDescent="0.25">
      <c r="A6862" t="s">
        <v>112</v>
      </c>
      <c r="B6862" t="s">
        <v>42</v>
      </c>
      <c r="C6862">
        <v>0.2082</v>
      </c>
      <c r="D6862" t="s">
        <v>213</v>
      </c>
      <c r="E6862" t="s">
        <v>170</v>
      </c>
      <c r="F6862" t="str">
        <f t="shared" si="428"/>
        <v>MariaGasparyan</v>
      </c>
      <c r="G6862">
        <f t="shared" si="429"/>
        <v>0.2082</v>
      </c>
      <c r="H6862" t="str">
        <f t="shared" si="430"/>
        <v>GasparyanMaria</v>
      </c>
      <c r="I6862">
        <f t="shared" si="431"/>
        <v>0.79180000000000006</v>
      </c>
    </row>
    <row r="6863" spans="1:9" x14ac:dyDescent="0.25">
      <c r="A6863" t="s">
        <v>14</v>
      </c>
      <c r="B6863" t="s">
        <v>42</v>
      </c>
      <c r="C6863">
        <v>0.90300000000000002</v>
      </c>
      <c r="D6863" t="s">
        <v>135</v>
      </c>
      <c r="E6863" t="s">
        <v>170</v>
      </c>
      <c r="F6863" t="str">
        <f t="shared" si="428"/>
        <v>WilliamsGasparyan</v>
      </c>
      <c r="G6863">
        <f t="shared" si="429"/>
        <v>0.90300000000000002</v>
      </c>
      <c r="H6863" t="str">
        <f t="shared" si="430"/>
        <v>GasparyanWilliams</v>
      </c>
      <c r="I6863">
        <f t="shared" si="431"/>
        <v>9.6999999999999975E-2</v>
      </c>
    </row>
    <row r="6864" spans="1:9" x14ac:dyDescent="0.25">
      <c r="A6864" t="s">
        <v>113</v>
      </c>
      <c r="B6864" t="s">
        <v>42</v>
      </c>
      <c r="C6864">
        <v>0.59519999999999995</v>
      </c>
      <c r="D6864" t="s">
        <v>148</v>
      </c>
      <c r="E6864" t="s">
        <v>170</v>
      </c>
      <c r="F6864" t="str">
        <f t="shared" si="428"/>
        <v>BacsinszkyGasparyan</v>
      </c>
      <c r="G6864">
        <f t="shared" si="429"/>
        <v>0.59519999999999995</v>
      </c>
      <c r="H6864" t="str">
        <f t="shared" si="430"/>
        <v>GasparyanBacsinszky</v>
      </c>
      <c r="I6864">
        <f t="shared" si="431"/>
        <v>0.40480000000000005</v>
      </c>
    </row>
    <row r="6865" spans="1:9" x14ac:dyDescent="0.25">
      <c r="A6865" t="s">
        <v>16</v>
      </c>
      <c r="B6865" t="s">
        <v>42</v>
      </c>
      <c r="C6865">
        <v>0.21099999999999999</v>
      </c>
      <c r="D6865" t="s">
        <v>167</v>
      </c>
      <c r="E6865" t="s">
        <v>170</v>
      </c>
      <c r="F6865" t="str">
        <f t="shared" si="428"/>
        <v>VikhlyantsevaGasparyan</v>
      </c>
      <c r="G6865">
        <f t="shared" si="429"/>
        <v>0.21099999999999999</v>
      </c>
      <c r="H6865" t="str">
        <f t="shared" si="430"/>
        <v>GasparyanVikhlyantseva</v>
      </c>
      <c r="I6865">
        <f t="shared" si="431"/>
        <v>0.78900000000000003</v>
      </c>
    </row>
    <row r="6866" spans="1:9" x14ac:dyDescent="0.25">
      <c r="A6866" t="s">
        <v>114</v>
      </c>
      <c r="B6866" t="s">
        <v>42</v>
      </c>
      <c r="C6866">
        <v>0.3639</v>
      </c>
      <c r="D6866" t="s">
        <v>205</v>
      </c>
      <c r="E6866" t="s">
        <v>170</v>
      </c>
      <c r="F6866" t="str">
        <f t="shared" si="428"/>
        <v>LepchenkoGasparyan</v>
      </c>
      <c r="G6866">
        <f t="shared" si="429"/>
        <v>0.3639</v>
      </c>
      <c r="H6866" t="str">
        <f t="shared" si="430"/>
        <v>GasparyanLepchenko</v>
      </c>
      <c r="I6866">
        <f t="shared" si="431"/>
        <v>0.6361</v>
      </c>
    </row>
    <row r="6867" spans="1:9" x14ac:dyDescent="0.25">
      <c r="A6867" t="s">
        <v>19</v>
      </c>
      <c r="B6867" t="s">
        <v>42</v>
      </c>
      <c r="C6867">
        <v>0.25800000000000001</v>
      </c>
      <c r="D6867" t="s">
        <v>210</v>
      </c>
      <c r="E6867" t="s">
        <v>170</v>
      </c>
      <c r="F6867" t="str">
        <f t="shared" si="428"/>
        <v>ZhengGasparyan</v>
      </c>
      <c r="G6867">
        <f t="shared" si="429"/>
        <v>0.25800000000000001</v>
      </c>
      <c r="H6867" t="str">
        <f t="shared" si="430"/>
        <v>GasparyanZheng</v>
      </c>
      <c r="I6867">
        <f t="shared" si="431"/>
        <v>0.74199999999999999</v>
      </c>
    </row>
    <row r="6868" spans="1:9" x14ac:dyDescent="0.25">
      <c r="A6868" t="s">
        <v>26</v>
      </c>
      <c r="B6868" t="s">
        <v>42</v>
      </c>
      <c r="C6868">
        <v>0.21540000000000001</v>
      </c>
      <c r="D6868" t="s">
        <v>208</v>
      </c>
      <c r="E6868" t="s">
        <v>170</v>
      </c>
      <c r="F6868" t="str">
        <f t="shared" si="428"/>
        <v>DoiGasparyan</v>
      </c>
      <c r="G6868">
        <f t="shared" si="429"/>
        <v>0.21540000000000001</v>
      </c>
      <c r="H6868" t="str">
        <f t="shared" si="430"/>
        <v>GasparyanDoi</v>
      </c>
      <c r="I6868">
        <f t="shared" si="431"/>
        <v>0.78459999999999996</v>
      </c>
    </row>
    <row r="6869" spans="1:9" x14ac:dyDescent="0.25">
      <c r="A6869" t="s">
        <v>29</v>
      </c>
      <c r="B6869" t="s">
        <v>42</v>
      </c>
      <c r="C6869">
        <v>0.58389999999999997</v>
      </c>
      <c r="D6869" t="s">
        <v>131</v>
      </c>
      <c r="E6869" t="s">
        <v>170</v>
      </c>
      <c r="F6869" t="str">
        <f t="shared" si="428"/>
        <v>OsakaGasparyan</v>
      </c>
      <c r="G6869">
        <f t="shared" si="429"/>
        <v>0.58389999999999997</v>
      </c>
      <c r="H6869" t="str">
        <f t="shared" si="430"/>
        <v>GasparyanOsaka</v>
      </c>
      <c r="I6869">
        <f t="shared" si="431"/>
        <v>0.41610000000000003</v>
      </c>
    </row>
    <row r="6870" spans="1:9" x14ac:dyDescent="0.25">
      <c r="A6870" t="s">
        <v>115</v>
      </c>
      <c r="B6870" t="s">
        <v>42</v>
      </c>
      <c r="C6870">
        <v>0.33189999999999997</v>
      </c>
      <c r="D6870" t="s">
        <v>166</v>
      </c>
      <c r="E6870" t="s">
        <v>170</v>
      </c>
      <c r="F6870" t="str">
        <f t="shared" si="428"/>
        <v>ZidansekGasparyan</v>
      </c>
      <c r="G6870">
        <f t="shared" si="429"/>
        <v>0.33189999999999997</v>
      </c>
      <c r="H6870" t="str">
        <f t="shared" si="430"/>
        <v>GasparyanZidansek</v>
      </c>
      <c r="I6870">
        <f t="shared" si="431"/>
        <v>0.66810000000000003</v>
      </c>
    </row>
    <row r="6871" spans="1:9" x14ac:dyDescent="0.25">
      <c r="A6871" t="s">
        <v>122</v>
      </c>
      <c r="B6871" t="s">
        <v>42</v>
      </c>
      <c r="C6871">
        <v>0.75690000000000002</v>
      </c>
      <c r="D6871" t="s">
        <v>204</v>
      </c>
      <c r="E6871" t="s">
        <v>170</v>
      </c>
      <c r="F6871" t="str">
        <f t="shared" si="428"/>
        <v>AzarenkaGasparyan</v>
      </c>
      <c r="G6871">
        <f t="shared" si="429"/>
        <v>0.75690000000000002</v>
      </c>
      <c r="H6871" t="str">
        <f t="shared" si="430"/>
        <v>GasparyanAzarenka</v>
      </c>
      <c r="I6871">
        <f t="shared" si="431"/>
        <v>0.24309999999999998</v>
      </c>
    </row>
    <row r="6872" spans="1:9" x14ac:dyDescent="0.25">
      <c r="A6872" t="s">
        <v>116</v>
      </c>
      <c r="B6872" t="s">
        <v>42</v>
      </c>
      <c r="C6872">
        <v>0.22120000000000001</v>
      </c>
      <c r="D6872" t="s">
        <v>201</v>
      </c>
      <c r="E6872" t="s">
        <v>170</v>
      </c>
      <c r="F6872" t="str">
        <f t="shared" si="428"/>
        <v>VoegeleGasparyan</v>
      </c>
      <c r="G6872">
        <f t="shared" si="429"/>
        <v>0.22120000000000001</v>
      </c>
      <c r="H6872" t="str">
        <f t="shared" si="430"/>
        <v>GasparyanVoegele</v>
      </c>
      <c r="I6872">
        <f t="shared" si="431"/>
        <v>0.77879999999999994</v>
      </c>
    </row>
    <row r="6873" spans="1:9" x14ac:dyDescent="0.25">
      <c r="A6873" t="s">
        <v>117</v>
      </c>
      <c r="B6873" t="s">
        <v>42</v>
      </c>
      <c r="C6873">
        <v>0.41149999999999998</v>
      </c>
      <c r="D6873" t="s">
        <v>153</v>
      </c>
      <c r="E6873" t="s">
        <v>170</v>
      </c>
      <c r="F6873" t="str">
        <f t="shared" si="428"/>
        <v>HsiehGasparyan</v>
      </c>
      <c r="G6873">
        <f t="shared" si="429"/>
        <v>0.41149999999999998</v>
      </c>
      <c r="H6873" t="str">
        <f t="shared" si="430"/>
        <v>GasparyanHsieh</v>
      </c>
      <c r="I6873">
        <f t="shared" si="431"/>
        <v>0.58850000000000002</v>
      </c>
    </row>
    <row r="6874" spans="1:9" x14ac:dyDescent="0.25">
      <c r="A6874" t="s">
        <v>33</v>
      </c>
      <c r="B6874" t="s">
        <v>42</v>
      </c>
      <c r="C6874">
        <v>0.49630000000000002</v>
      </c>
      <c r="D6874" t="s">
        <v>151</v>
      </c>
      <c r="E6874" t="s">
        <v>170</v>
      </c>
      <c r="F6874" t="str">
        <f t="shared" si="428"/>
        <v>WangGasparyan</v>
      </c>
      <c r="G6874">
        <f t="shared" si="429"/>
        <v>0.49630000000000002</v>
      </c>
      <c r="H6874" t="str">
        <f t="shared" si="430"/>
        <v>GasparyanWang</v>
      </c>
      <c r="I6874">
        <f t="shared" si="431"/>
        <v>0.50370000000000004</v>
      </c>
    </row>
    <row r="6875" spans="1:9" x14ac:dyDescent="0.25">
      <c r="A6875" t="s">
        <v>123</v>
      </c>
      <c r="B6875" t="s">
        <v>42</v>
      </c>
      <c r="C6875">
        <v>0.36099999999999999</v>
      </c>
      <c r="D6875" t="s">
        <v>215</v>
      </c>
      <c r="E6875" t="s">
        <v>170</v>
      </c>
      <c r="F6875" t="str">
        <f t="shared" si="428"/>
        <v>DiyasGasparyan</v>
      </c>
      <c r="G6875">
        <f t="shared" si="429"/>
        <v>0.36099999999999999</v>
      </c>
      <c r="H6875" t="str">
        <f t="shared" si="430"/>
        <v>GasparyanDiyas</v>
      </c>
      <c r="I6875">
        <f t="shared" si="431"/>
        <v>0.63900000000000001</v>
      </c>
    </row>
    <row r="6876" spans="1:9" x14ac:dyDescent="0.25">
      <c r="A6876" t="s">
        <v>124</v>
      </c>
      <c r="B6876" t="s">
        <v>42</v>
      </c>
      <c r="C6876">
        <v>5.1000000000000004E-3</v>
      </c>
      <c r="D6876" t="s">
        <v>206</v>
      </c>
      <c r="E6876" t="s">
        <v>170</v>
      </c>
      <c r="F6876" t="str">
        <f t="shared" si="428"/>
        <v>OsuigweGasparyan</v>
      </c>
      <c r="G6876">
        <f t="shared" si="429"/>
        <v>5.1000000000000004E-3</v>
      </c>
      <c r="H6876" t="str">
        <f t="shared" si="430"/>
        <v>GasparyanOsuigwe</v>
      </c>
      <c r="I6876">
        <f t="shared" si="431"/>
        <v>0.99490000000000001</v>
      </c>
    </row>
    <row r="6877" spans="1:9" x14ac:dyDescent="0.25">
      <c r="A6877" t="s">
        <v>37</v>
      </c>
      <c r="B6877" t="s">
        <v>42</v>
      </c>
      <c r="C6877">
        <v>0.38190000000000002</v>
      </c>
      <c r="D6877" t="s">
        <v>212</v>
      </c>
      <c r="E6877" t="s">
        <v>170</v>
      </c>
      <c r="F6877" t="str">
        <f t="shared" si="428"/>
        <v>BarthelGasparyan</v>
      </c>
      <c r="G6877">
        <f t="shared" si="429"/>
        <v>0.38190000000000002</v>
      </c>
      <c r="H6877" t="str">
        <f t="shared" si="430"/>
        <v>GasparyanBarthel</v>
      </c>
      <c r="I6877">
        <f t="shared" si="431"/>
        <v>0.61809999999999998</v>
      </c>
    </row>
    <row r="6878" spans="1:9" x14ac:dyDescent="0.25">
      <c r="A6878" t="s">
        <v>43</v>
      </c>
      <c r="B6878" t="s">
        <v>42</v>
      </c>
      <c r="C6878">
        <v>0.31040000000000001</v>
      </c>
      <c r="D6878" t="s">
        <v>219</v>
      </c>
      <c r="E6878" t="s">
        <v>170</v>
      </c>
      <c r="F6878" t="str">
        <f t="shared" si="428"/>
        <v>ParmentierGasparyan</v>
      </c>
      <c r="G6878">
        <f t="shared" si="429"/>
        <v>0.31040000000000001</v>
      </c>
      <c r="H6878" t="str">
        <f t="shared" si="430"/>
        <v>GasparyanParmentier</v>
      </c>
      <c r="I6878">
        <f t="shared" si="431"/>
        <v>0.68959999999999999</v>
      </c>
    </row>
    <row r="6879" spans="1:9" x14ac:dyDescent="0.25">
      <c r="A6879" t="s">
        <v>48</v>
      </c>
      <c r="B6879" t="s">
        <v>42</v>
      </c>
      <c r="C6879">
        <v>0.3997</v>
      </c>
      <c r="D6879" t="s">
        <v>152</v>
      </c>
      <c r="E6879" t="s">
        <v>170</v>
      </c>
      <c r="F6879" t="str">
        <f t="shared" si="428"/>
        <v>ZhangGasparyan</v>
      </c>
      <c r="G6879">
        <f t="shared" si="429"/>
        <v>0.3997</v>
      </c>
      <c r="H6879" t="str">
        <f t="shared" si="430"/>
        <v>GasparyanZhang</v>
      </c>
      <c r="I6879">
        <f t="shared" si="431"/>
        <v>0.60030000000000006</v>
      </c>
    </row>
    <row r="6880" spans="1:9" x14ac:dyDescent="0.25">
      <c r="A6880" t="s">
        <v>125</v>
      </c>
      <c r="B6880" t="s">
        <v>42</v>
      </c>
      <c r="C6880">
        <v>0.32019999999999998</v>
      </c>
      <c r="D6880" t="s">
        <v>171</v>
      </c>
      <c r="E6880" t="s">
        <v>170</v>
      </c>
      <c r="F6880" t="str">
        <f t="shared" si="428"/>
        <v>KuzmovaGasparyan</v>
      </c>
      <c r="G6880">
        <f t="shared" si="429"/>
        <v>0.32019999999999998</v>
      </c>
      <c r="H6880" t="str">
        <f t="shared" si="430"/>
        <v>GasparyanKuzmova</v>
      </c>
      <c r="I6880">
        <f t="shared" si="431"/>
        <v>0.67979999999999996</v>
      </c>
    </row>
    <row r="6881" spans="1:9" x14ac:dyDescent="0.25">
      <c r="A6881" t="s">
        <v>126</v>
      </c>
      <c r="B6881" t="s">
        <v>42</v>
      </c>
      <c r="C6881">
        <v>0.27629999999999999</v>
      </c>
      <c r="D6881" t="s">
        <v>197</v>
      </c>
      <c r="E6881" t="s">
        <v>170</v>
      </c>
      <c r="F6881" t="str">
        <f t="shared" si="428"/>
        <v>GolubicGasparyan</v>
      </c>
      <c r="G6881">
        <f t="shared" si="429"/>
        <v>0.27629999999999999</v>
      </c>
      <c r="H6881" t="str">
        <f t="shared" si="430"/>
        <v>GasparyanGolubic</v>
      </c>
      <c r="I6881">
        <f t="shared" si="431"/>
        <v>0.72370000000000001</v>
      </c>
    </row>
    <row r="6882" spans="1:9" x14ac:dyDescent="0.25">
      <c r="A6882" t="s">
        <v>53</v>
      </c>
      <c r="B6882" t="s">
        <v>42</v>
      </c>
      <c r="C6882">
        <v>0.74880000000000002</v>
      </c>
      <c r="D6882" t="s">
        <v>132</v>
      </c>
      <c r="E6882" t="s">
        <v>170</v>
      </c>
      <c r="F6882" t="str">
        <f t="shared" si="428"/>
        <v>KvitovaGasparyan</v>
      </c>
      <c r="G6882">
        <f t="shared" si="429"/>
        <v>0.74880000000000002</v>
      </c>
      <c r="H6882" t="str">
        <f t="shared" si="430"/>
        <v>GasparyanKvitova</v>
      </c>
      <c r="I6882">
        <f t="shared" si="431"/>
        <v>0.25119999999999998</v>
      </c>
    </row>
    <row r="6883" spans="1:9" x14ac:dyDescent="0.25">
      <c r="A6883" t="s">
        <v>127</v>
      </c>
      <c r="B6883" t="s">
        <v>42</v>
      </c>
      <c r="C6883">
        <v>0.35370000000000001</v>
      </c>
      <c r="D6883" t="s">
        <v>178</v>
      </c>
      <c r="E6883" t="s">
        <v>170</v>
      </c>
      <c r="F6883" t="str">
        <f t="shared" si="428"/>
        <v>PutintsevaGasparyan</v>
      </c>
      <c r="G6883">
        <f t="shared" si="429"/>
        <v>0.35370000000000001</v>
      </c>
      <c r="H6883" t="str">
        <f t="shared" si="430"/>
        <v>GasparyanPutintseva</v>
      </c>
      <c r="I6883">
        <f t="shared" si="431"/>
        <v>0.64629999999999999</v>
      </c>
    </row>
    <row r="6884" spans="1:9" x14ac:dyDescent="0.25">
      <c r="A6884" t="s">
        <v>62</v>
      </c>
      <c r="B6884" t="s">
        <v>42</v>
      </c>
      <c r="C6884">
        <v>0.35389999999999999</v>
      </c>
      <c r="D6884" t="s">
        <v>233</v>
      </c>
      <c r="E6884" t="s">
        <v>170</v>
      </c>
      <c r="F6884" t="str">
        <f t="shared" si="428"/>
        <v>NiculescuGasparyan</v>
      </c>
      <c r="G6884">
        <f t="shared" si="429"/>
        <v>0.35389999999999999</v>
      </c>
      <c r="H6884" t="str">
        <f t="shared" si="430"/>
        <v>GasparyanNiculescu</v>
      </c>
      <c r="I6884">
        <f t="shared" si="431"/>
        <v>0.64610000000000001</v>
      </c>
    </row>
    <row r="6885" spans="1:9" x14ac:dyDescent="0.25">
      <c r="A6885" t="s">
        <v>128</v>
      </c>
      <c r="B6885" t="s">
        <v>42</v>
      </c>
      <c r="C6885">
        <v>0.34620000000000001</v>
      </c>
      <c r="D6885" t="s">
        <v>151</v>
      </c>
      <c r="E6885" t="s">
        <v>170</v>
      </c>
      <c r="F6885" t="str">
        <f t="shared" si="428"/>
        <v>WangGasparyan</v>
      </c>
      <c r="G6885">
        <f t="shared" si="429"/>
        <v>0.34620000000000001</v>
      </c>
      <c r="H6885" t="str">
        <f t="shared" si="430"/>
        <v>GasparyanWang</v>
      </c>
      <c r="I6885">
        <f t="shared" si="431"/>
        <v>0.65379999999999994</v>
      </c>
    </row>
    <row r="6886" spans="1:9" x14ac:dyDescent="0.25">
      <c r="A6886" t="s">
        <v>72</v>
      </c>
      <c r="B6886" t="s">
        <v>42</v>
      </c>
      <c r="C6886">
        <v>0.18279999999999999</v>
      </c>
      <c r="D6886" t="s">
        <v>247</v>
      </c>
      <c r="E6886" t="s">
        <v>170</v>
      </c>
      <c r="F6886" t="str">
        <f t="shared" si="428"/>
        <v>HonGasparyan</v>
      </c>
      <c r="G6886">
        <f t="shared" si="429"/>
        <v>0.18279999999999999</v>
      </c>
      <c r="H6886" t="str">
        <f t="shared" si="430"/>
        <v>GasparyanHon</v>
      </c>
      <c r="I6886">
        <f t="shared" si="431"/>
        <v>0.81720000000000004</v>
      </c>
    </row>
    <row r="6887" spans="1:9" x14ac:dyDescent="0.25">
      <c r="A6887" t="s">
        <v>73</v>
      </c>
      <c r="B6887" t="s">
        <v>42</v>
      </c>
      <c r="C6887">
        <v>0.3911</v>
      </c>
      <c r="D6887" t="s">
        <v>161</v>
      </c>
      <c r="E6887" t="s">
        <v>170</v>
      </c>
      <c r="F6887" t="str">
        <f t="shared" si="428"/>
        <v>SakkariGasparyan</v>
      </c>
      <c r="G6887">
        <f t="shared" si="429"/>
        <v>0.3911</v>
      </c>
      <c r="H6887" t="str">
        <f t="shared" si="430"/>
        <v>GasparyanSakkari</v>
      </c>
      <c r="I6887">
        <f t="shared" si="431"/>
        <v>0.6089</v>
      </c>
    </row>
    <row r="6888" spans="1:9" x14ac:dyDescent="0.25">
      <c r="A6888" t="s">
        <v>75</v>
      </c>
      <c r="B6888" t="s">
        <v>42</v>
      </c>
      <c r="C6888">
        <v>0.79569999999999996</v>
      </c>
      <c r="D6888" t="s">
        <v>145</v>
      </c>
      <c r="E6888" t="s">
        <v>170</v>
      </c>
      <c r="F6888" t="str">
        <f t="shared" si="428"/>
        <v>SharapovaGasparyan</v>
      </c>
      <c r="G6888">
        <f t="shared" si="429"/>
        <v>0.79569999999999996</v>
      </c>
      <c r="H6888" t="str">
        <f t="shared" si="430"/>
        <v>GasparyanSharapova</v>
      </c>
      <c r="I6888">
        <f t="shared" si="431"/>
        <v>0.20430000000000004</v>
      </c>
    </row>
    <row r="6889" spans="1:9" x14ac:dyDescent="0.25">
      <c r="A6889" t="s">
        <v>118</v>
      </c>
      <c r="B6889" t="s">
        <v>42</v>
      </c>
      <c r="C6889">
        <v>0.34689999999999999</v>
      </c>
      <c r="D6889" t="s">
        <v>243</v>
      </c>
      <c r="E6889" t="s">
        <v>170</v>
      </c>
      <c r="F6889" t="str">
        <f t="shared" si="428"/>
        <v>CirsteaGasparyan</v>
      </c>
      <c r="G6889">
        <f t="shared" si="429"/>
        <v>0.34689999999999999</v>
      </c>
      <c r="H6889" t="str">
        <f t="shared" si="430"/>
        <v>GasparyanCirstea</v>
      </c>
      <c r="I6889">
        <f t="shared" si="431"/>
        <v>0.65310000000000001</v>
      </c>
    </row>
    <row r="6890" spans="1:9" x14ac:dyDescent="0.25">
      <c r="A6890" t="s">
        <v>77</v>
      </c>
      <c r="B6890" t="s">
        <v>42</v>
      </c>
      <c r="C6890">
        <v>0.28160000000000002</v>
      </c>
      <c r="D6890" t="s">
        <v>176</v>
      </c>
      <c r="E6890" t="s">
        <v>170</v>
      </c>
      <c r="F6890" t="str">
        <f t="shared" si="428"/>
        <v>PetersonGasparyan</v>
      </c>
      <c r="G6890">
        <f t="shared" si="429"/>
        <v>0.28160000000000002</v>
      </c>
      <c r="H6890" t="str">
        <f t="shared" si="430"/>
        <v>GasparyanPeterson</v>
      </c>
      <c r="I6890">
        <f t="shared" si="431"/>
        <v>0.71839999999999993</v>
      </c>
    </row>
    <row r="6891" spans="1:9" x14ac:dyDescent="0.25">
      <c r="A6891" t="s">
        <v>119</v>
      </c>
      <c r="B6891" t="s">
        <v>42</v>
      </c>
      <c r="C6891">
        <v>0.4703</v>
      </c>
      <c r="D6891" t="s">
        <v>226</v>
      </c>
      <c r="E6891" t="s">
        <v>170</v>
      </c>
      <c r="F6891" t="str">
        <f t="shared" si="428"/>
        <v>LapkoGasparyan</v>
      </c>
      <c r="G6891">
        <f t="shared" si="429"/>
        <v>0.4703</v>
      </c>
      <c r="H6891" t="str">
        <f t="shared" si="430"/>
        <v>GasparyanLapko</v>
      </c>
      <c r="I6891">
        <f t="shared" si="431"/>
        <v>0.52970000000000006</v>
      </c>
    </row>
    <row r="6892" spans="1:9" x14ac:dyDescent="0.25">
      <c r="A6892" t="s">
        <v>109</v>
      </c>
      <c r="B6892" t="s">
        <v>42</v>
      </c>
      <c r="C6892">
        <v>0.60460000000000003</v>
      </c>
      <c r="D6892" t="s">
        <v>143</v>
      </c>
      <c r="E6892" t="s">
        <v>170</v>
      </c>
      <c r="F6892" t="str">
        <f t="shared" si="428"/>
        <v>StephensGasparyan</v>
      </c>
      <c r="G6892">
        <f t="shared" si="429"/>
        <v>0.60460000000000003</v>
      </c>
      <c r="H6892" t="str">
        <f t="shared" si="430"/>
        <v>GasparyanStephens</v>
      </c>
      <c r="I6892">
        <f t="shared" si="431"/>
        <v>0.39539999999999997</v>
      </c>
    </row>
    <row r="6893" spans="1:9" x14ac:dyDescent="0.25">
      <c r="A6893" t="s">
        <v>120</v>
      </c>
      <c r="B6893" t="s">
        <v>42</v>
      </c>
      <c r="C6893">
        <v>0.21310000000000001</v>
      </c>
      <c r="D6893" t="s">
        <v>235</v>
      </c>
      <c r="E6893" t="s">
        <v>170</v>
      </c>
      <c r="F6893" t="str">
        <f t="shared" si="428"/>
        <v>TownsendGasparyan</v>
      </c>
      <c r="G6893">
        <f t="shared" si="429"/>
        <v>0.21310000000000001</v>
      </c>
      <c r="H6893" t="str">
        <f t="shared" si="430"/>
        <v>GasparyanTownsend</v>
      </c>
      <c r="I6893">
        <f t="shared" si="431"/>
        <v>0.78689999999999993</v>
      </c>
    </row>
    <row r="6894" spans="1:9" x14ac:dyDescent="0.25">
      <c r="A6894" t="s">
        <v>81</v>
      </c>
      <c r="B6894" t="s">
        <v>42</v>
      </c>
      <c r="C6894">
        <v>0.25669999999999998</v>
      </c>
      <c r="D6894" t="s">
        <v>232</v>
      </c>
      <c r="E6894" t="s">
        <v>170</v>
      </c>
      <c r="F6894" t="str">
        <f t="shared" si="428"/>
        <v>JabeurGasparyan</v>
      </c>
      <c r="G6894">
        <f t="shared" si="429"/>
        <v>0.25669999999999998</v>
      </c>
      <c r="H6894" t="str">
        <f t="shared" si="430"/>
        <v>GasparyanJabeur</v>
      </c>
      <c r="I6894">
        <f t="shared" si="431"/>
        <v>0.74330000000000007</v>
      </c>
    </row>
    <row r="6895" spans="1:9" x14ac:dyDescent="0.25">
      <c r="A6895" t="s">
        <v>121</v>
      </c>
      <c r="B6895" t="s">
        <v>42</v>
      </c>
      <c r="C6895">
        <v>0.42</v>
      </c>
      <c r="D6895" t="s">
        <v>185</v>
      </c>
      <c r="E6895" t="s">
        <v>170</v>
      </c>
      <c r="F6895" t="str">
        <f t="shared" si="428"/>
        <v>BabosGasparyan</v>
      </c>
      <c r="G6895">
        <f t="shared" si="429"/>
        <v>0.42</v>
      </c>
      <c r="H6895" t="str">
        <f t="shared" si="430"/>
        <v>GasparyanBabos</v>
      </c>
      <c r="I6895">
        <f t="shared" si="431"/>
        <v>0.58000000000000007</v>
      </c>
    </row>
    <row r="6896" spans="1:9" x14ac:dyDescent="0.25">
      <c r="A6896" t="s">
        <v>82</v>
      </c>
      <c r="B6896" t="s">
        <v>42</v>
      </c>
      <c r="C6896">
        <v>0.46810000000000002</v>
      </c>
      <c r="D6896" t="s">
        <v>189</v>
      </c>
      <c r="E6896" t="s">
        <v>170</v>
      </c>
      <c r="F6896" t="str">
        <f t="shared" si="428"/>
        <v>VondrousovaGasparyan</v>
      </c>
      <c r="G6896">
        <f t="shared" si="429"/>
        <v>0.46810000000000002</v>
      </c>
      <c r="H6896" t="str">
        <f t="shared" si="430"/>
        <v>GasparyanVondrousova</v>
      </c>
      <c r="I6896">
        <f t="shared" si="431"/>
        <v>0.53190000000000004</v>
      </c>
    </row>
    <row r="6897" spans="1:9" x14ac:dyDescent="0.25">
      <c r="A6897" t="s">
        <v>85</v>
      </c>
      <c r="B6897" t="s">
        <v>42</v>
      </c>
      <c r="C6897">
        <v>0.38030000000000003</v>
      </c>
      <c r="D6897" t="s">
        <v>157</v>
      </c>
      <c r="E6897" t="s">
        <v>170</v>
      </c>
      <c r="F6897" t="str">
        <f t="shared" si="428"/>
        <v>MarticGasparyan</v>
      </c>
      <c r="G6897">
        <f t="shared" si="429"/>
        <v>0.38030000000000003</v>
      </c>
      <c r="H6897" t="str">
        <f t="shared" si="430"/>
        <v>GasparyanMartic</v>
      </c>
      <c r="I6897">
        <f t="shared" si="431"/>
        <v>0.61969999999999992</v>
      </c>
    </row>
    <row r="6898" spans="1:9" x14ac:dyDescent="0.25">
      <c r="A6898" t="s">
        <v>102</v>
      </c>
      <c r="B6898" t="s">
        <v>42</v>
      </c>
      <c r="C6898">
        <v>0.106</v>
      </c>
      <c r="D6898" t="s">
        <v>237</v>
      </c>
      <c r="E6898" t="s">
        <v>170</v>
      </c>
      <c r="F6898" t="str">
        <f t="shared" si="428"/>
        <v>BadosaGasparyan</v>
      </c>
      <c r="G6898">
        <f t="shared" si="429"/>
        <v>0.106</v>
      </c>
      <c r="H6898" t="str">
        <f t="shared" si="430"/>
        <v>GasparyanBadosa</v>
      </c>
      <c r="I6898">
        <f t="shared" si="431"/>
        <v>0.89400000000000002</v>
      </c>
    </row>
    <row r="6899" spans="1:9" x14ac:dyDescent="0.25">
      <c r="A6899" t="s">
        <v>90</v>
      </c>
      <c r="B6899" t="s">
        <v>42</v>
      </c>
      <c r="C6899">
        <v>0.52400000000000002</v>
      </c>
      <c r="D6899" t="s">
        <v>234</v>
      </c>
      <c r="E6899" t="s">
        <v>170</v>
      </c>
      <c r="F6899" t="str">
        <f t="shared" si="428"/>
        <v>PuigGasparyan</v>
      </c>
      <c r="G6899">
        <f t="shared" si="429"/>
        <v>0.52400000000000002</v>
      </c>
      <c r="H6899" t="str">
        <f t="shared" si="430"/>
        <v>GasparyanPuig</v>
      </c>
      <c r="I6899">
        <f t="shared" si="431"/>
        <v>0.47599999999999998</v>
      </c>
    </row>
    <row r="6900" spans="1:9" x14ac:dyDescent="0.25">
      <c r="A6900" t="s">
        <v>129</v>
      </c>
      <c r="B6900" t="s">
        <v>42</v>
      </c>
      <c r="C6900">
        <v>0.13420000000000001</v>
      </c>
      <c r="D6900" t="s">
        <v>241</v>
      </c>
      <c r="E6900" t="s">
        <v>170</v>
      </c>
      <c r="F6900" t="str">
        <f t="shared" si="428"/>
        <v>BonaventureGasparyan</v>
      </c>
      <c r="G6900">
        <f t="shared" si="429"/>
        <v>0.13420000000000001</v>
      </c>
      <c r="H6900" t="str">
        <f t="shared" si="430"/>
        <v>GasparyanBonaventure</v>
      </c>
      <c r="I6900">
        <f t="shared" si="431"/>
        <v>0.86580000000000001</v>
      </c>
    </row>
    <row r="6901" spans="1:9" x14ac:dyDescent="0.25">
      <c r="A6901" t="s">
        <v>96</v>
      </c>
      <c r="B6901" t="s">
        <v>42</v>
      </c>
      <c r="C6901">
        <v>0.30859999999999999</v>
      </c>
      <c r="D6901" t="s">
        <v>182</v>
      </c>
      <c r="E6901" t="s">
        <v>170</v>
      </c>
      <c r="F6901" t="str">
        <f t="shared" si="428"/>
        <v>VickeryGasparyan</v>
      </c>
      <c r="G6901">
        <f t="shared" si="429"/>
        <v>0.30859999999999999</v>
      </c>
      <c r="H6901" t="str">
        <f t="shared" si="430"/>
        <v>GasparyanVickery</v>
      </c>
      <c r="I6901">
        <f t="shared" si="431"/>
        <v>0.69140000000000001</v>
      </c>
    </row>
    <row r="6902" spans="1:9" x14ac:dyDescent="0.25">
      <c r="A6902" t="s">
        <v>130</v>
      </c>
      <c r="B6902" t="s">
        <v>42</v>
      </c>
      <c r="C6902">
        <v>0.16209999999999999</v>
      </c>
      <c r="D6902" t="s">
        <v>186</v>
      </c>
      <c r="E6902" t="s">
        <v>170</v>
      </c>
      <c r="F6902" t="str">
        <f t="shared" si="428"/>
        <v>HivesGasparyan</v>
      </c>
      <c r="G6902">
        <f t="shared" si="429"/>
        <v>0.16209999999999999</v>
      </c>
      <c r="H6902" t="str">
        <f t="shared" si="430"/>
        <v>GasparyanHives</v>
      </c>
      <c r="I6902">
        <f t="shared" si="431"/>
        <v>0.83789999999999998</v>
      </c>
    </row>
    <row r="6903" spans="1:9" x14ac:dyDescent="0.25">
      <c r="A6903" t="s">
        <v>87</v>
      </c>
      <c r="B6903" t="s">
        <v>42</v>
      </c>
      <c r="C6903">
        <v>0.2029</v>
      </c>
      <c r="D6903" t="s">
        <v>254</v>
      </c>
      <c r="E6903" t="s">
        <v>170</v>
      </c>
      <c r="F6903" t="str">
        <f t="shared" si="428"/>
        <v>Sorribes TormoGasparyan</v>
      </c>
      <c r="G6903">
        <f t="shared" si="429"/>
        <v>0.2029</v>
      </c>
      <c r="H6903" t="str">
        <f t="shared" si="430"/>
        <v>GasparyanSorribes Tormo</v>
      </c>
      <c r="I6903">
        <f t="shared" si="431"/>
        <v>0.79710000000000003</v>
      </c>
    </row>
    <row r="6904" spans="1:9" x14ac:dyDescent="0.25">
      <c r="A6904" t="s">
        <v>106</v>
      </c>
      <c r="B6904" t="s">
        <v>42</v>
      </c>
      <c r="C6904">
        <v>0.31209999999999999</v>
      </c>
      <c r="D6904" t="s">
        <v>230</v>
      </c>
      <c r="E6904" t="s">
        <v>170</v>
      </c>
      <c r="F6904" t="str">
        <f t="shared" si="428"/>
        <v>HercogGasparyan</v>
      </c>
      <c r="G6904">
        <f t="shared" si="429"/>
        <v>0.31209999999999999</v>
      </c>
      <c r="H6904" t="str">
        <f t="shared" si="430"/>
        <v>GasparyanHercog</v>
      </c>
      <c r="I6904">
        <f t="shared" si="431"/>
        <v>0.68789999999999996</v>
      </c>
    </row>
    <row r="6905" spans="1:9" x14ac:dyDescent="0.25">
      <c r="A6905" t="s">
        <v>3</v>
      </c>
      <c r="B6905" t="s">
        <v>73</v>
      </c>
      <c r="C6905">
        <v>0.88549999999999995</v>
      </c>
      <c r="D6905" t="s">
        <v>139</v>
      </c>
      <c r="E6905" t="s">
        <v>161</v>
      </c>
      <c r="F6905" t="str">
        <f t="shared" si="428"/>
        <v>HalepSakkari</v>
      </c>
      <c r="G6905">
        <f t="shared" si="429"/>
        <v>0.88549999999999995</v>
      </c>
      <c r="H6905" t="str">
        <f t="shared" si="430"/>
        <v>SakkariHalep</v>
      </c>
      <c r="I6905">
        <f t="shared" si="431"/>
        <v>0.11450000000000005</v>
      </c>
    </row>
    <row r="6906" spans="1:9" x14ac:dyDescent="0.25">
      <c r="A6906" t="s">
        <v>108</v>
      </c>
      <c r="B6906" t="s">
        <v>73</v>
      </c>
      <c r="C6906">
        <v>0.61570000000000003</v>
      </c>
      <c r="D6906" t="s">
        <v>164</v>
      </c>
      <c r="E6906" t="s">
        <v>161</v>
      </c>
      <c r="F6906" t="str">
        <f t="shared" si="428"/>
        <v>KeninSakkari</v>
      </c>
      <c r="G6906">
        <f t="shared" si="429"/>
        <v>0.61570000000000003</v>
      </c>
      <c r="H6906" t="str">
        <f t="shared" si="430"/>
        <v>SakkariKenin</v>
      </c>
      <c r="I6906">
        <f t="shared" si="431"/>
        <v>0.38429999999999997</v>
      </c>
    </row>
    <row r="6907" spans="1:9" x14ac:dyDescent="0.25">
      <c r="A6907" t="s">
        <v>110</v>
      </c>
      <c r="B6907" t="s">
        <v>73</v>
      </c>
      <c r="C6907">
        <v>0.52459999999999996</v>
      </c>
      <c r="D6907" t="s">
        <v>193</v>
      </c>
      <c r="E6907" t="s">
        <v>161</v>
      </c>
      <c r="F6907" t="str">
        <f t="shared" si="428"/>
        <v>KudermetovaSakkari</v>
      </c>
      <c r="G6907">
        <f t="shared" si="429"/>
        <v>0.52459999999999996</v>
      </c>
      <c r="H6907" t="str">
        <f t="shared" si="430"/>
        <v>SakkariKudermetova</v>
      </c>
      <c r="I6907">
        <f t="shared" si="431"/>
        <v>0.47540000000000004</v>
      </c>
    </row>
    <row r="6908" spans="1:9" x14ac:dyDescent="0.25">
      <c r="A6908" t="s">
        <v>111</v>
      </c>
      <c r="B6908" t="s">
        <v>73</v>
      </c>
      <c r="C6908">
        <v>0.79200000000000004</v>
      </c>
      <c r="D6908" t="s">
        <v>135</v>
      </c>
      <c r="E6908" t="s">
        <v>161</v>
      </c>
      <c r="F6908" t="str">
        <f t="shared" si="428"/>
        <v>WilliamsSakkari</v>
      </c>
      <c r="G6908">
        <f t="shared" si="429"/>
        <v>0.79200000000000004</v>
      </c>
      <c r="H6908" t="str">
        <f t="shared" si="430"/>
        <v>SakkariWilliams</v>
      </c>
      <c r="I6908">
        <f t="shared" si="431"/>
        <v>0.20799999999999996</v>
      </c>
    </row>
    <row r="6909" spans="1:9" x14ac:dyDescent="0.25">
      <c r="A6909" t="s">
        <v>7</v>
      </c>
      <c r="B6909" t="s">
        <v>73</v>
      </c>
      <c r="C6909">
        <v>0.66539999999999999</v>
      </c>
      <c r="D6909" t="s">
        <v>200</v>
      </c>
      <c r="E6909" t="s">
        <v>161</v>
      </c>
      <c r="F6909" t="str">
        <f t="shared" si="428"/>
        <v>BuzarnescuSakkari</v>
      </c>
      <c r="G6909">
        <f t="shared" si="429"/>
        <v>0.66539999999999999</v>
      </c>
      <c r="H6909" t="str">
        <f t="shared" si="430"/>
        <v>SakkariBuzarnescu</v>
      </c>
      <c r="I6909">
        <f t="shared" si="431"/>
        <v>0.33460000000000001</v>
      </c>
    </row>
    <row r="6910" spans="1:9" x14ac:dyDescent="0.25">
      <c r="A6910" t="s">
        <v>10</v>
      </c>
      <c r="B6910" t="s">
        <v>73</v>
      </c>
      <c r="C6910">
        <v>0.62029999999999996</v>
      </c>
      <c r="D6910" t="s">
        <v>194</v>
      </c>
      <c r="E6910" t="s">
        <v>161</v>
      </c>
      <c r="F6910" t="str">
        <f t="shared" si="428"/>
        <v>StosurSakkari</v>
      </c>
      <c r="G6910">
        <f t="shared" si="429"/>
        <v>0.62029999999999996</v>
      </c>
      <c r="H6910" t="str">
        <f t="shared" si="430"/>
        <v>SakkariStosur</v>
      </c>
      <c r="I6910">
        <f t="shared" si="431"/>
        <v>0.37970000000000004</v>
      </c>
    </row>
    <row r="6911" spans="1:9" x14ac:dyDescent="0.25">
      <c r="A6911" t="s">
        <v>13</v>
      </c>
      <c r="B6911" t="s">
        <v>73</v>
      </c>
      <c r="C6911">
        <v>0.60709999999999997</v>
      </c>
      <c r="D6911" t="s">
        <v>211</v>
      </c>
      <c r="E6911" t="s">
        <v>161</v>
      </c>
      <c r="F6911" t="str">
        <f t="shared" si="428"/>
        <v>PengSakkari</v>
      </c>
      <c r="G6911">
        <f t="shared" si="429"/>
        <v>0.60709999999999997</v>
      </c>
      <c r="H6911" t="str">
        <f t="shared" si="430"/>
        <v>SakkariPeng</v>
      </c>
      <c r="I6911">
        <f t="shared" si="431"/>
        <v>0.39290000000000003</v>
      </c>
    </row>
    <row r="6912" spans="1:9" x14ac:dyDescent="0.25">
      <c r="A6912" t="s">
        <v>112</v>
      </c>
      <c r="B6912" t="s">
        <v>73</v>
      </c>
      <c r="C6912">
        <v>0.3548</v>
      </c>
      <c r="D6912" t="s">
        <v>213</v>
      </c>
      <c r="E6912" t="s">
        <v>161</v>
      </c>
      <c r="F6912" t="str">
        <f t="shared" si="428"/>
        <v>MariaSakkari</v>
      </c>
      <c r="G6912">
        <f t="shared" si="429"/>
        <v>0.3548</v>
      </c>
      <c r="H6912" t="str">
        <f t="shared" si="430"/>
        <v>SakkariMaria</v>
      </c>
      <c r="I6912">
        <f t="shared" si="431"/>
        <v>0.6452</v>
      </c>
    </row>
    <row r="6913" spans="1:9" x14ac:dyDescent="0.25">
      <c r="A6913" t="s">
        <v>14</v>
      </c>
      <c r="B6913" t="s">
        <v>73</v>
      </c>
      <c r="C6913">
        <v>0.93940000000000001</v>
      </c>
      <c r="D6913" t="s">
        <v>135</v>
      </c>
      <c r="E6913" t="s">
        <v>161</v>
      </c>
      <c r="F6913" t="str">
        <f t="shared" si="428"/>
        <v>WilliamsSakkari</v>
      </c>
      <c r="G6913">
        <f t="shared" si="429"/>
        <v>0.93940000000000001</v>
      </c>
      <c r="H6913" t="str">
        <f t="shared" si="430"/>
        <v>SakkariWilliams</v>
      </c>
      <c r="I6913">
        <f t="shared" si="431"/>
        <v>6.0599999999999987E-2</v>
      </c>
    </row>
    <row r="6914" spans="1:9" x14ac:dyDescent="0.25">
      <c r="A6914" t="s">
        <v>113</v>
      </c>
      <c r="B6914" t="s">
        <v>73</v>
      </c>
      <c r="C6914">
        <v>0.75960000000000005</v>
      </c>
      <c r="D6914" t="s">
        <v>148</v>
      </c>
      <c r="E6914" t="s">
        <v>161</v>
      </c>
      <c r="F6914" t="str">
        <f t="shared" si="428"/>
        <v>BacsinszkySakkari</v>
      </c>
      <c r="G6914">
        <f t="shared" si="429"/>
        <v>0.75960000000000005</v>
      </c>
      <c r="H6914" t="str">
        <f t="shared" si="430"/>
        <v>SakkariBacsinszky</v>
      </c>
      <c r="I6914">
        <f t="shared" si="431"/>
        <v>0.24039999999999995</v>
      </c>
    </row>
    <row r="6915" spans="1:9" x14ac:dyDescent="0.25">
      <c r="A6915" t="s">
        <v>16</v>
      </c>
      <c r="B6915" t="s">
        <v>73</v>
      </c>
      <c r="C6915">
        <v>0.33329999999999999</v>
      </c>
      <c r="D6915" t="s">
        <v>167</v>
      </c>
      <c r="E6915" t="s">
        <v>161</v>
      </c>
      <c r="F6915" t="str">
        <f t="shared" ref="F6915:F6978" si="432">D6915&amp;E6915</f>
        <v>VikhlyantsevaSakkari</v>
      </c>
      <c r="G6915">
        <f t="shared" ref="G6915:G6978" si="433">C6915</f>
        <v>0.33329999999999999</v>
      </c>
      <c r="H6915" t="str">
        <f t="shared" ref="H6915:H6978" si="434">E6915&amp;D6915</f>
        <v>SakkariVikhlyantseva</v>
      </c>
      <c r="I6915">
        <f t="shared" ref="I6915:I6978" si="435">1-C6915</f>
        <v>0.66670000000000007</v>
      </c>
    </row>
    <row r="6916" spans="1:9" x14ac:dyDescent="0.25">
      <c r="A6916" t="s">
        <v>114</v>
      </c>
      <c r="B6916" t="s">
        <v>73</v>
      </c>
      <c r="C6916">
        <v>0.4864</v>
      </c>
      <c r="D6916" t="s">
        <v>205</v>
      </c>
      <c r="E6916" t="s">
        <v>161</v>
      </c>
      <c r="F6916" t="str">
        <f t="shared" si="432"/>
        <v>LepchenkoSakkari</v>
      </c>
      <c r="G6916">
        <f t="shared" si="433"/>
        <v>0.4864</v>
      </c>
      <c r="H6916" t="str">
        <f t="shared" si="434"/>
        <v>SakkariLepchenko</v>
      </c>
      <c r="I6916">
        <f t="shared" si="435"/>
        <v>0.51360000000000006</v>
      </c>
    </row>
    <row r="6917" spans="1:9" x14ac:dyDescent="0.25">
      <c r="A6917" t="s">
        <v>19</v>
      </c>
      <c r="B6917" t="s">
        <v>73</v>
      </c>
      <c r="C6917">
        <v>0.38829999999999998</v>
      </c>
      <c r="D6917" t="s">
        <v>210</v>
      </c>
      <c r="E6917" t="s">
        <v>161</v>
      </c>
      <c r="F6917" t="str">
        <f t="shared" si="432"/>
        <v>ZhengSakkari</v>
      </c>
      <c r="G6917">
        <f t="shared" si="433"/>
        <v>0.38829999999999998</v>
      </c>
      <c r="H6917" t="str">
        <f t="shared" si="434"/>
        <v>SakkariZheng</v>
      </c>
      <c r="I6917">
        <f t="shared" si="435"/>
        <v>0.61170000000000002</v>
      </c>
    </row>
    <row r="6918" spans="1:9" x14ac:dyDescent="0.25">
      <c r="A6918" t="s">
        <v>26</v>
      </c>
      <c r="B6918" t="s">
        <v>73</v>
      </c>
      <c r="C6918">
        <v>0.34079999999999999</v>
      </c>
      <c r="D6918" t="s">
        <v>208</v>
      </c>
      <c r="E6918" t="s">
        <v>161</v>
      </c>
      <c r="F6918" t="str">
        <f t="shared" si="432"/>
        <v>DoiSakkari</v>
      </c>
      <c r="G6918">
        <f t="shared" si="433"/>
        <v>0.34079999999999999</v>
      </c>
      <c r="H6918" t="str">
        <f t="shared" si="434"/>
        <v>SakkariDoi</v>
      </c>
      <c r="I6918">
        <f t="shared" si="435"/>
        <v>0.65920000000000001</v>
      </c>
    </row>
    <row r="6919" spans="1:9" x14ac:dyDescent="0.25">
      <c r="A6919" t="s">
        <v>29</v>
      </c>
      <c r="B6919" t="s">
        <v>73</v>
      </c>
      <c r="C6919">
        <v>0.67530000000000001</v>
      </c>
      <c r="D6919" t="s">
        <v>131</v>
      </c>
      <c r="E6919" t="s">
        <v>161</v>
      </c>
      <c r="F6919" t="str">
        <f t="shared" si="432"/>
        <v>OsakaSakkari</v>
      </c>
      <c r="G6919">
        <f t="shared" si="433"/>
        <v>0.67530000000000001</v>
      </c>
      <c r="H6919" t="str">
        <f t="shared" si="434"/>
        <v>SakkariOsaka</v>
      </c>
      <c r="I6919">
        <f t="shared" si="435"/>
        <v>0.32469999999999999</v>
      </c>
    </row>
    <row r="6920" spans="1:9" x14ac:dyDescent="0.25">
      <c r="A6920" t="s">
        <v>115</v>
      </c>
      <c r="B6920" t="s">
        <v>73</v>
      </c>
      <c r="C6920">
        <v>0.4254</v>
      </c>
      <c r="D6920" t="s">
        <v>166</v>
      </c>
      <c r="E6920" t="s">
        <v>161</v>
      </c>
      <c r="F6920" t="str">
        <f t="shared" si="432"/>
        <v>ZidansekSakkari</v>
      </c>
      <c r="G6920">
        <f t="shared" si="433"/>
        <v>0.4254</v>
      </c>
      <c r="H6920" t="str">
        <f t="shared" si="434"/>
        <v>SakkariZidansek</v>
      </c>
      <c r="I6920">
        <f t="shared" si="435"/>
        <v>0.5746</v>
      </c>
    </row>
    <row r="6921" spans="1:9" x14ac:dyDescent="0.25">
      <c r="A6921" t="s">
        <v>122</v>
      </c>
      <c r="B6921" t="s">
        <v>73</v>
      </c>
      <c r="C6921">
        <v>0.83830000000000005</v>
      </c>
      <c r="D6921" t="s">
        <v>204</v>
      </c>
      <c r="E6921" t="s">
        <v>161</v>
      </c>
      <c r="F6921" t="str">
        <f t="shared" si="432"/>
        <v>AzarenkaSakkari</v>
      </c>
      <c r="G6921">
        <f t="shared" si="433"/>
        <v>0.83830000000000005</v>
      </c>
      <c r="H6921" t="str">
        <f t="shared" si="434"/>
        <v>SakkariAzarenka</v>
      </c>
      <c r="I6921">
        <f t="shared" si="435"/>
        <v>0.16169999999999995</v>
      </c>
    </row>
    <row r="6922" spans="1:9" x14ac:dyDescent="0.25">
      <c r="A6922" t="s">
        <v>116</v>
      </c>
      <c r="B6922" t="s">
        <v>73</v>
      </c>
      <c r="C6922">
        <v>0.3468</v>
      </c>
      <c r="D6922" t="s">
        <v>201</v>
      </c>
      <c r="E6922" t="s">
        <v>161</v>
      </c>
      <c r="F6922" t="str">
        <f t="shared" si="432"/>
        <v>VoegeleSakkari</v>
      </c>
      <c r="G6922">
        <f t="shared" si="433"/>
        <v>0.3468</v>
      </c>
      <c r="H6922" t="str">
        <f t="shared" si="434"/>
        <v>SakkariVoegele</v>
      </c>
      <c r="I6922">
        <f t="shared" si="435"/>
        <v>0.6532</v>
      </c>
    </row>
    <row r="6923" spans="1:9" x14ac:dyDescent="0.25">
      <c r="A6923" t="s">
        <v>117</v>
      </c>
      <c r="B6923" t="s">
        <v>73</v>
      </c>
      <c r="C6923">
        <v>0.5222</v>
      </c>
      <c r="D6923" t="s">
        <v>153</v>
      </c>
      <c r="E6923" t="s">
        <v>161</v>
      </c>
      <c r="F6923" t="str">
        <f t="shared" si="432"/>
        <v>HsiehSakkari</v>
      </c>
      <c r="G6923">
        <f t="shared" si="433"/>
        <v>0.5222</v>
      </c>
      <c r="H6923" t="str">
        <f t="shared" si="434"/>
        <v>SakkariHsieh</v>
      </c>
      <c r="I6923">
        <f t="shared" si="435"/>
        <v>0.4778</v>
      </c>
    </row>
    <row r="6924" spans="1:9" x14ac:dyDescent="0.25">
      <c r="A6924" t="s">
        <v>33</v>
      </c>
      <c r="B6924" t="s">
        <v>73</v>
      </c>
      <c r="C6924">
        <v>0.61660000000000004</v>
      </c>
      <c r="D6924" t="s">
        <v>151</v>
      </c>
      <c r="E6924" t="s">
        <v>161</v>
      </c>
      <c r="F6924" t="str">
        <f t="shared" si="432"/>
        <v>WangSakkari</v>
      </c>
      <c r="G6924">
        <f t="shared" si="433"/>
        <v>0.61660000000000004</v>
      </c>
      <c r="H6924" t="str">
        <f t="shared" si="434"/>
        <v>SakkariWang</v>
      </c>
      <c r="I6924">
        <f t="shared" si="435"/>
        <v>0.38339999999999996</v>
      </c>
    </row>
    <row r="6925" spans="1:9" x14ac:dyDescent="0.25">
      <c r="A6925" t="s">
        <v>123</v>
      </c>
      <c r="B6925" t="s">
        <v>73</v>
      </c>
      <c r="C6925">
        <v>0.47160000000000002</v>
      </c>
      <c r="D6925" t="s">
        <v>215</v>
      </c>
      <c r="E6925" t="s">
        <v>161</v>
      </c>
      <c r="F6925" t="str">
        <f t="shared" si="432"/>
        <v>DiyasSakkari</v>
      </c>
      <c r="G6925">
        <f t="shared" si="433"/>
        <v>0.47160000000000002</v>
      </c>
      <c r="H6925" t="str">
        <f t="shared" si="434"/>
        <v>SakkariDiyas</v>
      </c>
      <c r="I6925">
        <f t="shared" si="435"/>
        <v>0.52839999999999998</v>
      </c>
    </row>
    <row r="6926" spans="1:9" x14ac:dyDescent="0.25">
      <c r="A6926" t="s">
        <v>124</v>
      </c>
      <c r="B6926" t="s">
        <v>73</v>
      </c>
      <c r="C6926">
        <v>9.5999999999999992E-3</v>
      </c>
      <c r="D6926" t="s">
        <v>206</v>
      </c>
      <c r="E6926" t="s">
        <v>161</v>
      </c>
      <c r="F6926" t="str">
        <f t="shared" si="432"/>
        <v>OsuigweSakkari</v>
      </c>
      <c r="G6926">
        <f t="shared" si="433"/>
        <v>9.5999999999999992E-3</v>
      </c>
      <c r="H6926" t="str">
        <f t="shared" si="434"/>
        <v>SakkariOsuigwe</v>
      </c>
      <c r="I6926">
        <f t="shared" si="435"/>
        <v>0.99039999999999995</v>
      </c>
    </row>
    <row r="6927" spans="1:9" x14ac:dyDescent="0.25">
      <c r="A6927" t="s">
        <v>37</v>
      </c>
      <c r="B6927" t="s">
        <v>73</v>
      </c>
      <c r="C6927">
        <v>0.48049999999999998</v>
      </c>
      <c r="D6927" t="s">
        <v>212</v>
      </c>
      <c r="E6927" t="s">
        <v>161</v>
      </c>
      <c r="F6927" t="str">
        <f t="shared" si="432"/>
        <v>BarthelSakkari</v>
      </c>
      <c r="G6927">
        <f t="shared" si="433"/>
        <v>0.48049999999999998</v>
      </c>
      <c r="H6927" t="str">
        <f t="shared" si="434"/>
        <v>SakkariBarthel</v>
      </c>
      <c r="I6927">
        <f t="shared" si="435"/>
        <v>0.51950000000000007</v>
      </c>
    </row>
    <row r="6928" spans="1:9" x14ac:dyDescent="0.25">
      <c r="A6928" t="s">
        <v>43</v>
      </c>
      <c r="B6928" t="s">
        <v>73</v>
      </c>
      <c r="C6928">
        <v>0.47120000000000001</v>
      </c>
      <c r="D6928" t="s">
        <v>219</v>
      </c>
      <c r="E6928" t="s">
        <v>161</v>
      </c>
      <c r="F6928" t="str">
        <f t="shared" si="432"/>
        <v>ParmentierSakkari</v>
      </c>
      <c r="G6928">
        <f t="shared" si="433"/>
        <v>0.47120000000000001</v>
      </c>
      <c r="H6928" t="str">
        <f t="shared" si="434"/>
        <v>SakkariParmentier</v>
      </c>
      <c r="I6928">
        <f t="shared" si="435"/>
        <v>0.52879999999999994</v>
      </c>
    </row>
    <row r="6929" spans="1:9" x14ac:dyDescent="0.25">
      <c r="A6929" t="s">
        <v>48</v>
      </c>
      <c r="B6929" t="s">
        <v>73</v>
      </c>
      <c r="C6929">
        <v>0.52110000000000001</v>
      </c>
      <c r="D6929" t="s">
        <v>152</v>
      </c>
      <c r="E6929" t="s">
        <v>161</v>
      </c>
      <c r="F6929" t="str">
        <f t="shared" si="432"/>
        <v>ZhangSakkari</v>
      </c>
      <c r="G6929">
        <f t="shared" si="433"/>
        <v>0.52110000000000001</v>
      </c>
      <c r="H6929" t="str">
        <f t="shared" si="434"/>
        <v>SakkariZhang</v>
      </c>
      <c r="I6929">
        <f t="shared" si="435"/>
        <v>0.47889999999999999</v>
      </c>
    </row>
    <row r="6930" spans="1:9" x14ac:dyDescent="0.25">
      <c r="A6930" t="s">
        <v>125</v>
      </c>
      <c r="B6930" t="s">
        <v>73</v>
      </c>
      <c r="C6930">
        <v>0.42959999999999998</v>
      </c>
      <c r="D6930" t="s">
        <v>171</v>
      </c>
      <c r="E6930" t="s">
        <v>161</v>
      </c>
      <c r="F6930" t="str">
        <f t="shared" si="432"/>
        <v>KuzmovaSakkari</v>
      </c>
      <c r="G6930">
        <f t="shared" si="433"/>
        <v>0.42959999999999998</v>
      </c>
      <c r="H6930" t="str">
        <f t="shared" si="434"/>
        <v>SakkariKuzmova</v>
      </c>
      <c r="I6930">
        <f t="shared" si="435"/>
        <v>0.57040000000000002</v>
      </c>
    </row>
    <row r="6931" spans="1:9" x14ac:dyDescent="0.25">
      <c r="A6931" t="s">
        <v>126</v>
      </c>
      <c r="B6931" t="s">
        <v>73</v>
      </c>
      <c r="C6931">
        <v>0.36880000000000002</v>
      </c>
      <c r="D6931" t="s">
        <v>197</v>
      </c>
      <c r="E6931" t="s">
        <v>161</v>
      </c>
      <c r="F6931" t="str">
        <f t="shared" si="432"/>
        <v>GolubicSakkari</v>
      </c>
      <c r="G6931">
        <f t="shared" si="433"/>
        <v>0.36880000000000002</v>
      </c>
      <c r="H6931" t="str">
        <f t="shared" si="434"/>
        <v>SakkariGolubic</v>
      </c>
      <c r="I6931">
        <f t="shared" si="435"/>
        <v>0.63119999999999998</v>
      </c>
    </row>
    <row r="6932" spans="1:9" x14ac:dyDescent="0.25">
      <c r="A6932" t="s">
        <v>53</v>
      </c>
      <c r="B6932" t="s">
        <v>73</v>
      </c>
      <c r="C6932">
        <v>0.82630000000000003</v>
      </c>
      <c r="D6932" t="s">
        <v>132</v>
      </c>
      <c r="E6932" t="s">
        <v>161</v>
      </c>
      <c r="F6932" t="str">
        <f t="shared" si="432"/>
        <v>KvitovaSakkari</v>
      </c>
      <c r="G6932">
        <f t="shared" si="433"/>
        <v>0.82630000000000003</v>
      </c>
      <c r="H6932" t="str">
        <f t="shared" si="434"/>
        <v>SakkariKvitova</v>
      </c>
      <c r="I6932">
        <f t="shared" si="435"/>
        <v>0.17369999999999997</v>
      </c>
    </row>
    <row r="6933" spans="1:9" x14ac:dyDescent="0.25">
      <c r="A6933" t="s">
        <v>127</v>
      </c>
      <c r="B6933" t="s">
        <v>73</v>
      </c>
      <c r="C6933">
        <v>0.46910000000000002</v>
      </c>
      <c r="D6933" t="s">
        <v>178</v>
      </c>
      <c r="E6933" t="s">
        <v>161</v>
      </c>
      <c r="F6933" t="str">
        <f t="shared" si="432"/>
        <v>PutintsevaSakkari</v>
      </c>
      <c r="G6933">
        <f t="shared" si="433"/>
        <v>0.46910000000000002</v>
      </c>
      <c r="H6933" t="str">
        <f t="shared" si="434"/>
        <v>SakkariPutintseva</v>
      </c>
      <c r="I6933">
        <f t="shared" si="435"/>
        <v>0.53089999999999993</v>
      </c>
    </row>
    <row r="6934" spans="1:9" x14ac:dyDescent="0.25">
      <c r="A6934" t="s">
        <v>62</v>
      </c>
      <c r="B6934" t="s">
        <v>73</v>
      </c>
      <c r="C6934">
        <v>0.49859999999999999</v>
      </c>
      <c r="D6934" t="s">
        <v>233</v>
      </c>
      <c r="E6934" t="s">
        <v>161</v>
      </c>
      <c r="F6934" t="str">
        <f t="shared" si="432"/>
        <v>NiculescuSakkari</v>
      </c>
      <c r="G6934">
        <f t="shared" si="433"/>
        <v>0.49859999999999999</v>
      </c>
      <c r="H6934" t="str">
        <f t="shared" si="434"/>
        <v>SakkariNiculescu</v>
      </c>
      <c r="I6934">
        <f t="shared" si="435"/>
        <v>0.50140000000000007</v>
      </c>
    </row>
    <row r="6935" spans="1:9" x14ac:dyDescent="0.25">
      <c r="A6935" t="s">
        <v>128</v>
      </c>
      <c r="B6935" t="s">
        <v>73</v>
      </c>
      <c r="C6935">
        <v>0.44629999999999997</v>
      </c>
      <c r="D6935" t="s">
        <v>151</v>
      </c>
      <c r="E6935" t="s">
        <v>161</v>
      </c>
      <c r="F6935" t="str">
        <f t="shared" si="432"/>
        <v>WangSakkari</v>
      </c>
      <c r="G6935">
        <f t="shared" si="433"/>
        <v>0.44629999999999997</v>
      </c>
      <c r="H6935" t="str">
        <f t="shared" si="434"/>
        <v>SakkariWang</v>
      </c>
      <c r="I6935">
        <f t="shared" si="435"/>
        <v>0.55370000000000008</v>
      </c>
    </row>
    <row r="6936" spans="1:9" x14ac:dyDescent="0.25">
      <c r="A6936" t="s">
        <v>72</v>
      </c>
      <c r="B6936" t="s">
        <v>73</v>
      </c>
      <c r="C6936">
        <v>0.27929999999999999</v>
      </c>
      <c r="D6936" t="s">
        <v>247</v>
      </c>
      <c r="E6936" t="s">
        <v>161</v>
      </c>
      <c r="F6936" t="str">
        <f t="shared" si="432"/>
        <v>HonSakkari</v>
      </c>
      <c r="G6936">
        <f t="shared" si="433"/>
        <v>0.27929999999999999</v>
      </c>
      <c r="H6936" t="str">
        <f t="shared" si="434"/>
        <v>SakkariHon</v>
      </c>
      <c r="I6936">
        <f t="shared" si="435"/>
        <v>0.72070000000000001</v>
      </c>
    </row>
    <row r="6937" spans="1:9" x14ac:dyDescent="0.25">
      <c r="A6937" t="s">
        <v>75</v>
      </c>
      <c r="B6937" t="s">
        <v>73</v>
      </c>
      <c r="C6937">
        <v>0.86360000000000003</v>
      </c>
      <c r="D6937" t="s">
        <v>145</v>
      </c>
      <c r="E6937" t="s">
        <v>161</v>
      </c>
      <c r="F6937" t="str">
        <f t="shared" si="432"/>
        <v>SharapovaSakkari</v>
      </c>
      <c r="G6937">
        <f t="shared" si="433"/>
        <v>0.86360000000000003</v>
      </c>
      <c r="H6937" t="str">
        <f t="shared" si="434"/>
        <v>SakkariSharapova</v>
      </c>
      <c r="I6937">
        <f t="shared" si="435"/>
        <v>0.13639999999999997</v>
      </c>
    </row>
    <row r="6938" spans="1:9" x14ac:dyDescent="0.25">
      <c r="A6938" t="s">
        <v>118</v>
      </c>
      <c r="B6938" t="s">
        <v>73</v>
      </c>
      <c r="C6938">
        <v>0.5081</v>
      </c>
      <c r="D6938" t="s">
        <v>243</v>
      </c>
      <c r="E6938" t="s">
        <v>161</v>
      </c>
      <c r="F6938" t="str">
        <f t="shared" si="432"/>
        <v>CirsteaSakkari</v>
      </c>
      <c r="G6938">
        <f t="shared" si="433"/>
        <v>0.5081</v>
      </c>
      <c r="H6938" t="str">
        <f t="shared" si="434"/>
        <v>SakkariCirstea</v>
      </c>
      <c r="I6938">
        <f t="shared" si="435"/>
        <v>0.4919</v>
      </c>
    </row>
    <row r="6939" spans="1:9" x14ac:dyDescent="0.25">
      <c r="A6939" t="s">
        <v>77</v>
      </c>
      <c r="B6939" t="s">
        <v>73</v>
      </c>
      <c r="C6939">
        <v>0.41749999999999998</v>
      </c>
      <c r="D6939" t="s">
        <v>176</v>
      </c>
      <c r="E6939" t="s">
        <v>161</v>
      </c>
      <c r="F6939" t="str">
        <f t="shared" si="432"/>
        <v>PetersonSakkari</v>
      </c>
      <c r="G6939">
        <f t="shared" si="433"/>
        <v>0.41749999999999998</v>
      </c>
      <c r="H6939" t="str">
        <f t="shared" si="434"/>
        <v>SakkariPeterson</v>
      </c>
      <c r="I6939">
        <f t="shared" si="435"/>
        <v>0.58250000000000002</v>
      </c>
    </row>
    <row r="6940" spans="1:9" x14ac:dyDescent="0.25">
      <c r="A6940" t="s">
        <v>119</v>
      </c>
      <c r="B6940" t="s">
        <v>73</v>
      </c>
      <c r="C6940">
        <v>0.59719999999999995</v>
      </c>
      <c r="D6940" t="s">
        <v>226</v>
      </c>
      <c r="E6940" t="s">
        <v>161</v>
      </c>
      <c r="F6940" t="str">
        <f t="shared" si="432"/>
        <v>LapkoSakkari</v>
      </c>
      <c r="G6940">
        <f t="shared" si="433"/>
        <v>0.59719999999999995</v>
      </c>
      <c r="H6940" t="str">
        <f t="shared" si="434"/>
        <v>SakkariLapko</v>
      </c>
      <c r="I6940">
        <f t="shared" si="435"/>
        <v>0.40280000000000005</v>
      </c>
    </row>
    <row r="6941" spans="1:9" x14ac:dyDescent="0.25">
      <c r="A6941" t="s">
        <v>109</v>
      </c>
      <c r="B6941" t="s">
        <v>73</v>
      </c>
      <c r="C6941">
        <v>0.7157</v>
      </c>
      <c r="D6941" t="s">
        <v>143</v>
      </c>
      <c r="E6941" t="s">
        <v>161</v>
      </c>
      <c r="F6941" t="str">
        <f t="shared" si="432"/>
        <v>StephensSakkari</v>
      </c>
      <c r="G6941">
        <f t="shared" si="433"/>
        <v>0.7157</v>
      </c>
      <c r="H6941" t="str">
        <f t="shared" si="434"/>
        <v>SakkariStephens</v>
      </c>
      <c r="I6941">
        <f t="shared" si="435"/>
        <v>0.2843</v>
      </c>
    </row>
    <row r="6942" spans="1:9" x14ac:dyDescent="0.25">
      <c r="A6942" t="s">
        <v>120</v>
      </c>
      <c r="B6942" t="s">
        <v>73</v>
      </c>
      <c r="C6942">
        <v>0.33610000000000001</v>
      </c>
      <c r="D6942" t="s">
        <v>235</v>
      </c>
      <c r="E6942" t="s">
        <v>161</v>
      </c>
      <c r="F6942" t="str">
        <f t="shared" si="432"/>
        <v>TownsendSakkari</v>
      </c>
      <c r="G6942">
        <f t="shared" si="433"/>
        <v>0.33610000000000001</v>
      </c>
      <c r="H6942" t="str">
        <f t="shared" si="434"/>
        <v>SakkariTownsend</v>
      </c>
      <c r="I6942">
        <f t="shared" si="435"/>
        <v>0.66389999999999993</v>
      </c>
    </row>
    <row r="6943" spans="1:9" x14ac:dyDescent="0.25">
      <c r="A6943" t="s">
        <v>81</v>
      </c>
      <c r="B6943" t="s">
        <v>73</v>
      </c>
      <c r="C6943">
        <v>0.38500000000000001</v>
      </c>
      <c r="D6943" t="s">
        <v>232</v>
      </c>
      <c r="E6943" t="s">
        <v>161</v>
      </c>
      <c r="F6943" t="str">
        <f t="shared" si="432"/>
        <v>JabeurSakkari</v>
      </c>
      <c r="G6943">
        <f t="shared" si="433"/>
        <v>0.38500000000000001</v>
      </c>
      <c r="H6943" t="str">
        <f t="shared" si="434"/>
        <v>SakkariJabeur</v>
      </c>
      <c r="I6943">
        <f t="shared" si="435"/>
        <v>0.61499999999999999</v>
      </c>
    </row>
    <row r="6944" spans="1:9" x14ac:dyDescent="0.25">
      <c r="A6944" t="s">
        <v>121</v>
      </c>
      <c r="B6944" t="s">
        <v>73</v>
      </c>
      <c r="C6944">
        <v>0.51200000000000001</v>
      </c>
      <c r="D6944" t="s">
        <v>185</v>
      </c>
      <c r="E6944" t="s">
        <v>161</v>
      </c>
      <c r="F6944" t="str">
        <f t="shared" si="432"/>
        <v>BabosSakkari</v>
      </c>
      <c r="G6944">
        <f t="shared" si="433"/>
        <v>0.51200000000000001</v>
      </c>
      <c r="H6944" t="str">
        <f t="shared" si="434"/>
        <v>SakkariBabos</v>
      </c>
      <c r="I6944">
        <f t="shared" si="435"/>
        <v>0.48799999999999999</v>
      </c>
    </row>
    <row r="6945" spans="1:9" x14ac:dyDescent="0.25">
      <c r="A6945" t="s">
        <v>82</v>
      </c>
      <c r="B6945" t="s">
        <v>73</v>
      </c>
      <c r="C6945">
        <v>0.59740000000000004</v>
      </c>
      <c r="D6945" t="s">
        <v>189</v>
      </c>
      <c r="E6945" t="s">
        <v>161</v>
      </c>
      <c r="F6945" t="str">
        <f t="shared" si="432"/>
        <v>VondrousovaSakkari</v>
      </c>
      <c r="G6945">
        <f t="shared" si="433"/>
        <v>0.59740000000000004</v>
      </c>
      <c r="H6945" t="str">
        <f t="shared" si="434"/>
        <v>SakkariVondrousova</v>
      </c>
      <c r="I6945">
        <f t="shared" si="435"/>
        <v>0.40259999999999996</v>
      </c>
    </row>
    <row r="6946" spans="1:9" x14ac:dyDescent="0.25">
      <c r="A6946" t="s">
        <v>85</v>
      </c>
      <c r="B6946" t="s">
        <v>73</v>
      </c>
      <c r="C6946">
        <v>0.53520000000000001</v>
      </c>
      <c r="D6946" t="s">
        <v>157</v>
      </c>
      <c r="E6946" t="s">
        <v>161</v>
      </c>
      <c r="F6946" t="str">
        <f t="shared" si="432"/>
        <v>MarticSakkari</v>
      </c>
      <c r="G6946">
        <f t="shared" si="433"/>
        <v>0.53520000000000001</v>
      </c>
      <c r="H6946" t="str">
        <f t="shared" si="434"/>
        <v>SakkariMartic</v>
      </c>
      <c r="I6946">
        <f t="shared" si="435"/>
        <v>0.46479999999999999</v>
      </c>
    </row>
    <row r="6947" spans="1:9" x14ac:dyDescent="0.25">
      <c r="A6947" t="s">
        <v>102</v>
      </c>
      <c r="B6947" t="s">
        <v>73</v>
      </c>
      <c r="C6947">
        <v>0.2117</v>
      </c>
      <c r="D6947" t="s">
        <v>237</v>
      </c>
      <c r="E6947" t="s">
        <v>161</v>
      </c>
      <c r="F6947" t="str">
        <f t="shared" si="432"/>
        <v>BadosaSakkari</v>
      </c>
      <c r="G6947">
        <f t="shared" si="433"/>
        <v>0.2117</v>
      </c>
      <c r="H6947" t="str">
        <f t="shared" si="434"/>
        <v>SakkariBadosa</v>
      </c>
      <c r="I6947">
        <f t="shared" si="435"/>
        <v>0.7883</v>
      </c>
    </row>
    <row r="6948" spans="1:9" x14ac:dyDescent="0.25">
      <c r="A6948" t="s">
        <v>90</v>
      </c>
      <c r="B6948" t="s">
        <v>73</v>
      </c>
      <c r="C6948">
        <v>0.59899999999999998</v>
      </c>
      <c r="D6948" t="s">
        <v>234</v>
      </c>
      <c r="E6948" t="s">
        <v>161</v>
      </c>
      <c r="F6948" t="str">
        <f t="shared" si="432"/>
        <v>PuigSakkari</v>
      </c>
      <c r="G6948">
        <f t="shared" si="433"/>
        <v>0.59899999999999998</v>
      </c>
      <c r="H6948" t="str">
        <f t="shared" si="434"/>
        <v>SakkariPuig</v>
      </c>
      <c r="I6948">
        <f t="shared" si="435"/>
        <v>0.40100000000000002</v>
      </c>
    </row>
    <row r="6949" spans="1:9" x14ac:dyDescent="0.25">
      <c r="A6949" t="s">
        <v>129</v>
      </c>
      <c r="B6949" t="s">
        <v>73</v>
      </c>
      <c r="C6949">
        <v>0.23849999999999999</v>
      </c>
      <c r="D6949" t="s">
        <v>241</v>
      </c>
      <c r="E6949" t="s">
        <v>161</v>
      </c>
      <c r="F6949" t="str">
        <f t="shared" si="432"/>
        <v>BonaventureSakkari</v>
      </c>
      <c r="G6949">
        <f t="shared" si="433"/>
        <v>0.23849999999999999</v>
      </c>
      <c r="H6949" t="str">
        <f t="shared" si="434"/>
        <v>SakkariBonaventure</v>
      </c>
      <c r="I6949">
        <f t="shared" si="435"/>
        <v>0.76150000000000007</v>
      </c>
    </row>
    <row r="6950" spans="1:9" x14ac:dyDescent="0.25">
      <c r="A6950" t="s">
        <v>96</v>
      </c>
      <c r="B6950" t="s">
        <v>73</v>
      </c>
      <c r="C6950">
        <v>0.44090000000000001</v>
      </c>
      <c r="D6950" t="s">
        <v>182</v>
      </c>
      <c r="E6950" t="s">
        <v>161</v>
      </c>
      <c r="F6950" t="str">
        <f t="shared" si="432"/>
        <v>VickerySakkari</v>
      </c>
      <c r="G6950">
        <f t="shared" si="433"/>
        <v>0.44090000000000001</v>
      </c>
      <c r="H6950" t="str">
        <f t="shared" si="434"/>
        <v>SakkariVickery</v>
      </c>
      <c r="I6950">
        <f t="shared" si="435"/>
        <v>0.55909999999999993</v>
      </c>
    </row>
    <row r="6951" spans="1:9" x14ac:dyDescent="0.25">
      <c r="A6951" t="s">
        <v>130</v>
      </c>
      <c r="B6951" t="s">
        <v>73</v>
      </c>
      <c r="C6951">
        <v>0.25290000000000001</v>
      </c>
      <c r="D6951" t="s">
        <v>186</v>
      </c>
      <c r="E6951" t="s">
        <v>161</v>
      </c>
      <c r="F6951" t="str">
        <f t="shared" si="432"/>
        <v>HivesSakkari</v>
      </c>
      <c r="G6951">
        <f t="shared" si="433"/>
        <v>0.25290000000000001</v>
      </c>
      <c r="H6951" t="str">
        <f t="shared" si="434"/>
        <v>SakkariHives</v>
      </c>
      <c r="I6951">
        <f t="shared" si="435"/>
        <v>0.74709999999999999</v>
      </c>
    </row>
    <row r="6952" spans="1:9" x14ac:dyDescent="0.25">
      <c r="A6952" t="s">
        <v>87</v>
      </c>
      <c r="B6952" t="s">
        <v>73</v>
      </c>
      <c r="C6952">
        <v>0.33310000000000001</v>
      </c>
      <c r="D6952" t="s">
        <v>254</v>
      </c>
      <c r="E6952" t="s">
        <v>161</v>
      </c>
      <c r="F6952" t="str">
        <f t="shared" si="432"/>
        <v>Sorribes TormoSakkari</v>
      </c>
      <c r="G6952">
        <f t="shared" si="433"/>
        <v>0.33310000000000001</v>
      </c>
      <c r="H6952" t="str">
        <f t="shared" si="434"/>
        <v>SakkariSorribes Tormo</v>
      </c>
      <c r="I6952">
        <f t="shared" si="435"/>
        <v>0.66690000000000005</v>
      </c>
    </row>
    <row r="6953" spans="1:9" x14ac:dyDescent="0.25">
      <c r="A6953" t="s">
        <v>106</v>
      </c>
      <c r="B6953" t="s">
        <v>73</v>
      </c>
      <c r="C6953">
        <v>0.48080000000000001</v>
      </c>
      <c r="D6953" t="s">
        <v>230</v>
      </c>
      <c r="E6953" t="s">
        <v>161</v>
      </c>
      <c r="F6953" t="str">
        <f t="shared" si="432"/>
        <v>HercogSakkari</v>
      </c>
      <c r="G6953">
        <f t="shared" si="433"/>
        <v>0.48080000000000001</v>
      </c>
      <c r="H6953" t="str">
        <f t="shared" si="434"/>
        <v>SakkariHercog</v>
      </c>
      <c r="I6953">
        <f t="shared" si="435"/>
        <v>0.51919999999999999</v>
      </c>
    </row>
    <row r="6954" spans="1:9" x14ac:dyDescent="0.25">
      <c r="A6954" t="s">
        <v>3</v>
      </c>
      <c r="B6954" t="s">
        <v>75</v>
      </c>
      <c r="C6954">
        <v>0.44690000000000002</v>
      </c>
      <c r="D6954" t="s">
        <v>139</v>
      </c>
      <c r="E6954" t="s">
        <v>145</v>
      </c>
      <c r="F6954" t="str">
        <f t="shared" si="432"/>
        <v>HalepSharapova</v>
      </c>
      <c r="G6954">
        <f t="shared" si="433"/>
        <v>0.44690000000000002</v>
      </c>
      <c r="H6954" t="str">
        <f t="shared" si="434"/>
        <v>SharapovaHalep</v>
      </c>
      <c r="I6954">
        <f t="shared" si="435"/>
        <v>0.55309999999999993</v>
      </c>
    </row>
    <row r="6955" spans="1:9" x14ac:dyDescent="0.25">
      <c r="A6955" t="s">
        <v>108</v>
      </c>
      <c r="B6955" t="s">
        <v>75</v>
      </c>
      <c r="C6955">
        <v>0.19400000000000001</v>
      </c>
      <c r="D6955" t="s">
        <v>164</v>
      </c>
      <c r="E6955" t="s">
        <v>145</v>
      </c>
      <c r="F6955" t="str">
        <f t="shared" si="432"/>
        <v>KeninSharapova</v>
      </c>
      <c r="G6955">
        <f t="shared" si="433"/>
        <v>0.19400000000000001</v>
      </c>
      <c r="H6955" t="str">
        <f t="shared" si="434"/>
        <v>SharapovaKenin</v>
      </c>
      <c r="I6955">
        <f t="shared" si="435"/>
        <v>0.80600000000000005</v>
      </c>
    </row>
    <row r="6956" spans="1:9" x14ac:dyDescent="0.25">
      <c r="A6956" t="s">
        <v>110</v>
      </c>
      <c r="B6956" t="s">
        <v>75</v>
      </c>
      <c r="C6956">
        <v>0.1615</v>
      </c>
      <c r="D6956" t="s">
        <v>193</v>
      </c>
      <c r="E6956" t="s">
        <v>145</v>
      </c>
      <c r="F6956" t="str">
        <f t="shared" si="432"/>
        <v>KudermetovaSharapova</v>
      </c>
      <c r="G6956">
        <f t="shared" si="433"/>
        <v>0.1615</v>
      </c>
      <c r="H6956" t="str">
        <f t="shared" si="434"/>
        <v>SharapovaKudermetova</v>
      </c>
      <c r="I6956">
        <f t="shared" si="435"/>
        <v>0.83850000000000002</v>
      </c>
    </row>
    <row r="6957" spans="1:9" x14ac:dyDescent="0.25">
      <c r="A6957" t="s">
        <v>111</v>
      </c>
      <c r="B6957" t="s">
        <v>75</v>
      </c>
      <c r="C6957">
        <v>0.3891</v>
      </c>
      <c r="D6957" t="s">
        <v>135</v>
      </c>
      <c r="E6957" t="s">
        <v>145</v>
      </c>
      <c r="F6957" t="str">
        <f t="shared" si="432"/>
        <v>WilliamsSharapova</v>
      </c>
      <c r="G6957">
        <f t="shared" si="433"/>
        <v>0.3891</v>
      </c>
      <c r="H6957" t="str">
        <f t="shared" si="434"/>
        <v>SharapovaWilliams</v>
      </c>
      <c r="I6957">
        <f t="shared" si="435"/>
        <v>0.6109</v>
      </c>
    </row>
    <row r="6958" spans="1:9" x14ac:dyDescent="0.25">
      <c r="A6958" t="s">
        <v>7</v>
      </c>
      <c r="B6958" t="s">
        <v>75</v>
      </c>
      <c r="C6958">
        <v>0.24540000000000001</v>
      </c>
      <c r="D6958" t="s">
        <v>200</v>
      </c>
      <c r="E6958" t="s">
        <v>145</v>
      </c>
      <c r="F6958" t="str">
        <f t="shared" si="432"/>
        <v>BuzarnescuSharapova</v>
      </c>
      <c r="G6958">
        <f t="shared" si="433"/>
        <v>0.24540000000000001</v>
      </c>
      <c r="H6958" t="str">
        <f t="shared" si="434"/>
        <v>SharapovaBuzarnescu</v>
      </c>
      <c r="I6958">
        <f t="shared" si="435"/>
        <v>0.75459999999999994</v>
      </c>
    </row>
    <row r="6959" spans="1:9" x14ac:dyDescent="0.25">
      <c r="A6959" t="s">
        <v>10</v>
      </c>
      <c r="B6959" t="s">
        <v>75</v>
      </c>
      <c r="C6959">
        <v>0.19370000000000001</v>
      </c>
      <c r="D6959" t="s">
        <v>194</v>
      </c>
      <c r="E6959" t="s">
        <v>145</v>
      </c>
      <c r="F6959" t="str">
        <f t="shared" si="432"/>
        <v>StosurSharapova</v>
      </c>
      <c r="G6959">
        <f t="shared" si="433"/>
        <v>0.19370000000000001</v>
      </c>
      <c r="H6959" t="str">
        <f t="shared" si="434"/>
        <v>SharapovaStosur</v>
      </c>
      <c r="I6959">
        <f t="shared" si="435"/>
        <v>0.80630000000000002</v>
      </c>
    </row>
    <row r="6960" spans="1:9" x14ac:dyDescent="0.25">
      <c r="A6960" t="s">
        <v>13</v>
      </c>
      <c r="B6960" t="s">
        <v>75</v>
      </c>
      <c r="C6960">
        <v>0.1595</v>
      </c>
      <c r="D6960" t="s">
        <v>211</v>
      </c>
      <c r="E6960" t="s">
        <v>145</v>
      </c>
      <c r="F6960" t="str">
        <f t="shared" si="432"/>
        <v>PengSharapova</v>
      </c>
      <c r="G6960">
        <f t="shared" si="433"/>
        <v>0.1595</v>
      </c>
      <c r="H6960" t="str">
        <f t="shared" si="434"/>
        <v>SharapovaPeng</v>
      </c>
      <c r="I6960">
        <f t="shared" si="435"/>
        <v>0.84050000000000002</v>
      </c>
    </row>
    <row r="6961" spans="1:9" x14ac:dyDescent="0.25">
      <c r="A6961" t="s">
        <v>112</v>
      </c>
      <c r="B6961" t="s">
        <v>75</v>
      </c>
      <c r="C6961">
        <v>5.1299999999999998E-2</v>
      </c>
      <c r="D6961" t="s">
        <v>213</v>
      </c>
      <c r="E6961" t="s">
        <v>145</v>
      </c>
      <c r="F6961" t="str">
        <f t="shared" si="432"/>
        <v>MariaSharapova</v>
      </c>
      <c r="G6961">
        <f t="shared" si="433"/>
        <v>5.1299999999999998E-2</v>
      </c>
      <c r="H6961" t="str">
        <f t="shared" si="434"/>
        <v>SharapovaMaria</v>
      </c>
      <c r="I6961">
        <f t="shared" si="435"/>
        <v>0.94869999999999999</v>
      </c>
    </row>
    <row r="6962" spans="1:9" x14ac:dyDescent="0.25">
      <c r="A6962" t="s">
        <v>14</v>
      </c>
      <c r="B6962" t="s">
        <v>75</v>
      </c>
      <c r="C6962">
        <v>0.61519999999999997</v>
      </c>
      <c r="D6962" t="s">
        <v>135</v>
      </c>
      <c r="E6962" t="s">
        <v>145</v>
      </c>
      <c r="F6962" t="str">
        <f t="shared" si="432"/>
        <v>WilliamsSharapova</v>
      </c>
      <c r="G6962">
        <f t="shared" si="433"/>
        <v>0.61519999999999997</v>
      </c>
      <c r="H6962" t="str">
        <f t="shared" si="434"/>
        <v>SharapovaWilliams</v>
      </c>
      <c r="I6962">
        <f t="shared" si="435"/>
        <v>0.38480000000000003</v>
      </c>
    </row>
    <row r="6963" spans="1:9" x14ac:dyDescent="0.25">
      <c r="A6963" t="s">
        <v>113</v>
      </c>
      <c r="B6963" t="s">
        <v>75</v>
      </c>
      <c r="C6963">
        <v>0.26040000000000002</v>
      </c>
      <c r="D6963" t="s">
        <v>148</v>
      </c>
      <c r="E6963" t="s">
        <v>145</v>
      </c>
      <c r="F6963" t="str">
        <f t="shared" si="432"/>
        <v>BacsinszkySharapova</v>
      </c>
      <c r="G6963">
        <f t="shared" si="433"/>
        <v>0.26040000000000002</v>
      </c>
      <c r="H6963" t="str">
        <f t="shared" si="434"/>
        <v>SharapovaBacsinszky</v>
      </c>
      <c r="I6963">
        <f t="shared" si="435"/>
        <v>0.73960000000000004</v>
      </c>
    </row>
    <row r="6964" spans="1:9" x14ac:dyDescent="0.25">
      <c r="A6964" t="s">
        <v>16</v>
      </c>
      <c r="B6964" t="s">
        <v>75</v>
      </c>
      <c r="C6964">
        <v>5.21E-2</v>
      </c>
      <c r="D6964" t="s">
        <v>167</v>
      </c>
      <c r="E6964" t="s">
        <v>145</v>
      </c>
      <c r="F6964" t="str">
        <f t="shared" si="432"/>
        <v>VikhlyantsevaSharapova</v>
      </c>
      <c r="G6964">
        <f t="shared" si="433"/>
        <v>5.21E-2</v>
      </c>
      <c r="H6964" t="str">
        <f t="shared" si="434"/>
        <v>SharapovaVikhlyantseva</v>
      </c>
      <c r="I6964">
        <f t="shared" si="435"/>
        <v>0.94789999999999996</v>
      </c>
    </row>
    <row r="6965" spans="1:9" x14ac:dyDescent="0.25">
      <c r="A6965" t="s">
        <v>114</v>
      </c>
      <c r="B6965" t="s">
        <v>75</v>
      </c>
      <c r="C6965">
        <v>0.10879999999999999</v>
      </c>
      <c r="D6965" t="s">
        <v>205</v>
      </c>
      <c r="E6965" t="s">
        <v>145</v>
      </c>
      <c r="F6965" t="str">
        <f t="shared" si="432"/>
        <v>LepchenkoSharapova</v>
      </c>
      <c r="G6965">
        <f t="shared" si="433"/>
        <v>0.10879999999999999</v>
      </c>
      <c r="H6965" t="str">
        <f t="shared" si="434"/>
        <v>SharapovaLepchenko</v>
      </c>
      <c r="I6965">
        <f t="shared" si="435"/>
        <v>0.89119999999999999</v>
      </c>
    </row>
    <row r="6966" spans="1:9" x14ac:dyDescent="0.25">
      <c r="A6966" t="s">
        <v>19</v>
      </c>
      <c r="B6966" t="s">
        <v>75</v>
      </c>
      <c r="C6966">
        <v>7.1900000000000006E-2</v>
      </c>
      <c r="D6966" t="s">
        <v>210</v>
      </c>
      <c r="E6966" t="s">
        <v>145</v>
      </c>
      <c r="F6966" t="str">
        <f t="shared" si="432"/>
        <v>ZhengSharapova</v>
      </c>
      <c r="G6966">
        <f t="shared" si="433"/>
        <v>7.1900000000000006E-2</v>
      </c>
      <c r="H6966" t="str">
        <f t="shared" si="434"/>
        <v>SharapovaZheng</v>
      </c>
      <c r="I6966">
        <f t="shared" si="435"/>
        <v>0.92810000000000004</v>
      </c>
    </row>
    <row r="6967" spans="1:9" x14ac:dyDescent="0.25">
      <c r="A6967" t="s">
        <v>26</v>
      </c>
      <c r="B6967" t="s">
        <v>75</v>
      </c>
      <c r="C6967">
        <v>5.3400000000000003E-2</v>
      </c>
      <c r="D6967" t="s">
        <v>208</v>
      </c>
      <c r="E6967" t="s">
        <v>145</v>
      </c>
      <c r="F6967" t="str">
        <f t="shared" si="432"/>
        <v>DoiSharapova</v>
      </c>
      <c r="G6967">
        <f t="shared" si="433"/>
        <v>5.3400000000000003E-2</v>
      </c>
      <c r="H6967" t="str">
        <f t="shared" si="434"/>
        <v>SharapovaDoi</v>
      </c>
      <c r="I6967">
        <f t="shared" si="435"/>
        <v>0.9466</v>
      </c>
    </row>
    <row r="6968" spans="1:9" x14ac:dyDescent="0.25">
      <c r="A6968" t="s">
        <v>29</v>
      </c>
      <c r="B6968" t="s">
        <v>75</v>
      </c>
      <c r="C6968">
        <v>0.23899999999999999</v>
      </c>
      <c r="D6968" t="s">
        <v>131</v>
      </c>
      <c r="E6968" t="s">
        <v>145</v>
      </c>
      <c r="F6968" t="str">
        <f t="shared" si="432"/>
        <v>OsakaSharapova</v>
      </c>
      <c r="G6968">
        <f t="shared" si="433"/>
        <v>0.23899999999999999</v>
      </c>
      <c r="H6968" t="str">
        <f t="shared" si="434"/>
        <v>SharapovaOsaka</v>
      </c>
      <c r="I6968">
        <f t="shared" si="435"/>
        <v>0.76100000000000001</v>
      </c>
    </row>
    <row r="6969" spans="1:9" x14ac:dyDescent="0.25">
      <c r="A6969" t="s">
        <v>115</v>
      </c>
      <c r="B6969" t="s">
        <v>75</v>
      </c>
      <c r="C6969">
        <v>0.12230000000000001</v>
      </c>
      <c r="D6969" t="s">
        <v>166</v>
      </c>
      <c r="E6969" t="s">
        <v>145</v>
      </c>
      <c r="F6969" t="str">
        <f t="shared" si="432"/>
        <v>ZidansekSharapova</v>
      </c>
      <c r="G6969">
        <f t="shared" si="433"/>
        <v>0.12230000000000001</v>
      </c>
      <c r="H6969" t="str">
        <f t="shared" si="434"/>
        <v>SharapovaZidansek</v>
      </c>
      <c r="I6969">
        <f t="shared" si="435"/>
        <v>0.87770000000000004</v>
      </c>
    </row>
    <row r="6970" spans="1:9" x14ac:dyDescent="0.25">
      <c r="A6970" t="s">
        <v>122</v>
      </c>
      <c r="B6970" t="s">
        <v>75</v>
      </c>
      <c r="C6970">
        <v>0.38450000000000001</v>
      </c>
      <c r="D6970" t="s">
        <v>204</v>
      </c>
      <c r="E6970" t="s">
        <v>145</v>
      </c>
      <c r="F6970" t="str">
        <f t="shared" si="432"/>
        <v>AzarenkaSharapova</v>
      </c>
      <c r="G6970">
        <f t="shared" si="433"/>
        <v>0.38450000000000001</v>
      </c>
      <c r="H6970" t="str">
        <f t="shared" si="434"/>
        <v>SharapovaAzarenka</v>
      </c>
      <c r="I6970">
        <f t="shared" si="435"/>
        <v>0.61549999999999994</v>
      </c>
    </row>
    <row r="6971" spans="1:9" x14ac:dyDescent="0.25">
      <c r="A6971" t="s">
        <v>116</v>
      </c>
      <c r="B6971" t="s">
        <v>75</v>
      </c>
      <c r="C6971">
        <v>5.5100000000000003E-2</v>
      </c>
      <c r="D6971" t="s">
        <v>201</v>
      </c>
      <c r="E6971" t="s">
        <v>145</v>
      </c>
      <c r="F6971" t="str">
        <f t="shared" si="432"/>
        <v>VoegeleSharapova</v>
      </c>
      <c r="G6971">
        <f t="shared" si="433"/>
        <v>5.5100000000000003E-2</v>
      </c>
      <c r="H6971" t="str">
        <f t="shared" si="434"/>
        <v>SharapovaVoegele</v>
      </c>
      <c r="I6971">
        <f t="shared" si="435"/>
        <v>0.94489999999999996</v>
      </c>
    </row>
    <row r="6972" spans="1:9" x14ac:dyDescent="0.25">
      <c r="A6972" t="s">
        <v>117</v>
      </c>
      <c r="B6972" t="s">
        <v>75</v>
      </c>
      <c r="C6972">
        <v>0.13869999999999999</v>
      </c>
      <c r="D6972" t="s">
        <v>153</v>
      </c>
      <c r="E6972" t="s">
        <v>145</v>
      </c>
      <c r="F6972" t="str">
        <f t="shared" si="432"/>
        <v>HsiehSharapova</v>
      </c>
      <c r="G6972">
        <f t="shared" si="433"/>
        <v>0.13869999999999999</v>
      </c>
      <c r="H6972" t="str">
        <f t="shared" si="434"/>
        <v>SharapovaHsieh</v>
      </c>
      <c r="I6972">
        <f t="shared" si="435"/>
        <v>0.86129999999999995</v>
      </c>
    </row>
    <row r="6973" spans="1:9" x14ac:dyDescent="0.25">
      <c r="A6973" t="s">
        <v>33</v>
      </c>
      <c r="B6973" t="s">
        <v>75</v>
      </c>
      <c r="C6973">
        <v>0.20660000000000001</v>
      </c>
      <c r="D6973" t="s">
        <v>151</v>
      </c>
      <c r="E6973" t="s">
        <v>145</v>
      </c>
      <c r="F6973" t="str">
        <f t="shared" si="432"/>
        <v>WangSharapova</v>
      </c>
      <c r="G6973">
        <f t="shared" si="433"/>
        <v>0.20660000000000001</v>
      </c>
      <c r="H6973" t="str">
        <f t="shared" si="434"/>
        <v>SharapovaWang</v>
      </c>
      <c r="I6973">
        <f t="shared" si="435"/>
        <v>0.79339999999999999</v>
      </c>
    </row>
    <row r="6974" spans="1:9" x14ac:dyDescent="0.25">
      <c r="A6974" t="s">
        <v>123</v>
      </c>
      <c r="B6974" t="s">
        <v>75</v>
      </c>
      <c r="C6974">
        <v>0.11849999999999999</v>
      </c>
      <c r="D6974" t="s">
        <v>215</v>
      </c>
      <c r="E6974" t="s">
        <v>145</v>
      </c>
      <c r="F6974" t="str">
        <f t="shared" si="432"/>
        <v>DiyasSharapova</v>
      </c>
      <c r="G6974">
        <f t="shared" si="433"/>
        <v>0.11849999999999999</v>
      </c>
      <c r="H6974" t="str">
        <f t="shared" si="434"/>
        <v>SharapovaDiyas</v>
      </c>
      <c r="I6974">
        <f t="shared" si="435"/>
        <v>0.88149999999999995</v>
      </c>
    </row>
    <row r="6975" spans="1:9" x14ac:dyDescent="0.25">
      <c r="A6975" t="s">
        <v>124</v>
      </c>
      <c r="B6975" t="s">
        <v>75</v>
      </c>
      <c r="C6975">
        <v>1.1000000000000001E-3</v>
      </c>
      <c r="D6975" t="s">
        <v>206</v>
      </c>
      <c r="E6975" t="s">
        <v>145</v>
      </c>
      <c r="F6975" t="str">
        <f t="shared" si="432"/>
        <v>OsuigweSharapova</v>
      </c>
      <c r="G6975">
        <f t="shared" si="433"/>
        <v>1.1000000000000001E-3</v>
      </c>
      <c r="H6975" t="str">
        <f t="shared" si="434"/>
        <v>SharapovaOsuigwe</v>
      </c>
      <c r="I6975">
        <f t="shared" si="435"/>
        <v>0.99890000000000001</v>
      </c>
    </row>
    <row r="6976" spans="1:9" x14ac:dyDescent="0.25">
      <c r="A6976" t="s">
        <v>37</v>
      </c>
      <c r="B6976" t="s">
        <v>75</v>
      </c>
      <c r="C6976">
        <v>0.11700000000000001</v>
      </c>
      <c r="D6976" t="s">
        <v>212</v>
      </c>
      <c r="E6976" t="s">
        <v>145</v>
      </c>
      <c r="F6976" t="str">
        <f t="shared" si="432"/>
        <v>BarthelSharapova</v>
      </c>
      <c r="G6976">
        <f t="shared" si="433"/>
        <v>0.11700000000000001</v>
      </c>
      <c r="H6976" t="str">
        <f t="shared" si="434"/>
        <v>SharapovaBarthel</v>
      </c>
      <c r="I6976">
        <f t="shared" si="435"/>
        <v>0.88300000000000001</v>
      </c>
    </row>
    <row r="6977" spans="1:9" x14ac:dyDescent="0.25">
      <c r="A6977" t="s">
        <v>43</v>
      </c>
      <c r="B6977" t="s">
        <v>75</v>
      </c>
      <c r="C6977">
        <v>8.4699999999999998E-2</v>
      </c>
      <c r="D6977" t="s">
        <v>219</v>
      </c>
      <c r="E6977" t="s">
        <v>145</v>
      </c>
      <c r="F6977" t="str">
        <f t="shared" si="432"/>
        <v>ParmentierSharapova</v>
      </c>
      <c r="G6977">
        <f t="shared" si="433"/>
        <v>8.4699999999999998E-2</v>
      </c>
      <c r="H6977" t="str">
        <f t="shared" si="434"/>
        <v>SharapovaParmentier</v>
      </c>
      <c r="I6977">
        <f t="shared" si="435"/>
        <v>0.9153</v>
      </c>
    </row>
    <row r="6978" spans="1:9" x14ac:dyDescent="0.25">
      <c r="A6978" t="s">
        <v>48</v>
      </c>
      <c r="B6978" t="s">
        <v>75</v>
      </c>
      <c r="C6978">
        <v>0.13250000000000001</v>
      </c>
      <c r="D6978" t="s">
        <v>152</v>
      </c>
      <c r="E6978" t="s">
        <v>145</v>
      </c>
      <c r="F6978" t="str">
        <f t="shared" si="432"/>
        <v>ZhangSharapova</v>
      </c>
      <c r="G6978">
        <f t="shared" si="433"/>
        <v>0.13250000000000001</v>
      </c>
      <c r="H6978" t="str">
        <f t="shared" si="434"/>
        <v>SharapovaZhang</v>
      </c>
      <c r="I6978">
        <f t="shared" si="435"/>
        <v>0.86749999999999994</v>
      </c>
    </row>
    <row r="6979" spans="1:9" x14ac:dyDescent="0.25">
      <c r="A6979" t="s">
        <v>125</v>
      </c>
      <c r="B6979" t="s">
        <v>75</v>
      </c>
      <c r="C6979">
        <v>8.9399999999999993E-2</v>
      </c>
      <c r="D6979" t="s">
        <v>171</v>
      </c>
      <c r="E6979" t="s">
        <v>145</v>
      </c>
      <c r="F6979" t="str">
        <f t="shared" ref="F6979:F7042" si="436">D6979&amp;E6979</f>
        <v>KuzmovaSharapova</v>
      </c>
      <c r="G6979">
        <f t="shared" ref="G6979:G7042" si="437">C6979</f>
        <v>8.9399999999999993E-2</v>
      </c>
      <c r="H6979" t="str">
        <f t="shared" ref="H6979:H7042" si="438">E6979&amp;D6979</f>
        <v>SharapovaKuzmova</v>
      </c>
      <c r="I6979">
        <f t="shared" ref="I6979:I7042" si="439">1-C6979</f>
        <v>0.91059999999999997</v>
      </c>
    </row>
    <row r="6980" spans="1:9" x14ac:dyDescent="0.25">
      <c r="A6980" t="s">
        <v>126</v>
      </c>
      <c r="B6980" t="s">
        <v>75</v>
      </c>
      <c r="C6980">
        <v>9.1499999999999998E-2</v>
      </c>
      <c r="D6980" t="s">
        <v>197</v>
      </c>
      <c r="E6980" t="s">
        <v>145</v>
      </c>
      <c r="F6980" t="str">
        <f t="shared" si="436"/>
        <v>GolubicSharapova</v>
      </c>
      <c r="G6980">
        <f t="shared" si="437"/>
        <v>9.1499999999999998E-2</v>
      </c>
      <c r="H6980" t="str">
        <f t="shared" si="438"/>
        <v>SharapovaGolubic</v>
      </c>
      <c r="I6980">
        <f t="shared" si="439"/>
        <v>0.90849999999999997</v>
      </c>
    </row>
    <row r="6981" spans="1:9" x14ac:dyDescent="0.25">
      <c r="A6981" t="s">
        <v>53</v>
      </c>
      <c r="B6981" t="s">
        <v>75</v>
      </c>
      <c r="C6981">
        <v>0.41839999999999999</v>
      </c>
      <c r="D6981" t="s">
        <v>132</v>
      </c>
      <c r="E6981" t="s">
        <v>145</v>
      </c>
      <c r="F6981" t="str">
        <f t="shared" si="436"/>
        <v>KvitovaSharapova</v>
      </c>
      <c r="G6981">
        <f t="shared" si="437"/>
        <v>0.41839999999999999</v>
      </c>
      <c r="H6981" t="str">
        <f t="shared" si="438"/>
        <v>SharapovaKvitova</v>
      </c>
      <c r="I6981">
        <f t="shared" si="439"/>
        <v>0.58160000000000001</v>
      </c>
    </row>
    <row r="6982" spans="1:9" x14ac:dyDescent="0.25">
      <c r="A6982" t="s">
        <v>127</v>
      </c>
      <c r="B6982" t="s">
        <v>75</v>
      </c>
      <c r="C6982">
        <v>0.1172</v>
      </c>
      <c r="D6982" t="s">
        <v>178</v>
      </c>
      <c r="E6982" t="s">
        <v>145</v>
      </c>
      <c r="F6982" t="str">
        <f t="shared" si="436"/>
        <v>PutintsevaSharapova</v>
      </c>
      <c r="G6982">
        <f t="shared" si="437"/>
        <v>0.1172</v>
      </c>
      <c r="H6982" t="str">
        <f t="shared" si="438"/>
        <v>SharapovaPutintseva</v>
      </c>
      <c r="I6982">
        <f t="shared" si="439"/>
        <v>0.88280000000000003</v>
      </c>
    </row>
    <row r="6983" spans="1:9" x14ac:dyDescent="0.25">
      <c r="A6983" t="s">
        <v>62</v>
      </c>
      <c r="B6983" t="s">
        <v>75</v>
      </c>
      <c r="C6983">
        <v>0.16220000000000001</v>
      </c>
      <c r="D6983" t="s">
        <v>233</v>
      </c>
      <c r="E6983" t="s">
        <v>145</v>
      </c>
      <c r="F6983" t="str">
        <f t="shared" si="436"/>
        <v>NiculescuSharapova</v>
      </c>
      <c r="G6983">
        <f t="shared" si="437"/>
        <v>0.16220000000000001</v>
      </c>
      <c r="H6983" t="str">
        <f t="shared" si="438"/>
        <v>SharapovaNiculescu</v>
      </c>
      <c r="I6983">
        <f t="shared" si="439"/>
        <v>0.83779999999999999</v>
      </c>
    </row>
    <row r="6984" spans="1:9" x14ac:dyDescent="0.25">
      <c r="A6984" t="s">
        <v>128</v>
      </c>
      <c r="B6984" t="s">
        <v>75</v>
      </c>
      <c r="C6984">
        <v>9.8100000000000007E-2</v>
      </c>
      <c r="D6984" t="s">
        <v>151</v>
      </c>
      <c r="E6984" t="s">
        <v>145</v>
      </c>
      <c r="F6984" t="str">
        <f t="shared" si="436"/>
        <v>WangSharapova</v>
      </c>
      <c r="G6984">
        <f t="shared" si="437"/>
        <v>9.8100000000000007E-2</v>
      </c>
      <c r="H6984" t="str">
        <f t="shared" si="438"/>
        <v>SharapovaWang</v>
      </c>
      <c r="I6984">
        <f t="shared" si="439"/>
        <v>0.90190000000000003</v>
      </c>
    </row>
    <row r="6985" spans="1:9" x14ac:dyDescent="0.25">
      <c r="A6985" t="s">
        <v>72</v>
      </c>
      <c r="B6985" t="s">
        <v>75</v>
      </c>
      <c r="C6985">
        <v>4.4299999999999999E-2</v>
      </c>
      <c r="D6985" t="s">
        <v>247</v>
      </c>
      <c r="E6985" t="s">
        <v>145</v>
      </c>
      <c r="F6985" t="str">
        <f t="shared" si="436"/>
        <v>HonSharapova</v>
      </c>
      <c r="G6985">
        <f t="shared" si="437"/>
        <v>4.4299999999999999E-2</v>
      </c>
      <c r="H6985" t="str">
        <f t="shared" si="438"/>
        <v>SharapovaHon</v>
      </c>
      <c r="I6985">
        <f t="shared" si="439"/>
        <v>0.95569999999999999</v>
      </c>
    </row>
    <row r="6986" spans="1:9" x14ac:dyDescent="0.25">
      <c r="A6986" t="s">
        <v>118</v>
      </c>
      <c r="B6986" t="s">
        <v>75</v>
      </c>
      <c r="C6986">
        <v>9.8400000000000001E-2</v>
      </c>
      <c r="D6986" t="s">
        <v>243</v>
      </c>
      <c r="E6986" t="s">
        <v>145</v>
      </c>
      <c r="F6986" t="str">
        <f t="shared" si="436"/>
        <v>CirsteaSharapova</v>
      </c>
      <c r="G6986">
        <f t="shared" si="437"/>
        <v>9.8400000000000001E-2</v>
      </c>
      <c r="H6986" t="str">
        <f t="shared" si="438"/>
        <v>SharapovaCirstea</v>
      </c>
      <c r="I6986">
        <f t="shared" si="439"/>
        <v>0.90159999999999996</v>
      </c>
    </row>
    <row r="6987" spans="1:9" x14ac:dyDescent="0.25">
      <c r="A6987" t="s">
        <v>77</v>
      </c>
      <c r="B6987" t="s">
        <v>75</v>
      </c>
      <c r="C6987">
        <v>7.85E-2</v>
      </c>
      <c r="D6987" t="s">
        <v>176</v>
      </c>
      <c r="E6987" t="s">
        <v>145</v>
      </c>
      <c r="F6987" t="str">
        <f t="shared" si="436"/>
        <v>PetersonSharapova</v>
      </c>
      <c r="G6987">
        <f t="shared" si="437"/>
        <v>7.85E-2</v>
      </c>
      <c r="H6987" t="str">
        <f t="shared" si="438"/>
        <v>SharapovaPeterson</v>
      </c>
      <c r="I6987">
        <f t="shared" si="439"/>
        <v>0.92149999999999999</v>
      </c>
    </row>
    <row r="6988" spans="1:9" x14ac:dyDescent="0.25">
      <c r="A6988" t="s">
        <v>119</v>
      </c>
      <c r="B6988" t="s">
        <v>75</v>
      </c>
      <c r="C6988">
        <v>0.17879999999999999</v>
      </c>
      <c r="D6988" t="s">
        <v>226</v>
      </c>
      <c r="E6988" t="s">
        <v>145</v>
      </c>
      <c r="F6988" t="str">
        <f t="shared" si="436"/>
        <v>LapkoSharapova</v>
      </c>
      <c r="G6988">
        <f t="shared" si="437"/>
        <v>0.17879999999999999</v>
      </c>
      <c r="H6988" t="str">
        <f t="shared" si="438"/>
        <v>SharapovaLapko</v>
      </c>
      <c r="I6988">
        <f t="shared" si="439"/>
        <v>0.82120000000000004</v>
      </c>
    </row>
    <row r="6989" spans="1:9" x14ac:dyDescent="0.25">
      <c r="A6989" t="s">
        <v>109</v>
      </c>
      <c r="B6989" t="s">
        <v>75</v>
      </c>
      <c r="C6989">
        <v>0.27800000000000002</v>
      </c>
      <c r="D6989" t="s">
        <v>143</v>
      </c>
      <c r="E6989" t="s">
        <v>145</v>
      </c>
      <c r="F6989" t="str">
        <f t="shared" si="436"/>
        <v>StephensSharapova</v>
      </c>
      <c r="G6989">
        <f t="shared" si="437"/>
        <v>0.27800000000000002</v>
      </c>
      <c r="H6989" t="str">
        <f t="shared" si="438"/>
        <v>SharapovaStephens</v>
      </c>
      <c r="I6989">
        <f t="shared" si="439"/>
        <v>0.72199999999999998</v>
      </c>
    </row>
    <row r="6990" spans="1:9" x14ac:dyDescent="0.25">
      <c r="A6990" t="s">
        <v>120</v>
      </c>
      <c r="B6990" t="s">
        <v>75</v>
      </c>
      <c r="C6990">
        <v>5.2699999999999997E-2</v>
      </c>
      <c r="D6990" t="s">
        <v>235</v>
      </c>
      <c r="E6990" t="s">
        <v>145</v>
      </c>
      <c r="F6990" t="str">
        <f t="shared" si="436"/>
        <v>TownsendSharapova</v>
      </c>
      <c r="G6990">
        <f t="shared" si="437"/>
        <v>5.2699999999999997E-2</v>
      </c>
      <c r="H6990" t="str">
        <f t="shared" si="438"/>
        <v>SharapovaTownsend</v>
      </c>
      <c r="I6990">
        <f t="shared" si="439"/>
        <v>0.94730000000000003</v>
      </c>
    </row>
    <row r="6991" spans="1:9" x14ac:dyDescent="0.25">
      <c r="A6991" t="s">
        <v>81</v>
      </c>
      <c r="B6991" t="s">
        <v>75</v>
      </c>
      <c r="C6991">
        <v>6.6299999999999998E-2</v>
      </c>
      <c r="D6991" t="s">
        <v>232</v>
      </c>
      <c r="E6991" t="s">
        <v>145</v>
      </c>
      <c r="F6991" t="str">
        <f t="shared" si="436"/>
        <v>JabeurSharapova</v>
      </c>
      <c r="G6991">
        <f t="shared" si="437"/>
        <v>6.6299999999999998E-2</v>
      </c>
      <c r="H6991" t="str">
        <f t="shared" si="438"/>
        <v>SharapovaJabeur</v>
      </c>
      <c r="I6991">
        <f t="shared" si="439"/>
        <v>0.93369999999999997</v>
      </c>
    </row>
    <row r="6992" spans="1:9" x14ac:dyDescent="0.25">
      <c r="A6992" t="s">
        <v>121</v>
      </c>
      <c r="B6992" t="s">
        <v>75</v>
      </c>
      <c r="C6992">
        <v>0.13009999999999999</v>
      </c>
      <c r="D6992" t="s">
        <v>185</v>
      </c>
      <c r="E6992" t="s">
        <v>145</v>
      </c>
      <c r="F6992" t="str">
        <f t="shared" si="436"/>
        <v>BabosSharapova</v>
      </c>
      <c r="G6992">
        <f t="shared" si="437"/>
        <v>0.13009999999999999</v>
      </c>
      <c r="H6992" t="str">
        <f t="shared" si="438"/>
        <v>SharapovaBabos</v>
      </c>
      <c r="I6992">
        <f t="shared" si="439"/>
        <v>0.86990000000000001</v>
      </c>
    </row>
    <row r="6993" spans="1:9" x14ac:dyDescent="0.25">
      <c r="A6993" t="s">
        <v>82</v>
      </c>
      <c r="B6993" t="s">
        <v>75</v>
      </c>
      <c r="C6993">
        <v>0.19070000000000001</v>
      </c>
      <c r="D6993" t="s">
        <v>189</v>
      </c>
      <c r="E6993" t="s">
        <v>145</v>
      </c>
      <c r="F6993" t="str">
        <f t="shared" si="436"/>
        <v>VondrousovaSharapova</v>
      </c>
      <c r="G6993">
        <f t="shared" si="437"/>
        <v>0.19070000000000001</v>
      </c>
      <c r="H6993" t="str">
        <f t="shared" si="438"/>
        <v>SharapovaVondrousova</v>
      </c>
      <c r="I6993">
        <f t="shared" si="439"/>
        <v>0.80930000000000002</v>
      </c>
    </row>
    <row r="6994" spans="1:9" x14ac:dyDescent="0.25">
      <c r="A6994" t="s">
        <v>85</v>
      </c>
      <c r="B6994" t="s">
        <v>75</v>
      </c>
      <c r="C6994">
        <v>0.11700000000000001</v>
      </c>
      <c r="D6994" t="s">
        <v>157</v>
      </c>
      <c r="E6994" t="s">
        <v>145</v>
      </c>
      <c r="F6994" t="str">
        <f t="shared" si="436"/>
        <v>MarticSharapova</v>
      </c>
      <c r="G6994">
        <f t="shared" si="437"/>
        <v>0.11700000000000001</v>
      </c>
      <c r="H6994" t="str">
        <f t="shared" si="438"/>
        <v>SharapovaMartic</v>
      </c>
      <c r="I6994">
        <f t="shared" si="439"/>
        <v>0.88300000000000001</v>
      </c>
    </row>
    <row r="6995" spans="1:9" x14ac:dyDescent="0.25">
      <c r="A6995" t="s">
        <v>102</v>
      </c>
      <c r="B6995" t="s">
        <v>75</v>
      </c>
      <c r="C6995">
        <v>2.53E-2</v>
      </c>
      <c r="D6995" t="s">
        <v>237</v>
      </c>
      <c r="E6995" t="s">
        <v>145</v>
      </c>
      <c r="F6995" t="str">
        <f t="shared" si="436"/>
        <v>BadosaSharapova</v>
      </c>
      <c r="G6995">
        <f t="shared" si="437"/>
        <v>2.53E-2</v>
      </c>
      <c r="H6995" t="str">
        <f t="shared" si="438"/>
        <v>SharapovaBadosa</v>
      </c>
      <c r="I6995">
        <f t="shared" si="439"/>
        <v>0.97470000000000001</v>
      </c>
    </row>
    <row r="6996" spans="1:9" x14ac:dyDescent="0.25">
      <c r="A6996" t="s">
        <v>90</v>
      </c>
      <c r="B6996" t="s">
        <v>75</v>
      </c>
      <c r="C6996">
        <v>0.18410000000000001</v>
      </c>
      <c r="D6996" t="s">
        <v>234</v>
      </c>
      <c r="E6996" t="s">
        <v>145</v>
      </c>
      <c r="F6996" t="str">
        <f t="shared" si="436"/>
        <v>PuigSharapova</v>
      </c>
      <c r="G6996">
        <f t="shared" si="437"/>
        <v>0.18410000000000001</v>
      </c>
      <c r="H6996" t="str">
        <f t="shared" si="438"/>
        <v>SharapovaPuig</v>
      </c>
      <c r="I6996">
        <f t="shared" si="439"/>
        <v>0.81589999999999996</v>
      </c>
    </row>
    <row r="6997" spans="1:9" x14ac:dyDescent="0.25">
      <c r="A6997" t="s">
        <v>129</v>
      </c>
      <c r="B6997" t="s">
        <v>75</v>
      </c>
      <c r="C6997">
        <v>3.09E-2</v>
      </c>
      <c r="D6997" t="s">
        <v>241</v>
      </c>
      <c r="E6997" t="s">
        <v>145</v>
      </c>
      <c r="F6997" t="str">
        <f t="shared" si="436"/>
        <v>BonaventureSharapova</v>
      </c>
      <c r="G6997">
        <f t="shared" si="437"/>
        <v>3.09E-2</v>
      </c>
      <c r="H6997" t="str">
        <f t="shared" si="438"/>
        <v>SharapovaBonaventure</v>
      </c>
      <c r="I6997">
        <f t="shared" si="439"/>
        <v>0.96909999999999996</v>
      </c>
    </row>
    <row r="6998" spans="1:9" x14ac:dyDescent="0.25">
      <c r="A6998" t="s">
        <v>96</v>
      </c>
      <c r="B6998" t="s">
        <v>75</v>
      </c>
      <c r="C6998">
        <v>8.4000000000000005E-2</v>
      </c>
      <c r="D6998" t="s">
        <v>182</v>
      </c>
      <c r="E6998" t="s">
        <v>145</v>
      </c>
      <c r="F6998" t="str">
        <f t="shared" si="436"/>
        <v>VickerySharapova</v>
      </c>
      <c r="G6998">
        <f t="shared" si="437"/>
        <v>8.4000000000000005E-2</v>
      </c>
      <c r="H6998" t="str">
        <f t="shared" si="438"/>
        <v>SharapovaVickery</v>
      </c>
      <c r="I6998">
        <f t="shared" si="439"/>
        <v>0.91600000000000004</v>
      </c>
    </row>
    <row r="6999" spans="1:9" x14ac:dyDescent="0.25">
      <c r="A6999" t="s">
        <v>130</v>
      </c>
      <c r="B6999" t="s">
        <v>75</v>
      </c>
      <c r="C6999">
        <v>4.0500000000000001E-2</v>
      </c>
      <c r="D6999" t="s">
        <v>186</v>
      </c>
      <c r="E6999" t="s">
        <v>145</v>
      </c>
      <c r="F6999" t="str">
        <f t="shared" si="436"/>
        <v>HivesSharapova</v>
      </c>
      <c r="G6999">
        <f t="shared" si="437"/>
        <v>4.0500000000000001E-2</v>
      </c>
      <c r="H6999" t="str">
        <f t="shared" si="438"/>
        <v>SharapovaHives</v>
      </c>
      <c r="I6999">
        <f t="shared" si="439"/>
        <v>0.95950000000000002</v>
      </c>
    </row>
    <row r="7000" spans="1:9" x14ac:dyDescent="0.25">
      <c r="A7000" t="s">
        <v>87</v>
      </c>
      <c r="B7000" t="s">
        <v>75</v>
      </c>
      <c r="C7000">
        <v>6.5699999999999995E-2</v>
      </c>
      <c r="D7000" t="s">
        <v>254</v>
      </c>
      <c r="E7000" t="s">
        <v>145</v>
      </c>
      <c r="F7000" t="str">
        <f t="shared" si="436"/>
        <v>Sorribes TormoSharapova</v>
      </c>
      <c r="G7000">
        <f t="shared" si="437"/>
        <v>6.5699999999999995E-2</v>
      </c>
      <c r="H7000" t="str">
        <f t="shared" si="438"/>
        <v>SharapovaSorribes Tormo</v>
      </c>
      <c r="I7000">
        <f t="shared" si="439"/>
        <v>0.93430000000000002</v>
      </c>
    </row>
    <row r="7001" spans="1:9" x14ac:dyDescent="0.25">
      <c r="A7001" t="s">
        <v>106</v>
      </c>
      <c r="B7001" t="s">
        <v>75</v>
      </c>
      <c r="C7001">
        <v>8.5300000000000001E-2</v>
      </c>
      <c r="D7001" t="s">
        <v>230</v>
      </c>
      <c r="E7001" t="s">
        <v>145</v>
      </c>
      <c r="F7001" t="str">
        <f t="shared" si="436"/>
        <v>HercogSharapova</v>
      </c>
      <c r="G7001">
        <f t="shared" si="437"/>
        <v>8.5300000000000001E-2</v>
      </c>
      <c r="H7001" t="str">
        <f t="shared" si="438"/>
        <v>SharapovaHercog</v>
      </c>
      <c r="I7001">
        <f t="shared" si="439"/>
        <v>0.91469999999999996</v>
      </c>
    </row>
    <row r="7002" spans="1:9" x14ac:dyDescent="0.25">
      <c r="A7002" t="s">
        <v>3</v>
      </c>
      <c r="B7002" t="s">
        <v>82</v>
      </c>
      <c r="C7002">
        <v>0.7893</v>
      </c>
      <c r="D7002" t="s">
        <v>139</v>
      </c>
      <c r="E7002" t="s">
        <v>189</v>
      </c>
      <c r="F7002" t="str">
        <f t="shared" si="436"/>
        <v>HalepVondrousova</v>
      </c>
      <c r="G7002">
        <f t="shared" si="437"/>
        <v>0.7893</v>
      </c>
      <c r="H7002" t="str">
        <f t="shared" si="438"/>
        <v>VondrousovaHalep</v>
      </c>
      <c r="I7002">
        <f t="shared" si="439"/>
        <v>0.2107</v>
      </c>
    </row>
    <row r="7003" spans="1:9" x14ac:dyDescent="0.25">
      <c r="A7003" t="s">
        <v>108</v>
      </c>
      <c r="B7003" t="s">
        <v>82</v>
      </c>
      <c r="C7003">
        <v>0.4874</v>
      </c>
      <c r="D7003" t="s">
        <v>164</v>
      </c>
      <c r="E7003" t="s">
        <v>189</v>
      </c>
      <c r="F7003" t="str">
        <f t="shared" si="436"/>
        <v>KeninVondrousova</v>
      </c>
      <c r="G7003">
        <f t="shared" si="437"/>
        <v>0.4874</v>
      </c>
      <c r="H7003" t="str">
        <f t="shared" si="438"/>
        <v>VondrousovaKenin</v>
      </c>
      <c r="I7003">
        <f t="shared" si="439"/>
        <v>0.51259999999999994</v>
      </c>
    </row>
    <row r="7004" spans="1:9" x14ac:dyDescent="0.25">
      <c r="A7004" t="s">
        <v>110</v>
      </c>
      <c r="B7004" t="s">
        <v>82</v>
      </c>
      <c r="C7004">
        <v>0.48080000000000001</v>
      </c>
      <c r="D7004" t="s">
        <v>193</v>
      </c>
      <c r="E7004" t="s">
        <v>189</v>
      </c>
      <c r="F7004" t="str">
        <f t="shared" si="436"/>
        <v>KudermetovaVondrousova</v>
      </c>
      <c r="G7004">
        <f t="shared" si="437"/>
        <v>0.48080000000000001</v>
      </c>
      <c r="H7004" t="str">
        <f t="shared" si="438"/>
        <v>VondrousovaKudermetova</v>
      </c>
      <c r="I7004">
        <f t="shared" si="439"/>
        <v>0.51919999999999999</v>
      </c>
    </row>
    <row r="7005" spans="1:9" x14ac:dyDescent="0.25">
      <c r="A7005" t="s">
        <v>111</v>
      </c>
      <c r="B7005" t="s">
        <v>82</v>
      </c>
      <c r="C7005">
        <v>0.70779999999999998</v>
      </c>
      <c r="D7005" t="s">
        <v>135</v>
      </c>
      <c r="E7005" t="s">
        <v>189</v>
      </c>
      <c r="F7005" t="str">
        <f t="shared" si="436"/>
        <v>WilliamsVondrousova</v>
      </c>
      <c r="G7005">
        <f t="shared" si="437"/>
        <v>0.70779999999999998</v>
      </c>
      <c r="H7005" t="str">
        <f t="shared" si="438"/>
        <v>VondrousovaWilliams</v>
      </c>
      <c r="I7005">
        <f t="shared" si="439"/>
        <v>0.29220000000000002</v>
      </c>
    </row>
    <row r="7006" spans="1:9" x14ac:dyDescent="0.25">
      <c r="A7006" t="s">
        <v>7</v>
      </c>
      <c r="B7006" t="s">
        <v>82</v>
      </c>
      <c r="C7006">
        <v>0.55830000000000002</v>
      </c>
      <c r="D7006" t="s">
        <v>200</v>
      </c>
      <c r="E7006" t="s">
        <v>189</v>
      </c>
      <c r="F7006" t="str">
        <f t="shared" si="436"/>
        <v>BuzarnescuVondrousova</v>
      </c>
      <c r="G7006">
        <f t="shared" si="437"/>
        <v>0.55830000000000002</v>
      </c>
      <c r="H7006" t="str">
        <f t="shared" si="438"/>
        <v>VondrousovaBuzarnescu</v>
      </c>
      <c r="I7006">
        <f t="shared" si="439"/>
        <v>0.44169999999999998</v>
      </c>
    </row>
    <row r="7007" spans="1:9" x14ac:dyDescent="0.25">
      <c r="A7007" t="s">
        <v>10</v>
      </c>
      <c r="B7007" t="s">
        <v>82</v>
      </c>
      <c r="C7007">
        <v>0.52159999999999995</v>
      </c>
      <c r="D7007" t="s">
        <v>194</v>
      </c>
      <c r="E7007" t="s">
        <v>189</v>
      </c>
      <c r="F7007" t="str">
        <f t="shared" si="436"/>
        <v>StosurVondrousova</v>
      </c>
      <c r="G7007">
        <f t="shared" si="437"/>
        <v>0.52159999999999995</v>
      </c>
      <c r="H7007" t="str">
        <f t="shared" si="438"/>
        <v>VondrousovaStosur</v>
      </c>
      <c r="I7007">
        <f t="shared" si="439"/>
        <v>0.47840000000000005</v>
      </c>
    </row>
    <row r="7008" spans="1:9" x14ac:dyDescent="0.25">
      <c r="A7008" t="s">
        <v>13</v>
      </c>
      <c r="B7008" t="s">
        <v>82</v>
      </c>
      <c r="C7008">
        <v>0.46479999999999999</v>
      </c>
      <c r="D7008" t="s">
        <v>211</v>
      </c>
      <c r="E7008" t="s">
        <v>189</v>
      </c>
      <c r="F7008" t="str">
        <f t="shared" si="436"/>
        <v>PengVondrousova</v>
      </c>
      <c r="G7008">
        <f t="shared" si="437"/>
        <v>0.46479999999999999</v>
      </c>
      <c r="H7008" t="str">
        <f t="shared" si="438"/>
        <v>VondrousovaPeng</v>
      </c>
      <c r="I7008">
        <f t="shared" si="439"/>
        <v>0.53520000000000001</v>
      </c>
    </row>
    <row r="7009" spans="1:9" x14ac:dyDescent="0.25">
      <c r="A7009" t="s">
        <v>112</v>
      </c>
      <c r="B7009" t="s">
        <v>82</v>
      </c>
      <c r="C7009">
        <v>0.23830000000000001</v>
      </c>
      <c r="D7009" t="s">
        <v>213</v>
      </c>
      <c r="E7009" t="s">
        <v>189</v>
      </c>
      <c r="F7009" t="str">
        <f t="shared" si="436"/>
        <v>MariaVondrousova</v>
      </c>
      <c r="G7009">
        <f t="shared" si="437"/>
        <v>0.23830000000000001</v>
      </c>
      <c r="H7009" t="str">
        <f t="shared" si="438"/>
        <v>VondrousovaMaria</v>
      </c>
      <c r="I7009">
        <f t="shared" si="439"/>
        <v>0.76170000000000004</v>
      </c>
    </row>
    <row r="7010" spans="1:9" x14ac:dyDescent="0.25">
      <c r="A7010" t="s">
        <v>14</v>
      </c>
      <c r="B7010" t="s">
        <v>82</v>
      </c>
      <c r="C7010">
        <v>0.89159999999999995</v>
      </c>
      <c r="D7010" t="s">
        <v>135</v>
      </c>
      <c r="E7010" t="s">
        <v>189</v>
      </c>
      <c r="F7010" t="str">
        <f t="shared" si="436"/>
        <v>WilliamsVondrousova</v>
      </c>
      <c r="G7010">
        <f t="shared" si="437"/>
        <v>0.89159999999999995</v>
      </c>
      <c r="H7010" t="str">
        <f t="shared" si="438"/>
        <v>VondrousovaWilliams</v>
      </c>
      <c r="I7010">
        <f t="shared" si="439"/>
        <v>0.10840000000000005</v>
      </c>
    </row>
    <row r="7011" spans="1:9" x14ac:dyDescent="0.25">
      <c r="A7011" t="s">
        <v>113</v>
      </c>
      <c r="B7011" t="s">
        <v>82</v>
      </c>
      <c r="C7011">
        <v>0.63770000000000004</v>
      </c>
      <c r="D7011" t="s">
        <v>148</v>
      </c>
      <c r="E7011" t="s">
        <v>189</v>
      </c>
      <c r="F7011" t="str">
        <f t="shared" si="436"/>
        <v>BacsinszkyVondrousova</v>
      </c>
      <c r="G7011">
        <f t="shared" si="437"/>
        <v>0.63770000000000004</v>
      </c>
      <c r="H7011" t="str">
        <f t="shared" si="438"/>
        <v>VondrousovaBacsinszky</v>
      </c>
      <c r="I7011">
        <f t="shared" si="439"/>
        <v>0.36229999999999996</v>
      </c>
    </row>
    <row r="7012" spans="1:9" x14ac:dyDescent="0.25">
      <c r="A7012" t="s">
        <v>16</v>
      </c>
      <c r="B7012" t="s">
        <v>82</v>
      </c>
      <c r="C7012">
        <v>0.2364</v>
      </c>
      <c r="D7012" t="s">
        <v>167</v>
      </c>
      <c r="E7012" t="s">
        <v>189</v>
      </c>
      <c r="F7012" t="str">
        <f t="shared" si="436"/>
        <v>VikhlyantsevaVondrousova</v>
      </c>
      <c r="G7012">
        <f t="shared" si="437"/>
        <v>0.2364</v>
      </c>
      <c r="H7012" t="str">
        <f t="shared" si="438"/>
        <v>VondrousovaVikhlyantseva</v>
      </c>
      <c r="I7012">
        <f t="shared" si="439"/>
        <v>0.76360000000000006</v>
      </c>
    </row>
    <row r="7013" spans="1:9" x14ac:dyDescent="0.25">
      <c r="A7013" t="s">
        <v>114</v>
      </c>
      <c r="B7013" t="s">
        <v>82</v>
      </c>
      <c r="C7013">
        <v>0.39629999999999999</v>
      </c>
      <c r="D7013" t="s">
        <v>205</v>
      </c>
      <c r="E7013" t="s">
        <v>189</v>
      </c>
      <c r="F7013" t="str">
        <f t="shared" si="436"/>
        <v>LepchenkoVondrousova</v>
      </c>
      <c r="G7013">
        <f t="shared" si="437"/>
        <v>0.39629999999999999</v>
      </c>
      <c r="H7013" t="str">
        <f t="shared" si="438"/>
        <v>VondrousovaLepchenko</v>
      </c>
      <c r="I7013">
        <f t="shared" si="439"/>
        <v>0.60370000000000001</v>
      </c>
    </row>
    <row r="7014" spans="1:9" x14ac:dyDescent="0.25">
      <c r="A7014" t="s">
        <v>19</v>
      </c>
      <c r="B7014" t="s">
        <v>82</v>
      </c>
      <c r="C7014">
        <v>0.27929999999999999</v>
      </c>
      <c r="D7014" t="s">
        <v>210</v>
      </c>
      <c r="E7014" t="s">
        <v>189</v>
      </c>
      <c r="F7014" t="str">
        <f t="shared" si="436"/>
        <v>ZhengVondrousova</v>
      </c>
      <c r="G7014">
        <f t="shared" si="437"/>
        <v>0.27929999999999999</v>
      </c>
      <c r="H7014" t="str">
        <f t="shared" si="438"/>
        <v>VondrousovaZheng</v>
      </c>
      <c r="I7014">
        <f t="shared" si="439"/>
        <v>0.72070000000000001</v>
      </c>
    </row>
    <row r="7015" spans="1:9" x14ac:dyDescent="0.25">
      <c r="A7015" t="s">
        <v>26</v>
      </c>
      <c r="B7015" t="s">
        <v>82</v>
      </c>
      <c r="C7015">
        <v>0.2412</v>
      </c>
      <c r="D7015" t="s">
        <v>208</v>
      </c>
      <c r="E7015" t="s">
        <v>189</v>
      </c>
      <c r="F7015" t="str">
        <f t="shared" si="436"/>
        <v>DoiVondrousova</v>
      </c>
      <c r="G7015">
        <f t="shared" si="437"/>
        <v>0.2412</v>
      </c>
      <c r="H7015" t="str">
        <f t="shared" si="438"/>
        <v>VondrousovaDoi</v>
      </c>
      <c r="I7015">
        <f t="shared" si="439"/>
        <v>0.75880000000000003</v>
      </c>
    </row>
    <row r="7016" spans="1:9" x14ac:dyDescent="0.25">
      <c r="A7016" t="s">
        <v>29</v>
      </c>
      <c r="B7016" t="s">
        <v>82</v>
      </c>
      <c r="C7016">
        <v>0.52739999999999998</v>
      </c>
      <c r="D7016" t="s">
        <v>131</v>
      </c>
      <c r="E7016" t="s">
        <v>189</v>
      </c>
      <c r="F7016" t="str">
        <f t="shared" si="436"/>
        <v>OsakaVondrousova</v>
      </c>
      <c r="G7016">
        <f t="shared" si="437"/>
        <v>0.52739999999999998</v>
      </c>
      <c r="H7016" t="str">
        <f t="shared" si="438"/>
        <v>VondrousovaOsaka</v>
      </c>
      <c r="I7016">
        <f t="shared" si="439"/>
        <v>0.47260000000000002</v>
      </c>
    </row>
    <row r="7017" spans="1:9" x14ac:dyDescent="0.25">
      <c r="A7017" t="s">
        <v>115</v>
      </c>
      <c r="B7017" t="s">
        <v>82</v>
      </c>
      <c r="C7017">
        <v>0.38140000000000002</v>
      </c>
      <c r="D7017" t="s">
        <v>166</v>
      </c>
      <c r="E7017" t="s">
        <v>189</v>
      </c>
      <c r="F7017" t="str">
        <f t="shared" si="436"/>
        <v>ZidansekVondrousova</v>
      </c>
      <c r="G7017">
        <f t="shared" si="437"/>
        <v>0.38140000000000002</v>
      </c>
      <c r="H7017" t="str">
        <f t="shared" si="438"/>
        <v>VondrousovaZidansek</v>
      </c>
      <c r="I7017">
        <f t="shared" si="439"/>
        <v>0.61860000000000004</v>
      </c>
    </row>
    <row r="7018" spans="1:9" x14ac:dyDescent="0.25">
      <c r="A7018" t="s">
        <v>122</v>
      </c>
      <c r="B7018" t="s">
        <v>82</v>
      </c>
      <c r="C7018">
        <v>0.71819999999999995</v>
      </c>
      <c r="D7018" t="s">
        <v>204</v>
      </c>
      <c r="E7018" t="s">
        <v>189</v>
      </c>
      <c r="F7018" t="str">
        <f t="shared" si="436"/>
        <v>AzarenkaVondrousova</v>
      </c>
      <c r="G7018">
        <f t="shared" si="437"/>
        <v>0.71819999999999995</v>
      </c>
      <c r="H7018" t="str">
        <f t="shared" si="438"/>
        <v>VondrousovaAzarenka</v>
      </c>
      <c r="I7018">
        <f t="shared" si="439"/>
        <v>0.28180000000000005</v>
      </c>
    </row>
    <row r="7019" spans="1:9" x14ac:dyDescent="0.25">
      <c r="A7019" t="s">
        <v>116</v>
      </c>
      <c r="B7019" t="s">
        <v>82</v>
      </c>
      <c r="C7019">
        <v>0.2447</v>
      </c>
      <c r="D7019" t="s">
        <v>201</v>
      </c>
      <c r="E7019" t="s">
        <v>189</v>
      </c>
      <c r="F7019" t="str">
        <f t="shared" si="436"/>
        <v>VoegeleVondrousova</v>
      </c>
      <c r="G7019">
        <f t="shared" si="437"/>
        <v>0.2447</v>
      </c>
      <c r="H7019" t="str">
        <f t="shared" si="438"/>
        <v>VondrousovaVoegele</v>
      </c>
      <c r="I7019">
        <f t="shared" si="439"/>
        <v>0.75529999999999997</v>
      </c>
    </row>
    <row r="7020" spans="1:9" x14ac:dyDescent="0.25">
      <c r="A7020" t="s">
        <v>117</v>
      </c>
      <c r="B7020" t="s">
        <v>82</v>
      </c>
      <c r="C7020">
        <v>0.43169999999999997</v>
      </c>
      <c r="D7020" t="s">
        <v>153</v>
      </c>
      <c r="E7020" t="s">
        <v>189</v>
      </c>
      <c r="F7020" t="str">
        <f t="shared" si="436"/>
        <v>HsiehVondrousova</v>
      </c>
      <c r="G7020">
        <f t="shared" si="437"/>
        <v>0.43169999999999997</v>
      </c>
      <c r="H7020" t="str">
        <f t="shared" si="438"/>
        <v>VondrousovaHsieh</v>
      </c>
      <c r="I7020">
        <f t="shared" si="439"/>
        <v>0.56830000000000003</v>
      </c>
    </row>
    <row r="7021" spans="1:9" x14ac:dyDescent="0.25">
      <c r="A7021" t="s">
        <v>33</v>
      </c>
      <c r="B7021" t="s">
        <v>82</v>
      </c>
      <c r="C7021">
        <v>0.49109999999999998</v>
      </c>
      <c r="D7021" t="s">
        <v>151</v>
      </c>
      <c r="E7021" t="s">
        <v>189</v>
      </c>
      <c r="F7021" t="str">
        <f t="shared" si="436"/>
        <v>WangVondrousova</v>
      </c>
      <c r="G7021">
        <f t="shared" si="437"/>
        <v>0.49109999999999998</v>
      </c>
      <c r="H7021" t="str">
        <f t="shared" si="438"/>
        <v>VondrousovaWang</v>
      </c>
      <c r="I7021">
        <f t="shared" si="439"/>
        <v>0.50890000000000002</v>
      </c>
    </row>
    <row r="7022" spans="1:9" x14ac:dyDescent="0.25">
      <c r="A7022" t="s">
        <v>123</v>
      </c>
      <c r="B7022" t="s">
        <v>82</v>
      </c>
      <c r="C7022">
        <v>0.38479999999999998</v>
      </c>
      <c r="D7022" t="s">
        <v>215</v>
      </c>
      <c r="E7022" t="s">
        <v>189</v>
      </c>
      <c r="F7022" t="str">
        <f t="shared" si="436"/>
        <v>DiyasVondrousova</v>
      </c>
      <c r="G7022">
        <f t="shared" si="437"/>
        <v>0.38479999999999998</v>
      </c>
      <c r="H7022" t="str">
        <f t="shared" si="438"/>
        <v>VondrousovaDiyas</v>
      </c>
      <c r="I7022">
        <f t="shared" si="439"/>
        <v>0.61519999999999997</v>
      </c>
    </row>
    <row r="7023" spans="1:9" x14ac:dyDescent="0.25">
      <c r="A7023" t="s">
        <v>124</v>
      </c>
      <c r="B7023" t="s">
        <v>82</v>
      </c>
      <c r="C7023">
        <v>5.8999999999999999E-3</v>
      </c>
      <c r="D7023" t="s">
        <v>206</v>
      </c>
      <c r="E7023" t="s">
        <v>189</v>
      </c>
      <c r="F7023" t="str">
        <f t="shared" si="436"/>
        <v>OsuigweVondrousova</v>
      </c>
      <c r="G7023">
        <f t="shared" si="437"/>
        <v>5.8999999999999999E-3</v>
      </c>
      <c r="H7023" t="str">
        <f t="shared" si="438"/>
        <v>VondrousovaOsuigwe</v>
      </c>
      <c r="I7023">
        <f t="shared" si="439"/>
        <v>0.99409999999999998</v>
      </c>
    </row>
    <row r="7024" spans="1:9" x14ac:dyDescent="0.25">
      <c r="A7024" t="s">
        <v>37</v>
      </c>
      <c r="B7024" t="s">
        <v>82</v>
      </c>
      <c r="C7024">
        <v>0.39760000000000001</v>
      </c>
      <c r="D7024" t="s">
        <v>212</v>
      </c>
      <c r="E7024" t="s">
        <v>189</v>
      </c>
      <c r="F7024" t="str">
        <f t="shared" si="436"/>
        <v>BarthelVondrousova</v>
      </c>
      <c r="G7024">
        <f t="shared" si="437"/>
        <v>0.39760000000000001</v>
      </c>
      <c r="H7024" t="str">
        <f t="shared" si="438"/>
        <v>VondrousovaBarthel</v>
      </c>
      <c r="I7024">
        <f t="shared" si="439"/>
        <v>0.60240000000000005</v>
      </c>
    </row>
    <row r="7025" spans="1:9" x14ac:dyDescent="0.25">
      <c r="A7025" t="s">
        <v>43</v>
      </c>
      <c r="B7025" t="s">
        <v>82</v>
      </c>
      <c r="C7025">
        <v>0.35370000000000001</v>
      </c>
      <c r="D7025" t="s">
        <v>219</v>
      </c>
      <c r="E7025" t="s">
        <v>189</v>
      </c>
      <c r="F7025" t="str">
        <f t="shared" si="436"/>
        <v>ParmentierVondrousova</v>
      </c>
      <c r="G7025">
        <f t="shared" si="437"/>
        <v>0.35370000000000001</v>
      </c>
      <c r="H7025" t="str">
        <f t="shared" si="438"/>
        <v>VondrousovaParmentier</v>
      </c>
      <c r="I7025">
        <f t="shared" si="439"/>
        <v>0.64629999999999999</v>
      </c>
    </row>
    <row r="7026" spans="1:9" x14ac:dyDescent="0.25">
      <c r="A7026" t="s">
        <v>48</v>
      </c>
      <c r="B7026" t="s">
        <v>82</v>
      </c>
      <c r="C7026">
        <v>0.40679999999999999</v>
      </c>
      <c r="D7026" t="s">
        <v>152</v>
      </c>
      <c r="E7026" t="s">
        <v>189</v>
      </c>
      <c r="F7026" t="str">
        <f t="shared" si="436"/>
        <v>ZhangVondrousova</v>
      </c>
      <c r="G7026">
        <f t="shared" si="437"/>
        <v>0.40679999999999999</v>
      </c>
      <c r="H7026" t="str">
        <f t="shared" si="438"/>
        <v>VondrousovaZhang</v>
      </c>
      <c r="I7026">
        <f t="shared" si="439"/>
        <v>0.59319999999999995</v>
      </c>
    </row>
    <row r="7027" spans="1:9" x14ac:dyDescent="0.25">
      <c r="A7027" t="s">
        <v>125</v>
      </c>
      <c r="B7027" t="s">
        <v>82</v>
      </c>
      <c r="C7027">
        <v>0.32940000000000003</v>
      </c>
      <c r="D7027" t="s">
        <v>171</v>
      </c>
      <c r="E7027" t="s">
        <v>189</v>
      </c>
      <c r="F7027" t="str">
        <f t="shared" si="436"/>
        <v>KuzmovaVondrousova</v>
      </c>
      <c r="G7027">
        <f t="shared" si="437"/>
        <v>0.32940000000000003</v>
      </c>
      <c r="H7027" t="str">
        <f t="shared" si="438"/>
        <v>VondrousovaKuzmova</v>
      </c>
      <c r="I7027">
        <f t="shared" si="439"/>
        <v>0.67059999999999997</v>
      </c>
    </row>
    <row r="7028" spans="1:9" x14ac:dyDescent="0.25">
      <c r="A7028" t="s">
        <v>126</v>
      </c>
      <c r="B7028" t="s">
        <v>82</v>
      </c>
      <c r="C7028">
        <v>0.3483</v>
      </c>
      <c r="D7028" t="s">
        <v>197</v>
      </c>
      <c r="E7028" t="s">
        <v>189</v>
      </c>
      <c r="F7028" t="str">
        <f t="shared" si="436"/>
        <v>GolubicVondrousova</v>
      </c>
      <c r="G7028">
        <f t="shared" si="437"/>
        <v>0.3483</v>
      </c>
      <c r="H7028" t="str">
        <f t="shared" si="438"/>
        <v>VondrousovaGolubic</v>
      </c>
      <c r="I7028">
        <f t="shared" si="439"/>
        <v>0.65169999999999995</v>
      </c>
    </row>
    <row r="7029" spans="1:9" x14ac:dyDescent="0.25">
      <c r="A7029" t="s">
        <v>53</v>
      </c>
      <c r="B7029" t="s">
        <v>82</v>
      </c>
      <c r="C7029">
        <v>0.72609999999999997</v>
      </c>
      <c r="D7029" t="s">
        <v>132</v>
      </c>
      <c r="E7029" t="s">
        <v>189</v>
      </c>
      <c r="F7029" t="str">
        <f t="shared" si="436"/>
        <v>KvitovaVondrousova</v>
      </c>
      <c r="G7029">
        <f t="shared" si="437"/>
        <v>0.72609999999999997</v>
      </c>
      <c r="H7029" t="str">
        <f t="shared" si="438"/>
        <v>VondrousovaKvitova</v>
      </c>
      <c r="I7029">
        <f t="shared" si="439"/>
        <v>0.27390000000000003</v>
      </c>
    </row>
    <row r="7030" spans="1:9" x14ac:dyDescent="0.25">
      <c r="A7030" t="s">
        <v>127</v>
      </c>
      <c r="B7030" t="s">
        <v>82</v>
      </c>
      <c r="C7030">
        <v>0.37309999999999999</v>
      </c>
      <c r="D7030" t="s">
        <v>178</v>
      </c>
      <c r="E7030" t="s">
        <v>189</v>
      </c>
      <c r="F7030" t="str">
        <f t="shared" si="436"/>
        <v>PutintsevaVondrousova</v>
      </c>
      <c r="G7030">
        <f t="shared" si="437"/>
        <v>0.37309999999999999</v>
      </c>
      <c r="H7030" t="str">
        <f t="shared" si="438"/>
        <v>VondrousovaPutintseva</v>
      </c>
      <c r="I7030">
        <f t="shared" si="439"/>
        <v>0.62690000000000001</v>
      </c>
    </row>
    <row r="7031" spans="1:9" x14ac:dyDescent="0.25">
      <c r="A7031" t="s">
        <v>62</v>
      </c>
      <c r="B7031" t="s">
        <v>82</v>
      </c>
      <c r="C7031">
        <v>0.3871</v>
      </c>
      <c r="D7031" t="s">
        <v>233</v>
      </c>
      <c r="E7031" t="s">
        <v>189</v>
      </c>
      <c r="F7031" t="str">
        <f t="shared" si="436"/>
        <v>NiculescuVondrousova</v>
      </c>
      <c r="G7031">
        <f t="shared" si="437"/>
        <v>0.3871</v>
      </c>
      <c r="H7031" t="str">
        <f t="shared" si="438"/>
        <v>VondrousovaNiculescu</v>
      </c>
      <c r="I7031">
        <f t="shared" si="439"/>
        <v>0.6129</v>
      </c>
    </row>
    <row r="7032" spans="1:9" x14ac:dyDescent="0.25">
      <c r="A7032" t="s">
        <v>128</v>
      </c>
      <c r="B7032" t="s">
        <v>82</v>
      </c>
      <c r="C7032">
        <v>0.379</v>
      </c>
      <c r="D7032" t="s">
        <v>151</v>
      </c>
      <c r="E7032" t="s">
        <v>189</v>
      </c>
      <c r="F7032" t="str">
        <f t="shared" si="436"/>
        <v>WangVondrousova</v>
      </c>
      <c r="G7032">
        <f t="shared" si="437"/>
        <v>0.379</v>
      </c>
      <c r="H7032" t="str">
        <f t="shared" si="438"/>
        <v>VondrousovaWang</v>
      </c>
      <c r="I7032">
        <f t="shared" si="439"/>
        <v>0.621</v>
      </c>
    </row>
    <row r="7033" spans="1:9" x14ac:dyDescent="0.25">
      <c r="A7033" t="s">
        <v>72</v>
      </c>
      <c r="B7033" t="s">
        <v>82</v>
      </c>
      <c r="C7033">
        <v>0.20300000000000001</v>
      </c>
      <c r="D7033" t="s">
        <v>247</v>
      </c>
      <c r="E7033" t="s">
        <v>189</v>
      </c>
      <c r="F7033" t="str">
        <f t="shared" si="436"/>
        <v>HonVondrousova</v>
      </c>
      <c r="G7033">
        <f t="shared" si="437"/>
        <v>0.20300000000000001</v>
      </c>
      <c r="H7033" t="str">
        <f t="shared" si="438"/>
        <v>VondrousovaHon</v>
      </c>
      <c r="I7033">
        <f t="shared" si="439"/>
        <v>0.79699999999999993</v>
      </c>
    </row>
    <row r="7034" spans="1:9" x14ac:dyDescent="0.25">
      <c r="A7034" t="s">
        <v>118</v>
      </c>
      <c r="B7034" t="s">
        <v>82</v>
      </c>
      <c r="C7034">
        <v>0.39750000000000002</v>
      </c>
      <c r="D7034" t="s">
        <v>243</v>
      </c>
      <c r="E7034" t="s">
        <v>189</v>
      </c>
      <c r="F7034" t="str">
        <f t="shared" si="436"/>
        <v>CirsteaVondrousova</v>
      </c>
      <c r="G7034">
        <f t="shared" si="437"/>
        <v>0.39750000000000002</v>
      </c>
      <c r="H7034" t="str">
        <f t="shared" si="438"/>
        <v>VondrousovaCirstea</v>
      </c>
      <c r="I7034">
        <f t="shared" si="439"/>
        <v>0.60250000000000004</v>
      </c>
    </row>
    <row r="7035" spans="1:9" x14ac:dyDescent="0.25">
      <c r="A7035" t="s">
        <v>77</v>
      </c>
      <c r="B7035" t="s">
        <v>82</v>
      </c>
      <c r="C7035">
        <v>0.3286</v>
      </c>
      <c r="D7035" t="s">
        <v>176</v>
      </c>
      <c r="E7035" t="s">
        <v>189</v>
      </c>
      <c r="F7035" t="str">
        <f t="shared" si="436"/>
        <v>PetersonVondrousova</v>
      </c>
      <c r="G7035">
        <f t="shared" si="437"/>
        <v>0.3286</v>
      </c>
      <c r="H7035" t="str">
        <f t="shared" si="438"/>
        <v>VondrousovaPeterson</v>
      </c>
      <c r="I7035">
        <f t="shared" si="439"/>
        <v>0.6714</v>
      </c>
    </row>
    <row r="7036" spans="1:9" x14ac:dyDescent="0.25">
      <c r="A7036" t="s">
        <v>119</v>
      </c>
      <c r="B7036" t="s">
        <v>82</v>
      </c>
      <c r="C7036">
        <v>0.52490000000000003</v>
      </c>
      <c r="D7036" t="s">
        <v>226</v>
      </c>
      <c r="E7036" t="s">
        <v>189</v>
      </c>
      <c r="F7036" t="str">
        <f t="shared" si="436"/>
        <v>LapkoVondrousova</v>
      </c>
      <c r="G7036">
        <f t="shared" si="437"/>
        <v>0.52490000000000003</v>
      </c>
      <c r="H7036" t="str">
        <f t="shared" si="438"/>
        <v>VondrousovaLapko</v>
      </c>
      <c r="I7036">
        <f t="shared" si="439"/>
        <v>0.47509999999999997</v>
      </c>
    </row>
    <row r="7037" spans="1:9" x14ac:dyDescent="0.25">
      <c r="A7037" t="s">
        <v>109</v>
      </c>
      <c r="B7037" t="s">
        <v>82</v>
      </c>
      <c r="C7037">
        <v>0.56579999999999997</v>
      </c>
      <c r="D7037" t="s">
        <v>143</v>
      </c>
      <c r="E7037" t="s">
        <v>189</v>
      </c>
      <c r="F7037" t="str">
        <f t="shared" si="436"/>
        <v>StephensVondrousova</v>
      </c>
      <c r="G7037">
        <f t="shared" si="437"/>
        <v>0.56579999999999997</v>
      </c>
      <c r="H7037" t="str">
        <f t="shared" si="438"/>
        <v>VondrousovaStephens</v>
      </c>
      <c r="I7037">
        <f t="shared" si="439"/>
        <v>0.43420000000000003</v>
      </c>
    </row>
    <row r="7038" spans="1:9" x14ac:dyDescent="0.25">
      <c r="A7038" t="s">
        <v>120</v>
      </c>
      <c r="B7038" t="s">
        <v>82</v>
      </c>
      <c r="C7038">
        <v>0.2387</v>
      </c>
      <c r="D7038" t="s">
        <v>235</v>
      </c>
      <c r="E7038" t="s">
        <v>189</v>
      </c>
      <c r="F7038" t="str">
        <f t="shared" si="436"/>
        <v>TownsendVondrousova</v>
      </c>
      <c r="G7038">
        <f t="shared" si="437"/>
        <v>0.2387</v>
      </c>
      <c r="H7038" t="str">
        <f t="shared" si="438"/>
        <v>VondrousovaTownsend</v>
      </c>
      <c r="I7038">
        <f t="shared" si="439"/>
        <v>0.76129999999999998</v>
      </c>
    </row>
    <row r="7039" spans="1:9" x14ac:dyDescent="0.25">
      <c r="A7039" t="s">
        <v>81</v>
      </c>
      <c r="B7039" t="s">
        <v>82</v>
      </c>
      <c r="C7039">
        <v>0.28589999999999999</v>
      </c>
      <c r="D7039" t="s">
        <v>232</v>
      </c>
      <c r="E7039" t="s">
        <v>189</v>
      </c>
      <c r="F7039" t="str">
        <f t="shared" si="436"/>
        <v>JabeurVondrousova</v>
      </c>
      <c r="G7039">
        <f t="shared" si="437"/>
        <v>0.28589999999999999</v>
      </c>
      <c r="H7039" t="str">
        <f t="shared" si="438"/>
        <v>VondrousovaJabeur</v>
      </c>
      <c r="I7039">
        <f t="shared" si="439"/>
        <v>0.71409999999999996</v>
      </c>
    </row>
    <row r="7040" spans="1:9" x14ac:dyDescent="0.25">
      <c r="A7040" t="s">
        <v>121</v>
      </c>
      <c r="B7040" t="s">
        <v>82</v>
      </c>
      <c r="C7040">
        <v>0.40310000000000001</v>
      </c>
      <c r="D7040" t="s">
        <v>185</v>
      </c>
      <c r="E7040" t="s">
        <v>189</v>
      </c>
      <c r="F7040" t="str">
        <f t="shared" si="436"/>
        <v>BabosVondrousova</v>
      </c>
      <c r="G7040">
        <f t="shared" si="437"/>
        <v>0.40310000000000001</v>
      </c>
      <c r="H7040" t="str">
        <f t="shared" si="438"/>
        <v>VondrousovaBabos</v>
      </c>
      <c r="I7040">
        <f t="shared" si="439"/>
        <v>0.59689999999999999</v>
      </c>
    </row>
    <row r="7041" spans="1:9" x14ac:dyDescent="0.25">
      <c r="A7041" t="s">
        <v>85</v>
      </c>
      <c r="B7041" t="s">
        <v>82</v>
      </c>
      <c r="C7041">
        <v>0.40500000000000003</v>
      </c>
      <c r="D7041" t="s">
        <v>157</v>
      </c>
      <c r="E7041" t="s">
        <v>189</v>
      </c>
      <c r="F7041" t="str">
        <f t="shared" si="436"/>
        <v>MarticVondrousova</v>
      </c>
      <c r="G7041">
        <f t="shared" si="437"/>
        <v>0.40500000000000003</v>
      </c>
      <c r="H7041" t="str">
        <f t="shared" si="438"/>
        <v>VondrousovaMartic</v>
      </c>
      <c r="I7041">
        <f t="shared" si="439"/>
        <v>0.59499999999999997</v>
      </c>
    </row>
    <row r="7042" spans="1:9" x14ac:dyDescent="0.25">
      <c r="A7042" t="s">
        <v>102</v>
      </c>
      <c r="B7042" t="s">
        <v>82</v>
      </c>
      <c r="C7042">
        <v>0.153</v>
      </c>
      <c r="D7042" t="s">
        <v>237</v>
      </c>
      <c r="E7042" t="s">
        <v>189</v>
      </c>
      <c r="F7042" t="str">
        <f t="shared" si="436"/>
        <v>BadosaVondrousova</v>
      </c>
      <c r="G7042">
        <f t="shared" si="437"/>
        <v>0.153</v>
      </c>
      <c r="H7042" t="str">
        <f t="shared" si="438"/>
        <v>VondrousovaBadosa</v>
      </c>
      <c r="I7042">
        <f t="shared" si="439"/>
        <v>0.84699999999999998</v>
      </c>
    </row>
    <row r="7043" spans="1:9" x14ac:dyDescent="0.25">
      <c r="A7043" t="s">
        <v>90</v>
      </c>
      <c r="B7043" t="s">
        <v>82</v>
      </c>
      <c r="C7043">
        <v>0.50449999999999995</v>
      </c>
      <c r="D7043" t="s">
        <v>234</v>
      </c>
      <c r="E7043" t="s">
        <v>189</v>
      </c>
      <c r="F7043" t="str">
        <f t="shared" ref="F7043:F7106" si="440">D7043&amp;E7043</f>
        <v>PuigVondrousova</v>
      </c>
      <c r="G7043">
        <f t="shared" ref="G7043:G7106" si="441">C7043</f>
        <v>0.50449999999999995</v>
      </c>
      <c r="H7043" t="str">
        <f t="shared" ref="H7043:H7106" si="442">E7043&amp;D7043</f>
        <v>VondrousovaPuig</v>
      </c>
      <c r="I7043">
        <f t="shared" ref="I7043:I7106" si="443">1-C7043</f>
        <v>0.49550000000000005</v>
      </c>
    </row>
    <row r="7044" spans="1:9" x14ac:dyDescent="0.25">
      <c r="A7044" t="s">
        <v>129</v>
      </c>
      <c r="B7044" t="s">
        <v>82</v>
      </c>
      <c r="C7044">
        <v>0.17249999999999999</v>
      </c>
      <c r="D7044" t="s">
        <v>241</v>
      </c>
      <c r="E7044" t="s">
        <v>189</v>
      </c>
      <c r="F7044" t="str">
        <f t="shared" si="440"/>
        <v>BonaventureVondrousova</v>
      </c>
      <c r="G7044">
        <f t="shared" si="441"/>
        <v>0.17249999999999999</v>
      </c>
      <c r="H7044" t="str">
        <f t="shared" si="442"/>
        <v>VondrousovaBonaventure</v>
      </c>
      <c r="I7044">
        <f t="shared" si="443"/>
        <v>0.82750000000000001</v>
      </c>
    </row>
    <row r="7045" spans="1:9" x14ac:dyDescent="0.25">
      <c r="A7045" t="s">
        <v>96</v>
      </c>
      <c r="B7045" t="s">
        <v>82</v>
      </c>
      <c r="C7045">
        <v>0.36459999999999998</v>
      </c>
      <c r="D7045" t="s">
        <v>182</v>
      </c>
      <c r="E7045" t="s">
        <v>189</v>
      </c>
      <c r="F7045" t="str">
        <f t="shared" si="440"/>
        <v>VickeryVondrousova</v>
      </c>
      <c r="G7045">
        <f t="shared" si="441"/>
        <v>0.36459999999999998</v>
      </c>
      <c r="H7045" t="str">
        <f t="shared" si="442"/>
        <v>VondrousovaVickery</v>
      </c>
      <c r="I7045">
        <f t="shared" si="443"/>
        <v>0.63539999999999996</v>
      </c>
    </row>
    <row r="7046" spans="1:9" x14ac:dyDescent="0.25">
      <c r="A7046" t="s">
        <v>130</v>
      </c>
      <c r="B7046" t="s">
        <v>82</v>
      </c>
      <c r="C7046">
        <v>0.1925</v>
      </c>
      <c r="D7046" t="s">
        <v>186</v>
      </c>
      <c r="E7046" t="s">
        <v>189</v>
      </c>
      <c r="F7046" t="str">
        <f t="shared" si="440"/>
        <v>HivesVondrousova</v>
      </c>
      <c r="G7046">
        <f t="shared" si="441"/>
        <v>0.1925</v>
      </c>
      <c r="H7046" t="str">
        <f t="shared" si="442"/>
        <v>VondrousovaHives</v>
      </c>
      <c r="I7046">
        <f t="shared" si="443"/>
        <v>0.8075</v>
      </c>
    </row>
    <row r="7047" spans="1:9" x14ac:dyDescent="0.25">
      <c r="A7047" t="s">
        <v>87</v>
      </c>
      <c r="B7047" t="s">
        <v>82</v>
      </c>
      <c r="C7047">
        <v>0.27350000000000002</v>
      </c>
      <c r="D7047" t="s">
        <v>254</v>
      </c>
      <c r="E7047" t="s">
        <v>189</v>
      </c>
      <c r="F7047" t="str">
        <f t="shared" si="440"/>
        <v>Sorribes TormoVondrousova</v>
      </c>
      <c r="G7047">
        <f t="shared" si="441"/>
        <v>0.27350000000000002</v>
      </c>
      <c r="H7047" t="str">
        <f t="shared" si="442"/>
        <v>VondrousovaSorribes Tormo</v>
      </c>
      <c r="I7047">
        <f t="shared" si="443"/>
        <v>0.72649999999999992</v>
      </c>
    </row>
    <row r="7048" spans="1:9" x14ac:dyDescent="0.25">
      <c r="A7048" t="s">
        <v>106</v>
      </c>
      <c r="B7048" t="s">
        <v>82</v>
      </c>
      <c r="C7048">
        <v>0.34989999999999999</v>
      </c>
      <c r="D7048" t="s">
        <v>230</v>
      </c>
      <c r="E7048" t="s">
        <v>189</v>
      </c>
      <c r="F7048" t="str">
        <f t="shared" si="440"/>
        <v>HercogVondrousova</v>
      </c>
      <c r="G7048">
        <f t="shared" si="441"/>
        <v>0.34989999999999999</v>
      </c>
      <c r="H7048" t="str">
        <f t="shared" si="442"/>
        <v>VondrousovaHercog</v>
      </c>
      <c r="I7048">
        <f t="shared" si="443"/>
        <v>0.65010000000000001</v>
      </c>
    </row>
    <row r="7049" spans="1:9" x14ac:dyDescent="0.25">
      <c r="A7049" t="s">
        <v>3</v>
      </c>
      <c r="B7049" t="s">
        <v>7</v>
      </c>
      <c r="C7049">
        <v>0.7762</v>
      </c>
      <c r="D7049" t="s">
        <v>139</v>
      </c>
      <c r="E7049" t="s">
        <v>200</v>
      </c>
      <c r="F7049" t="str">
        <f t="shared" si="440"/>
        <v>HalepBuzarnescu</v>
      </c>
      <c r="G7049">
        <f t="shared" si="441"/>
        <v>0.7762</v>
      </c>
      <c r="H7049" t="str">
        <f t="shared" si="442"/>
        <v>BuzarnescuHalep</v>
      </c>
      <c r="I7049">
        <f t="shared" si="443"/>
        <v>0.2238</v>
      </c>
    </row>
    <row r="7050" spans="1:9" x14ac:dyDescent="0.25">
      <c r="A7050" t="s">
        <v>108</v>
      </c>
      <c r="B7050" t="s">
        <v>7</v>
      </c>
      <c r="C7050">
        <v>0.4652</v>
      </c>
      <c r="D7050" t="s">
        <v>164</v>
      </c>
      <c r="E7050" t="s">
        <v>200</v>
      </c>
      <c r="F7050" t="str">
        <f t="shared" si="440"/>
        <v>KeninBuzarnescu</v>
      </c>
      <c r="G7050">
        <f t="shared" si="441"/>
        <v>0.4652</v>
      </c>
      <c r="H7050" t="str">
        <f t="shared" si="442"/>
        <v>BuzarnescuKenin</v>
      </c>
      <c r="I7050">
        <f t="shared" si="443"/>
        <v>0.53479999999999994</v>
      </c>
    </row>
    <row r="7051" spans="1:9" x14ac:dyDescent="0.25">
      <c r="A7051" t="s">
        <v>110</v>
      </c>
      <c r="B7051" t="s">
        <v>7</v>
      </c>
      <c r="C7051">
        <v>0.42830000000000001</v>
      </c>
      <c r="D7051" t="s">
        <v>193</v>
      </c>
      <c r="E7051" t="s">
        <v>200</v>
      </c>
      <c r="F7051" t="str">
        <f t="shared" si="440"/>
        <v>KudermetovaBuzarnescu</v>
      </c>
      <c r="G7051">
        <f t="shared" si="441"/>
        <v>0.42830000000000001</v>
      </c>
      <c r="H7051" t="str">
        <f t="shared" si="442"/>
        <v>BuzarnescuKudermetova</v>
      </c>
      <c r="I7051">
        <f t="shared" si="443"/>
        <v>0.57169999999999999</v>
      </c>
    </row>
    <row r="7052" spans="1:9" x14ac:dyDescent="0.25">
      <c r="A7052" t="s">
        <v>111</v>
      </c>
      <c r="B7052" t="s">
        <v>7</v>
      </c>
      <c r="C7052">
        <v>0.6462</v>
      </c>
      <c r="D7052" t="s">
        <v>135</v>
      </c>
      <c r="E7052" t="s">
        <v>200</v>
      </c>
      <c r="F7052" t="str">
        <f t="shared" si="440"/>
        <v>WilliamsBuzarnescu</v>
      </c>
      <c r="G7052">
        <f t="shared" si="441"/>
        <v>0.6462</v>
      </c>
      <c r="H7052" t="str">
        <f t="shared" si="442"/>
        <v>BuzarnescuWilliams</v>
      </c>
      <c r="I7052">
        <f t="shared" si="443"/>
        <v>0.3538</v>
      </c>
    </row>
    <row r="7053" spans="1:9" x14ac:dyDescent="0.25">
      <c r="A7053" t="s">
        <v>10</v>
      </c>
      <c r="B7053" t="s">
        <v>7</v>
      </c>
      <c r="C7053">
        <v>0.47910000000000003</v>
      </c>
      <c r="D7053" t="s">
        <v>194</v>
      </c>
      <c r="E7053" t="s">
        <v>200</v>
      </c>
      <c r="F7053" t="str">
        <f t="shared" si="440"/>
        <v>StosurBuzarnescu</v>
      </c>
      <c r="G7053">
        <f t="shared" si="441"/>
        <v>0.47910000000000003</v>
      </c>
      <c r="H7053" t="str">
        <f t="shared" si="442"/>
        <v>BuzarnescuStosur</v>
      </c>
      <c r="I7053">
        <f t="shared" si="443"/>
        <v>0.52089999999999992</v>
      </c>
    </row>
    <row r="7054" spans="1:9" x14ac:dyDescent="0.25">
      <c r="A7054" t="s">
        <v>13</v>
      </c>
      <c r="B7054" t="s">
        <v>7</v>
      </c>
      <c r="C7054">
        <v>0.42449999999999999</v>
      </c>
      <c r="D7054" t="s">
        <v>211</v>
      </c>
      <c r="E7054" t="s">
        <v>200</v>
      </c>
      <c r="F7054" t="str">
        <f t="shared" si="440"/>
        <v>PengBuzarnescu</v>
      </c>
      <c r="G7054">
        <f t="shared" si="441"/>
        <v>0.42449999999999999</v>
      </c>
      <c r="H7054" t="str">
        <f t="shared" si="442"/>
        <v>BuzarnescuPeng</v>
      </c>
      <c r="I7054">
        <f t="shared" si="443"/>
        <v>0.57550000000000001</v>
      </c>
    </row>
    <row r="7055" spans="1:9" x14ac:dyDescent="0.25">
      <c r="A7055" t="s">
        <v>112</v>
      </c>
      <c r="B7055" t="s">
        <v>7</v>
      </c>
      <c r="C7055">
        <v>0.20219999999999999</v>
      </c>
      <c r="D7055" t="s">
        <v>213</v>
      </c>
      <c r="E7055" t="s">
        <v>200</v>
      </c>
      <c r="F7055" t="str">
        <f t="shared" si="440"/>
        <v>MariaBuzarnescu</v>
      </c>
      <c r="G7055">
        <f t="shared" si="441"/>
        <v>0.20219999999999999</v>
      </c>
      <c r="H7055" t="str">
        <f t="shared" si="442"/>
        <v>BuzarnescuMaria</v>
      </c>
      <c r="I7055">
        <f t="shared" si="443"/>
        <v>0.79780000000000006</v>
      </c>
    </row>
    <row r="7056" spans="1:9" x14ac:dyDescent="0.25">
      <c r="A7056" t="s">
        <v>14</v>
      </c>
      <c r="B7056" t="s">
        <v>7</v>
      </c>
      <c r="C7056">
        <v>0.876</v>
      </c>
      <c r="D7056" t="s">
        <v>135</v>
      </c>
      <c r="E7056" t="s">
        <v>200</v>
      </c>
      <c r="F7056" t="str">
        <f t="shared" si="440"/>
        <v>WilliamsBuzarnescu</v>
      </c>
      <c r="G7056">
        <f t="shared" si="441"/>
        <v>0.876</v>
      </c>
      <c r="H7056" t="str">
        <f t="shared" si="442"/>
        <v>BuzarnescuWilliams</v>
      </c>
      <c r="I7056">
        <f t="shared" si="443"/>
        <v>0.124</v>
      </c>
    </row>
    <row r="7057" spans="1:9" x14ac:dyDescent="0.25">
      <c r="A7057" t="s">
        <v>113</v>
      </c>
      <c r="B7057" t="s">
        <v>7</v>
      </c>
      <c r="C7057">
        <v>0.5514</v>
      </c>
      <c r="D7057" t="s">
        <v>148</v>
      </c>
      <c r="E7057" t="s">
        <v>200</v>
      </c>
      <c r="F7057" t="str">
        <f t="shared" si="440"/>
        <v>BacsinszkyBuzarnescu</v>
      </c>
      <c r="G7057">
        <f t="shared" si="441"/>
        <v>0.5514</v>
      </c>
      <c r="H7057" t="str">
        <f t="shared" si="442"/>
        <v>BuzarnescuBacsinszky</v>
      </c>
      <c r="I7057">
        <f t="shared" si="443"/>
        <v>0.4486</v>
      </c>
    </row>
    <row r="7058" spans="1:9" x14ac:dyDescent="0.25">
      <c r="A7058" t="s">
        <v>16</v>
      </c>
      <c r="B7058" t="s">
        <v>7</v>
      </c>
      <c r="C7058">
        <v>0.2059</v>
      </c>
      <c r="D7058" t="s">
        <v>167</v>
      </c>
      <c r="E7058" t="s">
        <v>200</v>
      </c>
      <c r="F7058" t="str">
        <f t="shared" si="440"/>
        <v>VikhlyantsevaBuzarnescu</v>
      </c>
      <c r="G7058">
        <f t="shared" si="441"/>
        <v>0.2059</v>
      </c>
      <c r="H7058" t="str">
        <f t="shared" si="442"/>
        <v>BuzarnescuVikhlyantseva</v>
      </c>
      <c r="I7058">
        <f t="shared" si="443"/>
        <v>0.79410000000000003</v>
      </c>
    </row>
    <row r="7059" spans="1:9" x14ac:dyDescent="0.25">
      <c r="A7059" t="s">
        <v>114</v>
      </c>
      <c r="B7059" t="s">
        <v>7</v>
      </c>
      <c r="C7059">
        <v>0.3654</v>
      </c>
      <c r="D7059" t="s">
        <v>205</v>
      </c>
      <c r="E7059" t="s">
        <v>200</v>
      </c>
      <c r="F7059" t="str">
        <f t="shared" si="440"/>
        <v>LepchenkoBuzarnescu</v>
      </c>
      <c r="G7059">
        <f t="shared" si="441"/>
        <v>0.3654</v>
      </c>
      <c r="H7059" t="str">
        <f t="shared" si="442"/>
        <v>BuzarnescuLepchenko</v>
      </c>
      <c r="I7059">
        <f t="shared" si="443"/>
        <v>0.63460000000000005</v>
      </c>
    </row>
    <row r="7060" spans="1:9" x14ac:dyDescent="0.25">
      <c r="A7060" t="s">
        <v>19</v>
      </c>
      <c r="B7060" t="s">
        <v>7</v>
      </c>
      <c r="C7060">
        <v>0.25509999999999999</v>
      </c>
      <c r="D7060" t="s">
        <v>210</v>
      </c>
      <c r="E7060" t="s">
        <v>200</v>
      </c>
      <c r="F7060" t="str">
        <f t="shared" si="440"/>
        <v>ZhengBuzarnescu</v>
      </c>
      <c r="G7060">
        <f t="shared" si="441"/>
        <v>0.25509999999999999</v>
      </c>
      <c r="H7060" t="str">
        <f t="shared" si="442"/>
        <v>BuzarnescuZheng</v>
      </c>
      <c r="I7060">
        <f t="shared" si="443"/>
        <v>0.74490000000000001</v>
      </c>
    </row>
    <row r="7061" spans="1:9" x14ac:dyDescent="0.25">
      <c r="A7061" t="s">
        <v>26</v>
      </c>
      <c r="B7061" t="s">
        <v>7</v>
      </c>
      <c r="C7061">
        <v>0.2102</v>
      </c>
      <c r="D7061" t="s">
        <v>208</v>
      </c>
      <c r="E7061" t="s">
        <v>200</v>
      </c>
      <c r="F7061" t="str">
        <f t="shared" si="440"/>
        <v>DoiBuzarnescu</v>
      </c>
      <c r="G7061">
        <f t="shared" si="441"/>
        <v>0.2102</v>
      </c>
      <c r="H7061" t="str">
        <f t="shared" si="442"/>
        <v>BuzarnescuDoi</v>
      </c>
      <c r="I7061">
        <f t="shared" si="443"/>
        <v>0.78980000000000006</v>
      </c>
    </row>
    <row r="7062" spans="1:9" x14ac:dyDescent="0.25">
      <c r="A7062" t="s">
        <v>29</v>
      </c>
      <c r="B7062" t="s">
        <v>7</v>
      </c>
      <c r="C7062">
        <v>0.52929999999999999</v>
      </c>
      <c r="D7062" t="s">
        <v>131</v>
      </c>
      <c r="E7062" t="s">
        <v>200</v>
      </c>
      <c r="F7062" t="str">
        <f t="shared" si="440"/>
        <v>OsakaBuzarnescu</v>
      </c>
      <c r="G7062">
        <f t="shared" si="441"/>
        <v>0.52929999999999999</v>
      </c>
      <c r="H7062" t="str">
        <f t="shared" si="442"/>
        <v>BuzarnescuOsaka</v>
      </c>
      <c r="I7062">
        <f t="shared" si="443"/>
        <v>0.47070000000000001</v>
      </c>
    </row>
    <row r="7063" spans="1:9" x14ac:dyDescent="0.25">
      <c r="A7063" t="s">
        <v>115</v>
      </c>
      <c r="B7063" t="s">
        <v>7</v>
      </c>
      <c r="C7063">
        <v>0.34179999999999999</v>
      </c>
      <c r="D7063" t="s">
        <v>166</v>
      </c>
      <c r="E7063" t="s">
        <v>200</v>
      </c>
      <c r="F7063" t="str">
        <f t="shared" si="440"/>
        <v>ZidansekBuzarnescu</v>
      </c>
      <c r="G7063">
        <f t="shared" si="441"/>
        <v>0.34179999999999999</v>
      </c>
      <c r="H7063" t="str">
        <f t="shared" si="442"/>
        <v>BuzarnescuZidansek</v>
      </c>
      <c r="I7063">
        <f t="shared" si="443"/>
        <v>0.65820000000000001</v>
      </c>
    </row>
    <row r="7064" spans="1:9" x14ac:dyDescent="0.25">
      <c r="A7064" t="s">
        <v>122</v>
      </c>
      <c r="B7064" t="s">
        <v>7</v>
      </c>
      <c r="C7064">
        <v>0.68889999999999996</v>
      </c>
      <c r="D7064" t="s">
        <v>204</v>
      </c>
      <c r="E7064" t="s">
        <v>200</v>
      </c>
      <c r="F7064" t="str">
        <f t="shared" si="440"/>
        <v>AzarenkaBuzarnescu</v>
      </c>
      <c r="G7064">
        <f t="shared" si="441"/>
        <v>0.68889999999999996</v>
      </c>
      <c r="H7064" t="str">
        <f t="shared" si="442"/>
        <v>BuzarnescuAzarenka</v>
      </c>
      <c r="I7064">
        <f t="shared" si="443"/>
        <v>0.31110000000000004</v>
      </c>
    </row>
    <row r="7065" spans="1:9" x14ac:dyDescent="0.25">
      <c r="A7065" t="s">
        <v>116</v>
      </c>
      <c r="B7065" t="s">
        <v>7</v>
      </c>
      <c r="C7065">
        <v>0.21590000000000001</v>
      </c>
      <c r="D7065" t="s">
        <v>201</v>
      </c>
      <c r="E7065" t="s">
        <v>200</v>
      </c>
      <c r="F7065" t="str">
        <f t="shared" si="440"/>
        <v>VoegeleBuzarnescu</v>
      </c>
      <c r="G7065">
        <f t="shared" si="441"/>
        <v>0.21590000000000001</v>
      </c>
      <c r="H7065" t="str">
        <f t="shared" si="442"/>
        <v>BuzarnescuVoegele</v>
      </c>
      <c r="I7065">
        <f t="shared" si="443"/>
        <v>0.78410000000000002</v>
      </c>
    </row>
    <row r="7066" spans="1:9" x14ac:dyDescent="0.25">
      <c r="A7066" t="s">
        <v>117</v>
      </c>
      <c r="B7066" t="s">
        <v>7</v>
      </c>
      <c r="C7066">
        <v>0.40570000000000001</v>
      </c>
      <c r="D7066" t="s">
        <v>153</v>
      </c>
      <c r="E7066" t="s">
        <v>200</v>
      </c>
      <c r="F7066" t="str">
        <f t="shared" si="440"/>
        <v>HsiehBuzarnescu</v>
      </c>
      <c r="G7066">
        <f t="shared" si="441"/>
        <v>0.40570000000000001</v>
      </c>
      <c r="H7066" t="str">
        <f t="shared" si="442"/>
        <v>BuzarnescuHsieh</v>
      </c>
      <c r="I7066">
        <f t="shared" si="443"/>
        <v>0.59430000000000005</v>
      </c>
    </row>
    <row r="7067" spans="1:9" x14ac:dyDescent="0.25">
      <c r="A7067" t="s">
        <v>33</v>
      </c>
      <c r="B7067" t="s">
        <v>7</v>
      </c>
      <c r="C7067">
        <v>0.45650000000000002</v>
      </c>
      <c r="D7067" t="s">
        <v>151</v>
      </c>
      <c r="E7067" t="s">
        <v>200</v>
      </c>
      <c r="F7067" t="str">
        <f t="shared" si="440"/>
        <v>WangBuzarnescu</v>
      </c>
      <c r="G7067">
        <f t="shared" si="441"/>
        <v>0.45650000000000002</v>
      </c>
      <c r="H7067" t="str">
        <f t="shared" si="442"/>
        <v>BuzarnescuWang</v>
      </c>
      <c r="I7067">
        <f t="shared" si="443"/>
        <v>0.54349999999999998</v>
      </c>
    </row>
    <row r="7068" spans="1:9" x14ac:dyDescent="0.25">
      <c r="A7068" t="s">
        <v>123</v>
      </c>
      <c r="B7068" t="s">
        <v>7</v>
      </c>
      <c r="C7068">
        <v>0.35880000000000001</v>
      </c>
      <c r="D7068" t="s">
        <v>215</v>
      </c>
      <c r="E7068" t="s">
        <v>200</v>
      </c>
      <c r="F7068" t="str">
        <f t="shared" si="440"/>
        <v>DiyasBuzarnescu</v>
      </c>
      <c r="G7068">
        <f t="shared" si="441"/>
        <v>0.35880000000000001</v>
      </c>
      <c r="H7068" t="str">
        <f t="shared" si="442"/>
        <v>BuzarnescuDiyas</v>
      </c>
      <c r="I7068">
        <f t="shared" si="443"/>
        <v>0.64119999999999999</v>
      </c>
    </row>
    <row r="7069" spans="1:9" x14ac:dyDescent="0.25">
      <c r="A7069" t="s">
        <v>124</v>
      </c>
      <c r="B7069" t="s">
        <v>7</v>
      </c>
      <c r="C7069">
        <v>5.0000000000000001E-3</v>
      </c>
      <c r="D7069" t="s">
        <v>206</v>
      </c>
      <c r="E7069" t="s">
        <v>200</v>
      </c>
      <c r="F7069" t="str">
        <f t="shared" si="440"/>
        <v>OsuigweBuzarnescu</v>
      </c>
      <c r="G7069">
        <f t="shared" si="441"/>
        <v>5.0000000000000001E-3</v>
      </c>
      <c r="H7069" t="str">
        <f t="shared" si="442"/>
        <v>BuzarnescuOsuigwe</v>
      </c>
      <c r="I7069">
        <f t="shared" si="443"/>
        <v>0.995</v>
      </c>
    </row>
    <row r="7070" spans="1:9" x14ac:dyDescent="0.25">
      <c r="A7070" t="s">
        <v>37</v>
      </c>
      <c r="B7070" t="s">
        <v>7</v>
      </c>
      <c r="C7070">
        <v>0.36990000000000001</v>
      </c>
      <c r="D7070" t="s">
        <v>212</v>
      </c>
      <c r="E7070" t="s">
        <v>200</v>
      </c>
      <c r="F7070" t="str">
        <f t="shared" si="440"/>
        <v>BarthelBuzarnescu</v>
      </c>
      <c r="G7070">
        <f t="shared" si="441"/>
        <v>0.36990000000000001</v>
      </c>
      <c r="H7070" t="str">
        <f t="shared" si="442"/>
        <v>BuzarnescuBarthel</v>
      </c>
      <c r="I7070">
        <f t="shared" si="443"/>
        <v>0.63009999999999999</v>
      </c>
    </row>
    <row r="7071" spans="1:9" x14ac:dyDescent="0.25">
      <c r="A7071" t="s">
        <v>43</v>
      </c>
      <c r="B7071" t="s">
        <v>7</v>
      </c>
      <c r="C7071">
        <v>0.30380000000000001</v>
      </c>
      <c r="D7071" t="s">
        <v>219</v>
      </c>
      <c r="E7071" t="s">
        <v>200</v>
      </c>
      <c r="F7071" t="str">
        <f t="shared" si="440"/>
        <v>ParmentierBuzarnescu</v>
      </c>
      <c r="G7071">
        <f t="shared" si="441"/>
        <v>0.30380000000000001</v>
      </c>
      <c r="H7071" t="str">
        <f t="shared" si="442"/>
        <v>BuzarnescuParmentier</v>
      </c>
      <c r="I7071">
        <f t="shared" si="443"/>
        <v>0.69619999999999993</v>
      </c>
    </row>
    <row r="7072" spans="1:9" x14ac:dyDescent="0.25">
      <c r="A7072" t="s">
        <v>48</v>
      </c>
      <c r="B7072" t="s">
        <v>7</v>
      </c>
      <c r="C7072">
        <v>0.39729999999999999</v>
      </c>
      <c r="D7072" t="s">
        <v>152</v>
      </c>
      <c r="E7072" t="s">
        <v>200</v>
      </c>
      <c r="F7072" t="str">
        <f t="shared" si="440"/>
        <v>ZhangBuzarnescu</v>
      </c>
      <c r="G7072">
        <f t="shared" si="441"/>
        <v>0.39729999999999999</v>
      </c>
      <c r="H7072" t="str">
        <f t="shared" si="442"/>
        <v>BuzarnescuZhang</v>
      </c>
      <c r="I7072">
        <f t="shared" si="443"/>
        <v>0.60270000000000001</v>
      </c>
    </row>
    <row r="7073" spans="1:9" x14ac:dyDescent="0.25">
      <c r="A7073" t="s">
        <v>125</v>
      </c>
      <c r="B7073" t="s">
        <v>7</v>
      </c>
      <c r="C7073">
        <v>0.28810000000000002</v>
      </c>
      <c r="D7073" t="s">
        <v>171</v>
      </c>
      <c r="E7073" t="s">
        <v>200</v>
      </c>
      <c r="F7073" t="str">
        <f t="shared" si="440"/>
        <v>KuzmovaBuzarnescu</v>
      </c>
      <c r="G7073">
        <f t="shared" si="441"/>
        <v>0.28810000000000002</v>
      </c>
      <c r="H7073" t="str">
        <f t="shared" si="442"/>
        <v>BuzarnescuKuzmova</v>
      </c>
      <c r="I7073">
        <f t="shared" si="443"/>
        <v>0.71189999999999998</v>
      </c>
    </row>
    <row r="7074" spans="1:9" x14ac:dyDescent="0.25">
      <c r="A7074" t="s">
        <v>126</v>
      </c>
      <c r="B7074" t="s">
        <v>7</v>
      </c>
      <c r="C7074">
        <v>0.29120000000000001</v>
      </c>
      <c r="D7074" t="s">
        <v>197</v>
      </c>
      <c r="E7074" t="s">
        <v>200</v>
      </c>
      <c r="F7074" t="str">
        <f t="shared" si="440"/>
        <v>GolubicBuzarnescu</v>
      </c>
      <c r="G7074">
        <f t="shared" si="441"/>
        <v>0.29120000000000001</v>
      </c>
      <c r="H7074" t="str">
        <f t="shared" si="442"/>
        <v>BuzarnescuGolubic</v>
      </c>
      <c r="I7074">
        <f t="shared" si="443"/>
        <v>0.70879999999999999</v>
      </c>
    </row>
    <row r="7075" spans="1:9" x14ac:dyDescent="0.25">
      <c r="A7075" t="s">
        <v>53</v>
      </c>
      <c r="B7075" t="s">
        <v>7</v>
      </c>
      <c r="C7075">
        <v>0.68899999999999995</v>
      </c>
      <c r="D7075" t="s">
        <v>132</v>
      </c>
      <c r="E7075" t="s">
        <v>200</v>
      </c>
      <c r="F7075" t="str">
        <f t="shared" si="440"/>
        <v>KvitovaBuzarnescu</v>
      </c>
      <c r="G7075">
        <f t="shared" si="441"/>
        <v>0.68899999999999995</v>
      </c>
      <c r="H7075" t="str">
        <f t="shared" si="442"/>
        <v>BuzarnescuKvitova</v>
      </c>
      <c r="I7075">
        <f t="shared" si="443"/>
        <v>0.31100000000000005</v>
      </c>
    </row>
    <row r="7076" spans="1:9" x14ac:dyDescent="0.25">
      <c r="A7076" t="s">
        <v>127</v>
      </c>
      <c r="B7076" t="s">
        <v>7</v>
      </c>
      <c r="C7076">
        <v>0.35149999999999998</v>
      </c>
      <c r="D7076" t="s">
        <v>178</v>
      </c>
      <c r="E7076" t="s">
        <v>200</v>
      </c>
      <c r="F7076" t="str">
        <f t="shared" si="440"/>
        <v>PutintsevaBuzarnescu</v>
      </c>
      <c r="G7076">
        <f t="shared" si="441"/>
        <v>0.35149999999999998</v>
      </c>
      <c r="H7076" t="str">
        <f t="shared" si="442"/>
        <v>BuzarnescuPutintseva</v>
      </c>
      <c r="I7076">
        <f t="shared" si="443"/>
        <v>0.64850000000000008</v>
      </c>
    </row>
    <row r="7077" spans="1:9" x14ac:dyDescent="0.25">
      <c r="A7077" t="s">
        <v>62</v>
      </c>
      <c r="B7077" t="s">
        <v>7</v>
      </c>
      <c r="C7077">
        <v>0.3654</v>
      </c>
      <c r="D7077" t="s">
        <v>233</v>
      </c>
      <c r="E7077" t="s">
        <v>200</v>
      </c>
      <c r="F7077" t="str">
        <f t="shared" si="440"/>
        <v>NiculescuBuzarnescu</v>
      </c>
      <c r="G7077">
        <f t="shared" si="441"/>
        <v>0.3654</v>
      </c>
      <c r="H7077" t="str">
        <f t="shared" si="442"/>
        <v>BuzarnescuNiculescu</v>
      </c>
      <c r="I7077">
        <f t="shared" si="443"/>
        <v>0.63460000000000005</v>
      </c>
    </row>
    <row r="7078" spans="1:9" x14ac:dyDescent="0.25">
      <c r="A7078" t="s">
        <v>128</v>
      </c>
      <c r="B7078" t="s">
        <v>7</v>
      </c>
      <c r="C7078">
        <v>0.32979999999999998</v>
      </c>
      <c r="D7078" t="s">
        <v>151</v>
      </c>
      <c r="E7078" t="s">
        <v>200</v>
      </c>
      <c r="F7078" t="str">
        <f t="shared" si="440"/>
        <v>WangBuzarnescu</v>
      </c>
      <c r="G7078">
        <f t="shared" si="441"/>
        <v>0.32979999999999998</v>
      </c>
      <c r="H7078" t="str">
        <f t="shared" si="442"/>
        <v>BuzarnescuWang</v>
      </c>
      <c r="I7078">
        <f t="shared" si="443"/>
        <v>0.67020000000000002</v>
      </c>
    </row>
    <row r="7079" spans="1:9" x14ac:dyDescent="0.25">
      <c r="A7079" t="s">
        <v>72</v>
      </c>
      <c r="B7079" t="s">
        <v>7</v>
      </c>
      <c r="C7079">
        <v>0.17929999999999999</v>
      </c>
      <c r="D7079" t="s">
        <v>247</v>
      </c>
      <c r="E7079" t="s">
        <v>200</v>
      </c>
      <c r="F7079" t="str">
        <f t="shared" si="440"/>
        <v>HonBuzarnescu</v>
      </c>
      <c r="G7079">
        <f t="shared" si="441"/>
        <v>0.17929999999999999</v>
      </c>
      <c r="H7079" t="str">
        <f t="shared" si="442"/>
        <v>BuzarnescuHon</v>
      </c>
      <c r="I7079">
        <f t="shared" si="443"/>
        <v>0.82069999999999999</v>
      </c>
    </row>
    <row r="7080" spans="1:9" x14ac:dyDescent="0.25">
      <c r="A7080" t="s">
        <v>118</v>
      </c>
      <c r="B7080" t="s">
        <v>7</v>
      </c>
      <c r="C7080">
        <v>0.33989999999999998</v>
      </c>
      <c r="D7080" t="s">
        <v>243</v>
      </c>
      <c r="E7080" t="s">
        <v>200</v>
      </c>
      <c r="F7080" t="str">
        <f t="shared" si="440"/>
        <v>CirsteaBuzarnescu</v>
      </c>
      <c r="G7080">
        <f t="shared" si="441"/>
        <v>0.33989999999999998</v>
      </c>
      <c r="H7080" t="str">
        <f t="shared" si="442"/>
        <v>BuzarnescuCirstea</v>
      </c>
      <c r="I7080">
        <f t="shared" si="443"/>
        <v>0.66010000000000002</v>
      </c>
    </row>
    <row r="7081" spans="1:9" x14ac:dyDescent="0.25">
      <c r="A7081" t="s">
        <v>77</v>
      </c>
      <c r="B7081" t="s">
        <v>7</v>
      </c>
      <c r="C7081">
        <v>0.28670000000000001</v>
      </c>
      <c r="D7081" t="s">
        <v>176</v>
      </c>
      <c r="E7081" t="s">
        <v>200</v>
      </c>
      <c r="F7081" t="str">
        <f t="shared" si="440"/>
        <v>PetersonBuzarnescu</v>
      </c>
      <c r="G7081">
        <f t="shared" si="441"/>
        <v>0.28670000000000001</v>
      </c>
      <c r="H7081" t="str">
        <f t="shared" si="442"/>
        <v>BuzarnescuPeterson</v>
      </c>
      <c r="I7081">
        <f t="shared" si="443"/>
        <v>0.71330000000000005</v>
      </c>
    </row>
    <row r="7082" spans="1:9" x14ac:dyDescent="0.25">
      <c r="A7082" t="s">
        <v>119</v>
      </c>
      <c r="B7082" t="s">
        <v>7</v>
      </c>
      <c r="C7082">
        <v>0.45340000000000003</v>
      </c>
      <c r="D7082" t="s">
        <v>226</v>
      </c>
      <c r="E7082" t="s">
        <v>200</v>
      </c>
      <c r="F7082" t="str">
        <f t="shared" si="440"/>
        <v>LapkoBuzarnescu</v>
      </c>
      <c r="G7082">
        <f t="shared" si="441"/>
        <v>0.45340000000000003</v>
      </c>
      <c r="H7082" t="str">
        <f t="shared" si="442"/>
        <v>BuzarnescuLapko</v>
      </c>
      <c r="I7082">
        <f t="shared" si="443"/>
        <v>0.54659999999999997</v>
      </c>
    </row>
    <row r="7083" spans="1:9" x14ac:dyDescent="0.25">
      <c r="A7083" t="s">
        <v>109</v>
      </c>
      <c r="B7083" t="s">
        <v>7</v>
      </c>
      <c r="C7083">
        <v>0.53710000000000002</v>
      </c>
      <c r="D7083" t="s">
        <v>143</v>
      </c>
      <c r="E7083" t="s">
        <v>200</v>
      </c>
      <c r="F7083" t="str">
        <f t="shared" si="440"/>
        <v>StephensBuzarnescu</v>
      </c>
      <c r="G7083">
        <f t="shared" si="441"/>
        <v>0.53710000000000002</v>
      </c>
      <c r="H7083" t="str">
        <f t="shared" si="442"/>
        <v>BuzarnescuStephens</v>
      </c>
      <c r="I7083">
        <f t="shared" si="443"/>
        <v>0.46289999999999998</v>
      </c>
    </row>
    <row r="7084" spans="1:9" x14ac:dyDescent="0.25">
      <c r="A7084" t="s">
        <v>120</v>
      </c>
      <c r="B7084" t="s">
        <v>7</v>
      </c>
      <c r="C7084">
        <v>0.2079</v>
      </c>
      <c r="D7084" t="s">
        <v>235</v>
      </c>
      <c r="E7084" t="s">
        <v>200</v>
      </c>
      <c r="F7084" t="str">
        <f t="shared" si="440"/>
        <v>TownsendBuzarnescu</v>
      </c>
      <c r="G7084">
        <f t="shared" si="441"/>
        <v>0.2079</v>
      </c>
      <c r="H7084" t="str">
        <f t="shared" si="442"/>
        <v>BuzarnescuTownsend</v>
      </c>
      <c r="I7084">
        <f t="shared" si="443"/>
        <v>0.79210000000000003</v>
      </c>
    </row>
    <row r="7085" spans="1:9" x14ac:dyDescent="0.25">
      <c r="A7085" t="s">
        <v>81</v>
      </c>
      <c r="B7085" t="s">
        <v>7</v>
      </c>
      <c r="C7085">
        <v>0.25080000000000002</v>
      </c>
      <c r="D7085" t="s">
        <v>232</v>
      </c>
      <c r="E7085" t="s">
        <v>200</v>
      </c>
      <c r="F7085" t="str">
        <f t="shared" si="440"/>
        <v>JabeurBuzarnescu</v>
      </c>
      <c r="G7085">
        <f t="shared" si="441"/>
        <v>0.25080000000000002</v>
      </c>
      <c r="H7085" t="str">
        <f t="shared" si="442"/>
        <v>BuzarnescuJabeur</v>
      </c>
      <c r="I7085">
        <f t="shared" si="443"/>
        <v>0.74919999999999998</v>
      </c>
    </row>
    <row r="7086" spans="1:9" x14ac:dyDescent="0.25">
      <c r="A7086" t="s">
        <v>121</v>
      </c>
      <c r="B7086" t="s">
        <v>7</v>
      </c>
      <c r="C7086">
        <v>0.39410000000000001</v>
      </c>
      <c r="D7086" t="s">
        <v>185</v>
      </c>
      <c r="E7086" t="s">
        <v>200</v>
      </c>
      <c r="F7086" t="str">
        <f t="shared" si="440"/>
        <v>BabosBuzarnescu</v>
      </c>
      <c r="G7086">
        <f t="shared" si="441"/>
        <v>0.39410000000000001</v>
      </c>
      <c r="H7086" t="str">
        <f t="shared" si="442"/>
        <v>BuzarnescuBabos</v>
      </c>
      <c r="I7086">
        <f t="shared" si="443"/>
        <v>0.60589999999999999</v>
      </c>
    </row>
    <row r="7087" spans="1:9" x14ac:dyDescent="0.25">
      <c r="A7087" t="s">
        <v>85</v>
      </c>
      <c r="B7087" t="s">
        <v>7</v>
      </c>
      <c r="C7087">
        <v>0.37559999999999999</v>
      </c>
      <c r="D7087" t="s">
        <v>157</v>
      </c>
      <c r="E7087" t="s">
        <v>200</v>
      </c>
      <c r="F7087" t="str">
        <f t="shared" si="440"/>
        <v>MarticBuzarnescu</v>
      </c>
      <c r="G7087">
        <f t="shared" si="441"/>
        <v>0.37559999999999999</v>
      </c>
      <c r="H7087" t="str">
        <f t="shared" si="442"/>
        <v>BuzarnescuMartic</v>
      </c>
      <c r="I7087">
        <f t="shared" si="443"/>
        <v>0.62440000000000007</v>
      </c>
    </row>
    <row r="7088" spans="1:9" x14ac:dyDescent="0.25">
      <c r="A7088" t="s">
        <v>102</v>
      </c>
      <c r="B7088" t="s">
        <v>7</v>
      </c>
      <c r="C7088">
        <v>0.1091</v>
      </c>
      <c r="D7088" t="s">
        <v>237</v>
      </c>
      <c r="E7088" t="s">
        <v>200</v>
      </c>
      <c r="F7088" t="str">
        <f t="shared" si="440"/>
        <v>BadosaBuzarnescu</v>
      </c>
      <c r="G7088">
        <f t="shared" si="441"/>
        <v>0.1091</v>
      </c>
      <c r="H7088" t="str">
        <f t="shared" si="442"/>
        <v>BuzarnescuBadosa</v>
      </c>
      <c r="I7088">
        <f t="shared" si="443"/>
        <v>0.89090000000000003</v>
      </c>
    </row>
    <row r="7089" spans="1:9" x14ac:dyDescent="0.25">
      <c r="A7089" t="s">
        <v>90</v>
      </c>
      <c r="B7089" t="s">
        <v>7</v>
      </c>
      <c r="C7089">
        <v>0.47489999999999999</v>
      </c>
      <c r="D7089" t="s">
        <v>234</v>
      </c>
      <c r="E7089" t="s">
        <v>200</v>
      </c>
      <c r="F7089" t="str">
        <f t="shared" si="440"/>
        <v>PuigBuzarnescu</v>
      </c>
      <c r="G7089">
        <f t="shared" si="441"/>
        <v>0.47489999999999999</v>
      </c>
      <c r="H7089" t="str">
        <f t="shared" si="442"/>
        <v>BuzarnescuPuig</v>
      </c>
      <c r="I7089">
        <f t="shared" si="443"/>
        <v>0.52510000000000001</v>
      </c>
    </row>
    <row r="7090" spans="1:9" x14ac:dyDescent="0.25">
      <c r="A7090" t="s">
        <v>129</v>
      </c>
      <c r="B7090" t="s">
        <v>7</v>
      </c>
      <c r="C7090">
        <v>0.13070000000000001</v>
      </c>
      <c r="D7090" t="s">
        <v>241</v>
      </c>
      <c r="E7090" t="s">
        <v>200</v>
      </c>
      <c r="F7090" t="str">
        <f t="shared" si="440"/>
        <v>BonaventureBuzarnescu</v>
      </c>
      <c r="G7090">
        <f t="shared" si="441"/>
        <v>0.13070000000000001</v>
      </c>
      <c r="H7090" t="str">
        <f t="shared" si="442"/>
        <v>BuzarnescuBonaventure</v>
      </c>
      <c r="I7090">
        <f t="shared" si="443"/>
        <v>0.86929999999999996</v>
      </c>
    </row>
    <row r="7091" spans="1:9" x14ac:dyDescent="0.25">
      <c r="A7091" t="s">
        <v>96</v>
      </c>
      <c r="B7091" t="s">
        <v>7</v>
      </c>
      <c r="C7091">
        <v>0.30199999999999999</v>
      </c>
      <c r="D7091" t="s">
        <v>182</v>
      </c>
      <c r="E7091" t="s">
        <v>200</v>
      </c>
      <c r="F7091" t="str">
        <f t="shared" si="440"/>
        <v>VickeryBuzarnescu</v>
      </c>
      <c r="G7091">
        <f t="shared" si="441"/>
        <v>0.30199999999999999</v>
      </c>
      <c r="H7091" t="str">
        <f t="shared" si="442"/>
        <v>BuzarnescuVickery</v>
      </c>
      <c r="I7091">
        <f t="shared" si="443"/>
        <v>0.69799999999999995</v>
      </c>
    </row>
    <row r="7092" spans="1:9" x14ac:dyDescent="0.25">
      <c r="A7092" t="s">
        <v>130</v>
      </c>
      <c r="B7092" t="s">
        <v>7</v>
      </c>
      <c r="C7092">
        <v>0.1661</v>
      </c>
      <c r="D7092" t="s">
        <v>186</v>
      </c>
      <c r="E7092" t="s">
        <v>200</v>
      </c>
      <c r="F7092" t="str">
        <f t="shared" si="440"/>
        <v>HivesBuzarnescu</v>
      </c>
      <c r="G7092">
        <f t="shared" si="441"/>
        <v>0.1661</v>
      </c>
      <c r="H7092" t="str">
        <f t="shared" si="442"/>
        <v>BuzarnescuHives</v>
      </c>
      <c r="I7092">
        <f t="shared" si="443"/>
        <v>0.83389999999999997</v>
      </c>
    </row>
    <row r="7093" spans="1:9" x14ac:dyDescent="0.25">
      <c r="A7093" t="s">
        <v>87</v>
      </c>
      <c r="B7093" t="s">
        <v>7</v>
      </c>
      <c r="C7093">
        <v>0.2014</v>
      </c>
      <c r="D7093" t="s">
        <v>254</v>
      </c>
      <c r="E7093" t="s">
        <v>200</v>
      </c>
      <c r="F7093" t="str">
        <f t="shared" si="440"/>
        <v>Sorribes TormoBuzarnescu</v>
      </c>
      <c r="G7093">
        <f t="shared" si="441"/>
        <v>0.2014</v>
      </c>
      <c r="H7093" t="str">
        <f t="shared" si="442"/>
        <v>BuzarnescuSorribes Tormo</v>
      </c>
      <c r="I7093">
        <f t="shared" si="443"/>
        <v>0.79859999999999998</v>
      </c>
    </row>
    <row r="7094" spans="1:9" x14ac:dyDescent="0.25">
      <c r="A7094" t="s">
        <v>106</v>
      </c>
      <c r="B7094" t="s">
        <v>7</v>
      </c>
      <c r="C7094">
        <v>0.30399999999999999</v>
      </c>
      <c r="D7094" t="s">
        <v>230</v>
      </c>
      <c r="E7094" t="s">
        <v>200</v>
      </c>
      <c r="F7094" t="str">
        <f t="shared" si="440"/>
        <v>HercogBuzarnescu</v>
      </c>
      <c r="G7094">
        <f t="shared" si="441"/>
        <v>0.30399999999999999</v>
      </c>
      <c r="H7094" t="str">
        <f t="shared" si="442"/>
        <v>BuzarnescuHercog</v>
      </c>
      <c r="I7094">
        <f t="shared" si="443"/>
        <v>0.69599999999999995</v>
      </c>
    </row>
    <row r="7095" spans="1:9" x14ac:dyDescent="0.25">
      <c r="A7095" t="s">
        <v>3</v>
      </c>
      <c r="B7095" t="s">
        <v>26</v>
      </c>
      <c r="C7095">
        <v>0.94520000000000004</v>
      </c>
      <c r="D7095" t="s">
        <v>139</v>
      </c>
      <c r="E7095" t="s">
        <v>208</v>
      </c>
      <c r="F7095" t="str">
        <f t="shared" si="440"/>
        <v>HalepDoi</v>
      </c>
      <c r="G7095">
        <f t="shared" si="441"/>
        <v>0.94520000000000004</v>
      </c>
      <c r="H7095" t="str">
        <f t="shared" si="442"/>
        <v>DoiHalep</v>
      </c>
      <c r="I7095">
        <f t="shared" si="443"/>
        <v>5.479999999999996E-2</v>
      </c>
    </row>
    <row r="7096" spans="1:9" x14ac:dyDescent="0.25">
      <c r="A7096" t="s">
        <v>108</v>
      </c>
      <c r="B7096" t="s">
        <v>26</v>
      </c>
      <c r="C7096">
        <v>0.77800000000000002</v>
      </c>
      <c r="D7096" t="s">
        <v>164</v>
      </c>
      <c r="E7096" t="s">
        <v>208</v>
      </c>
      <c r="F7096" t="str">
        <f t="shared" si="440"/>
        <v>KeninDoi</v>
      </c>
      <c r="G7096">
        <f t="shared" si="441"/>
        <v>0.77800000000000002</v>
      </c>
      <c r="H7096" t="str">
        <f t="shared" si="442"/>
        <v>DoiKenin</v>
      </c>
      <c r="I7096">
        <f t="shared" si="443"/>
        <v>0.22199999999999998</v>
      </c>
    </row>
    <row r="7097" spans="1:9" x14ac:dyDescent="0.25">
      <c r="A7097" t="s">
        <v>110</v>
      </c>
      <c r="B7097" t="s">
        <v>26</v>
      </c>
      <c r="C7097">
        <v>0.73329999999999995</v>
      </c>
      <c r="D7097" t="s">
        <v>193</v>
      </c>
      <c r="E7097" t="s">
        <v>208</v>
      </c>
      <c r="F7097" t="str">
        <f t="shared" si="440"/>
        <v>KudermetovaDoi</v>
      </c>
      <c r="G7097">
        <f t="shared" si="441"/>
        <v>0.73329999999999995</v>
      </c>
      <c r="H7097" t="str">
        <f t="shared" si="442"/>
        <v>DoiKudermetova</v>
      </c>
      <c r="I7097">
        <f t="shared" si="443"/>
        <v>0.26670000000000005</v>
      </c>
    </row>
    <row r="7098" spans="1:9" x14ac:dyDescent="0.25">
      <c r="A7098" t="s">
        <v>111</v>
      </c>
      <c r="B7098" t="s">
        <v>26</v>
      </c>
      <c r="C7098">
        <v>0.89429999999999998</v>
      </c>
      <c r="D7098" t="s">
        <v>135</v>
      </c>
      <c r="E7098" t="s">
        <v>208</v>
      </c>
      <c r="F7098" t="str">
        <f t="shared" si="440"/>
        <v>WilliamsDoi</v>
      </c>
      <c r="G7098">
        <f t="shared" si="441"/>
        <v>0.89429999999999998</v>
      </c>
      <c r="H7098" t="str">
        <f t="shared" si="442"/>
        <v>DoiWilliams</v>
      </c>
      <c r="I7098">
        <f t="shared" si="443"/>
        <v>0.10570000000000002</v>
      </c>
    </row>
    <row r="7099" spans="1:9" x14ac:dyDescent="0.25">
      <c r="A7099" t="s">
        <v>10</v>
      </c>
      <c r="B7099" t="s">
        <v>26</v>
      </c>
      <c r="C7099">
        <v>0.77669999999999995</v>
      </c>
      <c r="D7099" t="s">
        <v>194</v>
      </c>
      <c r="E7099" t="s">
        <v>208</v>
      </c>
      <c r="F7099" t="str">
        <f t="shared" si="440"/>
        <v>StosurDoi</v>
      </c>
      <c r="G7099">
        <f t="shared" si="441"/>
        <v>0.77669999999999995</v>
      </c>
      <c r="H7099" t="str">
        <f t="shared" si="442"/>
        <v>DoiStosur</v>
      </c>
      <c r="I7099">
        <f t="shared" si="443"/>
        <v>0.22330000000000005</v>
      </c>
    </row>
    <row r="7100" spans="1:9" x14ac:dyDescent="0.25">
      <c r="A7100" t="s">
        <v>13</v>
      </c>
      <c r="B7100" t="s">
        <v>26</v>
      </c>
      <c r="C7100">
        <v>0.78120000000000001</v>
      </c>
      <c r="D7100" t="s">
        <v>211</v>
      </c>
      <c r="E7100" t="s">
        <v>208</v>
      </c>
      <c r="F7100" t="str">
        <f t="shared" si="440"/>
        <v>PengDoi</v>
      </c>
      <c r="G7100">
        <f t="shared" si="441"/>
        <v>0.78120000000000001</v>
      </c>
      <c r="H7100" t="str">
        <f t="shared" si="442"/>
        <v>DoiPeng</v>
      </c>
      <c r="I7100">
        <f t="shared" si="443"/>
        <v>0.21879999999999999</v>
      </c>
    </row>
    <row r="7101" spans="1:9" x14ac:dyDescent="0.25">
      <c r="A7101" t="s">
        <v>112</v>
      </c>
      <c r="B7101" t="s">
        <v>26</v>
      </c>
      <c r="C7101">
        <v>0.55589999999999995</v>
      </c>
      <c r="D7101" t="s">
        <v>213</v>
      </c>
      <c r="E7101" t="s">
        <v>208</v>
      </c>
      <c r="F7101" t="str">
        <f t="shared" si="440"/>
        <v>MariaDoi</v>
      </c>
      <c r="G7101">
        <f t="shared" si="441"/>
        <v>0.55589999999999995</v>
      </c>
      <c r="H7101" t="str">
        <f t="shared" si="442"/>
        <v>DoiMaria</v>
      </c>
      <c r="I7101">
        <f t="shared" si="443"/>
        <v>0.44410000000000005</v>
      </c>
    </row>
    <row r="7102" spans="1:9" x14ac:dyDescent="0.25">
      <c r="A7102" t="s">
        <v>14</v>
      </c>
      <c r="B7102" t="s">
        <v>26</v>
      </c>
      <c r="C7102">
        <v>0.97189999999999999</v>
      </c>
      <c r="D7102" t="s">
        <v>135</v>
      </c>
      <c r="E7102" t="s">
        <v>208</v>
      </c>
      <c r="F7102" t="str">
        <f t="shared" si="440"/>
        <v>WilliamsDoi</v>
      </c>
      <c r="G7102">
        <f t="shared" si="441"/>
        <v>0.97189999999999999</v>
      </c>
      <c r="H7102" t="str">
        <f t="shared" si="442"/>
        <v>DoiWilliams</v>
      </c>
      <c r="I7102">
        <f t="shared" si="443"/>
        <v>2.8100000000000014E-2</v>
      </c>
    </row>
    <row r="7103" spans="1:9" x14ac:dyDescent="0.25">
      <c r="A7103" t="s">
        <v>113</v>
      </c>
      <c r="B7103" t="s">
        <v>26</v>
      </c>
      <c r="C7103">
        <v>0.87870000000000004</v>
      </c>
      <c r="D7103" t="s">
        <v>148</v>
      </c>
      <c r="E7103" t="s">
        <v>208</v>
      </c>
      <c r="F7103" t="str">
        <f t="shared" si="440"/>
        <v>BacsinszkyDoi</v>
      </c>
      <c r="G7103">
        <f t="shared" si="441"/>
        <v>0.87870000000000004</v>
      </c>
      <c r="H7103" t="str">
        <f t="shared" si="442"/>
        <v>DoiBacsinszky</v>
      </c>
      <c r="I7103">
        <f t="shared" si="443"/>
        <v>0.12129999999999996</v>
      </c>
    </row>
    <row r="7104" spans="1:9" x14ac:dyDescent="0.25">
      <c r="A7104" t="s">
        <v>16</v>
      </c>
      <c r="B7104" t="s">
        <v>26</v>
      </c>
      <c r="C7104">
        <v>0.51339999999999997</v>
      </c>
      <c r="D7104" t="s">
        <v>167</v>
      </c>
      <c r="E7104" t="s">
        <v>208</v>
      </c>
      <c r="F7104" t="str">
        <f t="shared" si="440"/>
        <v>VikhlyantsevaDoi</v>
      </c>
      <c r="G7104">
        <f t="shared" si="441"/>
        <v>0.51339999999999997</v>
      </c>
      <c r="H7104" t="str">
        <f t="shared" si="442"/>
        <v>DoiVikhlyantseva</v>
      </c>
      <c r="I7104">
        <f t="shared" si="443"/>
        <v>0.48660000000000003</v>
      </c>
    </row>
    <row r="7105" spans="1:9" x14ac:dyDescent="0.25">
      <c r="A7105" t="s">
        <v>114</v>
      </c>
      <c r="B7105" t="s">
        <v>26</v>
      </c>
      <c r="C7105">
        <v>0.67149999999999999</v>
      </c>
      <c r="D7105" t="s">
        <v>205</v>
      </c>
      <c r="E7105" t="s">
        <v>208</v>
      </c>
      <c r="F7105" t="str">
        <f t="shared" si="440"/>
        <v>LepchenkoDoi</v>
      </c>
      <c r="G7105">
        <f t="shared" si="441"/>
        <v>0.67149999999999999</v>
      </c>
      <c r="H7105" t="str">
        <f t="shared" si="442"/>
        <v>DoiLepchenko</v>
      </c>
      <c r="I7105">
        <f t="shared" si="443"/>
        <v>0.32850000000000001</v>
      </c>
    </row>
    <row r="7106" spans="1:9" x14ac:dyDescent="0.25">
      <c r="A7106" t="s">
        <v>19</v>
      </c>
      <c r="B7106" t="s">
        <v>26</v>
      </c>
      <c r="C7106">
        <v>0.55149999999999999</v>
      </c>
      <c r="D7106" t="s">
        <v>210</v>
      </c>
      <c r="E7106" t="s">
        <v>208</v>
      </c>
      <c r="F7106" t="str">
        <f t="shared" si="440"/>
        <v>ZhengDoi</v>
      </c>
      <c r="G7106">
        <f t="shared" si="441"/>
        <v>0.55149999999999999</v>
      </c>
      <c r="H7106" t="str">
        <f t="shared" si="442"/>
        <v>DoiZheng</v>
      </c>
      <c r="I7106">
        <f t="shared" si="443"/>
        <v>0.44850000000000001</v>
      </c>
    </row>
    <row r="7107" spans="1:9" x14ac:dyDescent="0.25">
      <c r="A7107" t="s">
        <v>29</v>
      </c>
      <c r="B7107" t="s">
        <v>26</v>
      </c>
      <c r="C7107">
        <v>0.81579999999999997</v>
      </c>
      <c r="D7107" t="s">
        <v>131</v>
      </c>
      <c r="E7107" t="s">
        <v>208</v>
      </c>
      <c r="F7107" t="str">
        <f t="shared" ref="F7107:F7170" si="444">D7107&amp;E7107</f>
        <v>OsakaDoi</v>
      </c>
      <c r="G7107">
        <f t="shared" ref="G7107:G7170" si="445">C7107</f>
        <v>0.81579999999999997</v>
      </c>
      <c r="H7107" t="str">
        <f t="shared" ref="H7107:H7170" si="446">E7107&amp;D7107</f>
        <v>DoiOsaka</v>
      </c>
      <c r="I7107">
        <f t="shared" ref="I7107:I7170" si="447">1-C7107</f>
        <v>0.18420000000000003</v>
      </c>
    </row>
    <row r="7108" spans="1:9" x14ac:dyDescent="0.25">
      <c r="A7108" t="s">
        <v>115</v>
      </c>
      <c r="B7108" t="s">
        <v>26</v>
      </c>
      <c r="C7108">
        <v>0.67049999999999998</v>
      </c>
      <c r="D7108" t="s">
        <v>166</v>
      </c>
      <c r="E7108" t="s">
        <v>208</v>
      </c>
      <c r="F7108" t="str">
        <f t="shared" si="444"/>
        <v>ZidansekDoi</v>
      </c>
      <c r="G7108">
        <f t="shared" si="445"/>
        <v>0.67049999999999998</v>
      </c>
      <c r="H7108" t="str">
        <f t="shared" si="446"/>
        <v>DoiZidansek</v>
      </c>
      <c r="I7108">
        <f t="shared" si="447"/>
        <v>0.32950000000000002</v>
      </c>
    </row>
    <row r="7109" spans="1:9" x14ac:dyDescent="0.25">
      <c r="A7109" t="s">
        <v>122</v>
      </c>
      <c r="B7109" t="s">
        <v>26</v>
      </c>
      <c r="C7109">
        <v>0.9204</v>
      </c>
      <c r="D7109" t="s">
        <v>204</v>
      </c>
      <c r="E7109" t="s">
        <v>208</v>
      </c>
      <c r="F7109" t="str">
        <f t="shared" si="444"/>
        <v>AzarenkaDoi</v>
      </c>
      <c r="G7109">
        <f t="shared" si="445"/>
        <v>0.9204</v>
      </c>
      <c r="H7109" t="str">
        <f t="shared" si="446"/>
        <v>DoiAzarenka</v>
      </c>
      <c r="I7109">
        <f t="shared" si="447"/>
        <v>7.9600000000000004E-2</v>
      </c>
    </row>
    <row r="7110" spans="1:9" x14ac:dyDescent="0.25">
      <c r="A7110" t="s">
        <v>116</v>
      </c>
      <c r="B7110" t="s">
        <v>26</v>
      </c>
      <c r="C7110">
        <v>0.52929999999999999</v>
      </c>
      <c r="D7110" t="s">
        <v>201</v>
      </c>
      <c r="E7110" t="s">
        <v>208</v>
      </c>
      <c r="F7110" t="str">
        <f t="shared" si="444"/>
        <v>VoegeleDoi</v>
      </c>
      <c r="G7110">
        <f t="shared" si="445"/>
        <v>0.52929999999999999</v>
      </c>
      <c r="H7110" t="str">
        <f t="shared" si="446"/>
        <v>DoiVoegele</v>
      </c>
      <c r="I7110">
        <f t="shared" si="447"/>
        <v>0.47070000000000001</v>
      </c>
    </row>
    <row r="7111" spans="1:9" x14ac:dyDescent="0.25">
      <c r="A7111" t="s">
        <v>117</v>
      </c>
      <c r="B7111" t="s">
        <v>26</v>
      </c>
      <c r="C7111">
        <v>0.70589999999999997</v>
      </c>
      <c r="D7111" t="s">
        <v>153</v>
      </c>
      <c r="E7111" t="s">
        <v>208</v>
      </c>
      <c r="F7111" t="str">
        <f t="shared" si="444"/>
        <v>HsiehDoi</v>
      </c>
      <c r="G7111">
        <f t="shared" si="445"/>
        <v>0.70589999999999997</v>
      </c>
      <c r="H7111" t="str">
        <f t="shared" si="446"/>
        <v>DoiHsieh</v>
      </c>
      <c r="I7111">
        <f t="shared" si="447"/>
        <v>0.29410000000000003</v>
      </c>
    </row>
    <row r="7112" spans="1:9" x14ac:dyDescent="0.25">
      <c r="A7112" t="s">
        <v>33</v>
      </c>
      <c r="B7112" t="s">
        <v>26</v>
      </c>
      <c r="C7112">
        <v>0.78580000000000005</v>
      </c>
      <c r="D7112" t="s">
        <v>151</v>
      </c>
      <c r="E7112" t="s">
        <v>208</v>
      </c>
      <c r="F7112" t="str">
        <f t="shared" si="444"/>
        <v>WangDoi</v>
      </c>
      <c r="G7112">
        <f t="shared" si="445"/>
        <v>0.78580000000000005</v>
      </c>
      <c r="H7112" t="str">
        <f t="shared" si="446"/>
        <v>DoiWang</v>
      </c>
      <c r="I7112">
        <f t="shared" si="447"/>
        <v>0.21419999999999995</v>
      </c>
    </row>
    <row r="7113" spans="1:9" x14ac:dyDescent="0.25">
      <c r="A7113" t="s">
        <v>123</v>
      </c>
      <c r="B7113" t="s">
        <v>26</v>
      </c>
      <c r="C7113">
        <v>0.6663</v>
      </c>
      <c r="D7113" t="s">
        <v>215</v>
      </c>
      <c r="E7113" t="s">
        <v>208</v>
      </c>
      <c r="F7113" t="str">
        <f t="shared" si="444"/>
        <v>DiyasDoi</v>
      </c>
      <c r="G7113">
        <f t="shared" si="445"/>
        <v>0.6663</v>
      </c>
      <c r="H7113" t="str">
        <f t="shared" si="446"/>
        <v>DoiDiyas</v>
      </c>
      <c r="I7113">
        <f t="shared" si="447"/>
        <v>0.3337</v>
      </c>
    </row>
    <row r="7114" spans="1:9" x14ac:dyDescent="0.25">
      <c r="A7114" t="s">
        <v>124</v>
      </c>
      <c r="B7114" t="s">
        <v>26</v>
      </c>
      <c r="C7114">
        <v>1.7500000000000002E-2</v>
      </c>
      <c r="D7114" t="s">
        <v>206</v>
      </c>
      <c r="E7114" t="s">
        <v>208</v>
      </c>
      <c r="F7114" t="str">
        <f t="shared" si="444"/>
        <v>OsuigweDoi</v>
      </c>
      <c r="G7114">
        <f t="shared" si="445"/>
        <v>1.7500000000000002E-2</v>
      </c>
      <c r="H7114" t="str">
        <f t="shared" si="446"/>
        <v>DoiOsuigwe</v>
      </c>
      <c r="I7114">
        <f t="shared" si="447"/>
        <v>0.98250000000000004</v>
      </c>
    </row>
    <row r="7115" spans="1:9" x14ac:dyDescent="0.25">
      <c r="A7115" t="s">
        <v>37</v>
      </c>
      <c r="B7115" t="s">
        <v>26</v>
      </c>
      <c r="C7115">
        <v>0.64529999999999998</v>
      </c>
      <c r="D7115" t="s">
        <v>212</v>
      </c>
      <c r="E7115" t="s">
        <v>208</v>
      </c>
      <c r="F7115" t="str">
        <f t="shared" si="444"/>
        <v>BarthelDoi</v>
      </c>
      <c r="G7115">
        <f t="shared" si="445"/>
        <v>0.64529999999999998</v>
      </c>
      <c r="H7115" t="str">
        <f t="shared" si="446"/>
        <v>DoiBarthel</v>
      </c>
      <c r="I7115">
        <f t="shared" si="447"/>
        <v>0.35470000000000002</v>
      </c>
    </row>
    <row r="7116" spans="1:9" x14ac:dyDescent="0.25">
      <c r="A7116" t="s">
        <v>43</v>
      </c>
      <c r="B7116" t="s">
        <v>26</v>
      </c>
      <c r="C7116">
        <v>0.625</v>
      </c>
      <c r="D7116" t="s">
        <v>219</v>
      </c>
      <c r="E7116" t="s">
        <v>208</v>
      </c>
      <c r="F7116" t="str">
        <f t="shared" si="444"/>
        <v>ParmentierDoi</v>
      </c>
      <c r="G7116">
        <f t="shared" si="445"/>
        <v>0.625</v>
      </c>
      <c r="H7116" t="str">
        <f t="shared" si="446"/>
        <v>DoiParmentier</v>
      </c>
      <c r="I7116">
        <f t="shared" si="447"/>
        <v>0.375</v>
      </c>
    </row>
    <row r="7117" spans="1:9" x14ac:dyDescent="0.25">
      <c r="A7117" t="s">
        <v>48</v>
      </c>
      <c r="B7117" t="s">
        <v>26</v>
      </c>
      <c r="C7117">
        <v>0.6956</v>
      </c>
      <c r="D7117" t="s">
        <v>152</v>
      </c>
      <c r="E7117" t="s">
        <v>208</v>
      </c>
      <c r="F7117" t="str">
        <f t="shared" si="444"/>
        <v>ZhangDoi</v>
      </c>
      <c r="G7117">
        <f t="shared" si="445"/>
        <v>0.6956</v>
      </c>
      <c r="H7117" t="str">
        <f t="shared" si="446"/>
        <v>DoiZhang</v>
      </c>
      <c r="I7117">
        <f t="shared" si="447"/>
        <v>0.3044</v>
      </c>
    </row>
    <row r="7118" spans="1:9" x14ac:dyDescent="0.25">
      <c r="A7118" t="s">
        <v>125</v>
      </c>
      <c r="B7118" t="s">
        <v>26</v>
      </c>
      <c r="C7118">
        <v>0.58209999999999995</v>
      </c>
      <c r="D7118" t="s">
        <v>171</v>
      </c>
      <c r="E7118" t="s">
        <v>208</v>
      </c>
      <c r="F7118" t="str">
        <f t="shared" si="444"/>
        <v>KuzmovaDoi</v>
      </c>
      <c r="G7118">
        <f t="shared" si="445"/>
        <v>0.58209999999999995</v>
      </c>
      <c r="H7118" t="str">
        <f t="shared" si="446"/>
        <v>DoiKuzmova</v>
      </c>
      <c r="I7118">
        <f t="shared" si="447"/>
        <v>0.41790000000000005</v>
      </c>
    </row>
    <row r="7119" spans="1:9" x14ac:dyDescent="0.25">
      <c r="A7119" t="s">
        <v>126</v>
      </c>
      <c r="B7119" t="s">
        <v>26</v>
      </c>
      <c r="C7119">
        <v>0.52180000000000004</v>
      </c>
      <c r="D7119" t="s">
        <v>197</v>
      </c>
      <c r="E7119" t="s">
        <v>208</v>
      </c>
      <c r="F7119" t="str">
        <f t="shared" si="444"/>
        <v>GolubicDoi</v>
      </c>
      <c r="G7119">
        <f t="shared" si="445"/>
        <v>0.52180000000000004</v>
      </c>
      <c r="H7119" t="str">
        <f t="shared" si="446"/>
        <v>DoiGolubic</v>
      </c>
      <c r="I7119">
        <f t="shared" si="447"/>
        <v>0.47819999999999996</v>
      </c>
    </row>
    <row r="7120" spans="1:9" x14ac:dyDescent="0.25">
      <c r="A7120" t="s">
        <v>53</v>
      </c>
      <c r="B7120" t="s">
        <v>26</v>
      </c>
      <c r="C7120">
        <v>0.91379999999999995</v>
      </c>
      <c r="D7120" t="s">
        <v>132</v>
      </c>
      <c r="E7120" t="s">
        <v>208</v>
      </c>
      <c r="F7120" t="str">
        <f t="shared" si="444"/>
        <v>KvitovaDoi</v>
      </c>
      <c r="G7120">
        <f t="shared" si="445"/>
        <v>0.91379999999999995</v>
      </c>
      <c r="H7120" t="str">
        <f t="shared" si="446"/>
        <v>DoiKvitova</v>
      </c>
      <c r="I7120">
        <f t="shared" si="447"/>
        <v>8.6200000000000054E-2</v>
      </c>
    </row>
    <row r="7121" spans="1:9" x14ac:dyDescent="0.25">
      <c r="A7121" t="s">
        <v>127</v>
      </c>
      <c r="B7121" t="s">
        <v>26</v>
      </c>
      <c r="C7121">
        <v>0.65190000000000003</v>
      </c>
      <c r="D7121" t="s">
        <v>178</v>
      </c>
      <c r="E7121" t="s">
        <v>208</v>
      </c>
      <c r="F7121" t="str">
        <f t="shared" si="444"/>
        <v>PutintsevaDoi</v>
      </c>
      <c r="G7121">
        <f t="shared" si="445"/>
        <v>0.65190000000000003</v>
      </c>
      <c r="H7121" t="str">
        <f t="shared" si="446"/>
        <v>DoiPutintseva</v>
      </c>
      <c r="I7121">
        <f t="shared" si="447"/>
        <v>0.34809999999999997</v>
      </c>
    </row>
    <row r="7122" spans="1:9" x14ac:dyDescent="0.25">
      <c r="A7122" t="s">
        <v>62</v>
      </c>
      <c r="B7122" t="s">
        <v>26</v>
      </c>
      <c r="C7122">
        <v>0.76280000000000003</v>
      </c>
      <c r="D7122" t="s">
        <v>233</v>
      </c>
      <c r="E7122" t="s">
        <v>208</v>
      </c>
      <c r="F7122" t="str">
        <f t="shared" si="444"/>
        <v>NiculescuDoi</v>
      </c>
      <c r="G7122">
        <f t="shared" si="445"/>
        <v>0.76280000000000003</v>
      </c>
      <c r="H7122" t="str">
        <f t="shared" si="446"/>
        <v>DoiNiculescu</v>
      </c>
      <c r="I7122">
        <f t="shared" si="447"/>
        <v>0.23719999999999997</v>
      </c>
    </row>
    <row r="7123" spans="1:9" x14ac:dyDescent="0.25">
      <c r="A7123" t="s">
        <v>128</v>
      </c>
      <c r="B7123" t="s">
        <v>26</v>
      </c>
      <c r="C7123">
        <v>0.61609999999999998</v>
      </c>
      <c r="D7123" t="s">
        <v>151</v>
      </c>
      <c r="E7123" t="s">
        <v>208</v>
      </c>
      <c r="F7123" t="str">
        <f t="shared" si="444"/>
        <v>WangDoi</v>
      </c>
      <c r="G7123">
        <f t="shared" si="445"/>
        <v>0.61609999999999998</v>
      </c>
      <c r="H7123" t="str">
        <f t="shared" si="446"/>
        <v>DoiWang</v>
      </c>
      <c r="I7123">
        <f t="shared" si="447"/>
        <v>0.38390000000000002</v>
      </c>
    </row>
    <row r="7124" spans="1:9" x14ac:dyDescent="0.25">
      <c r="A7124" t="s">
        <v>72</v>
      </c>
      <c r="B7124" t="s">
        <v>26</v>
      </c>
      <c r="C7124">
        <v>0.39150000000000001</v>
      </c>
      <c r="D7124" t="s">
        <v>247</v>
      </c>
      <c r="E7124" t="s">
        <v>208</v>
      </c>
      <c r="F7124" t="str">
        <f t="shared" si="444"/>
        <v>HonDoi</v>
      </c>
      <c r="G7124">
        <f t="shared" si="445"/>
        <v>0.39150000000000001</v>
      </c>
      <c r="H7124" t="str">
        <f t="shared" si="446"/>
        <v>DoiHon</v>
      </c>
      <c r="I7124">
        <f t="shared" si="447"/>
        <v>0.60850000000000004</v>
      </c>
    </row>
    <row r="7125" spans="1:9" x14ac:dyDescent="0.25">
      <c r="A7125" t="s">
        <v>118</v>
      </c>
      <c r="B7125" t="s">
        <v>26</v>
      </c>
      <c r="C7125">
        <v>0.6512</v>
      </c>
      <c r="D7125" t="s">
        <v>243</v>
      </c>
      <c r="E7125" t="s">
        <v>208</v>
      </c>
      <c r="F7125" t="str">
        <f t="shared" si="444"/>
        <v>CirsteaDoi</v>
      </c>
      <c r="G7125">
        <f t="shared" si="445"/>
        <v>0.6512</v>
      </c>
      <c r="H7125" t="str">
        <f t="shared" si="446"/>
        <v>DoiCirstea</v>
      </c>
      <c r="I7125">
        <f t="shared" si="447"/>
        <v>0.3488</v>
      </c>
    </row>
    <row r="7126" spans="1:9" x14ac:dyDescent="0.25">
      <c r="A7126" t="s">
        <v>77</v>
      </c>
      <c r="B7126" t="s">
        <v>26</v>
      </c>
      <c r="C7126">
        <v>0.5716</v>
      </c>
      <c r="D7126" t="s">
        <v>176</v>
      </c>
      <c r="E7126" t="s">
        <v>208</v>
      </c>
      <c r="F7126" t="str">
        <f t="shared" si="444"/>
        <v>PetersonDoi</v>
      </c>
      <c r="G7126">
        <f t="shared" si="445"/>
        <v>0.5716</v>
      </c>
      <c r="H7126" t="str">
        <f t="shared" si="446"/>
        <v>DoiPeterson</v>
      </c>
      <c r="I7126">
        <f t="shared" si="447"/>
        <v>0.4284</v>
      </c>
    </row>
    <row r="7127" spans="1:9" x14ac:dyDescent="0.25">
      <c r="A7127" t="s">
        <v>119</v>
      </c>
      <c r="B7127" t="s">
        <v>26</v>
      </c>
      <c r="C7127">
        <v>0.75600000000000001</v>
      </c>
      <c r="D7127" t="s">
        <v>226</v>
      </c>
      <c r="E7127" t="s">
        <v>208</v>
      </c>
      <c r="F7127" t="str">
        <f t="shared" si="444"/>
        <v>LapkoDoi</v>
      </c>
      <c r="G7127">
        <f t="shared" si="445"/>
        <v>0.75600000000000001</v>
      </c>
      <c r="H7127" t="str">
        <f t="shared" si="446"/>
        <v>DoiLapko</v>
      </c>
      <c r="I7127">
        <f t="shared" si="447"/>
        <v>0.24399999999999999</v>
      </c>
    </row>
    <row r="7128" spans="1:9" x14ac:dyDescent="0.25">
      <c r="A7128" t="s">
        <v>109</v>
      </c>
      <c r="B7128" t="s">
        <v>26</v>
      </c>
      <c r="C7128">
        <v>0.8488</v>
      </c>
      <c r="D7128" t="s">
        <v>143</v>
      </c>
      <c r="E7128" t="s">
        <v>208</v>
      </c>
      <c r="F7128" t="str">
        <f t="shared" si="444"/>
        <v>StephensDoi</v>
      </c>
      <c r="G7128">
        <f t="shared" si="445"/>
        <v>0.8488</v>
      </c>
      <c r="H7128" t="str">
        <f t="shared" si="446"/>
        <v>DoiStephens</v>
      </c>
      <c r="I7128">
        <f t="shared" si="447"/>
        <v>0.1512</v>
      </c>
    </row>
    <row r="7129" spans="1:9" x14ac:dyDescent="0.25">
      <c r="A7129" t="s">
        <v>120</v>
      </c>
      <c r="B7129" t="s">
        <v>26</v>
      </c>
      <c r="C7129">
        <v>0.50490000000000002</v>
      </c>
      <c r="D7129" t="s">
        <v>235</v>
      </c>
      <c r="E7129" t="s">
        <v>208</v>
      </c>
      <c r="F7129" t="str">
        <f t="shared" si="444"/>
        <v>TownsendDoi</v>
      </c>
      <c r="G7129">
        <f t="shared" si="445"/>
        <v>0.50490000000000002</v>
      </c>
      <c r="H7129" t="str">
        <f t="shared" si="446"/>
        <v>DoiTownsend</v>
      </c>
      <c r="I7129">
        <f t="shared" si="447"/>
        <v>0.49509999999999998</v>
      </c>
    </row>
    <row r="7130" spans="1:9" x14ac:dyDescent="0.25">
      <c r="A7130" t="s">
        <v>81</v>
      </c>
      <c r="B7130" t="s">
        <v>26</v>
      </c>
      <c r="C7130">
        <v>0.55469999999999997</v>
      </c>
      <c r="D7130" t="s">
        <v>232</v>
      </c>
      <c r="E7130" t="s">
        <v>208</v>
      </c>
      <c r="F7130" t="str">
        <f t="shared" si="444"/>
        <v>JabeurDoi</v>
      </c>
      <c r="G7130">
        <f t="shared" si="445"/>
        <v>0.55469999999999997</v>
      </c>
      <c r="H7130" t="str">
        <f t="shared" si="446"/>
        <v>DoiJabeur</v>
      </c>
      <c r="I7130">
        <f t="shared" si="447"/>
        <v>0.44530000000000003</v>
      </c>
    </row>
    <row r="7131" spans="1:9" x14ac:dyDescent="0.25">
      <c r="A7131" t="s">
        <v>121</v>
      </c>
      <c r="B7131" t="s">
        <v>26</v>
      </c>
      <c r="C7131">
        <v>0.66800000000000004</v>
      </c>
      <c r="D7131" t="s">
        <v>185</v>
      </c>
      <c r="E7131" t="s">
        <v>208</v>
      </c>
      <c r="F7131" t="str">
        <f t="shared" si="444"/>
        <v>BabosDoi</v>
      </c>
      <c r="G7131">
        <f t="shared" si="445"/>
        <v>0.66800000000000004</v>
      </c>
      <c r="H7131" t="str">
        <f t="shared" si="446"/>
        <v>DoiBabos</v>
      </c>
      <c r="I7131">
        <f t="shared" si="447"/>
        <v>0.33199999999999996</v>
      </c>
    </row>
    <row r="7132" spans="1:9" x14ac:dyDescent="0.25">
      <c r="A7132" t="s">
        <v>85</v>
      </c>
      <c r="B7132" t="s">
        <v>26</v>
      </c>
      <c r="C7132">
        <v>0.66590000000000005</v>
      </c>
      <c r="D7132" t="s">
        <v>157</v>
      </c>
      <c r="E7132" t="s">
        <v>208</v>
      </c>
      <c r="F7132" t="str">
        <f t="shared" si="444"/>
        <v>MarticDoi</v>
      </c>
      <c r="G7132">
        <f t="shared" si="445"/>
        <v>0.66590000000000005</v>
      </c>
      <c r="H7132" t="str">
        <f t="shared" si="446"/>
        <v>DoiMartic</v>
      </c>
      <c r="I7132">
        <f t="shared" si="447"/>
        <v>0.33409999999999995</v>
      </c>
    </row>
    <row r="7133" spans="1:9" x14ac:dyDescent="0.25">
      <c r="A7133" t="s">
        <v>102</v>
      </c>
      <c r="B7133" t="s">
        <v>26</v>
      </c>
      <c r="C7133">
        <v>0.42849999999999999</v>
      </c>
      <c r="D7133" t="s">
        <v>237</v>
      </c>
      <c r="E7133" t="s">
        <v>208</v>
      </c>
      <c r="F7133" t="str">
        <f t="shared" si="444"/>
        <v>BadosaDoi</v>
      </c>
      <c r="G7133">
        <f t="shared" si="445"/>
        <v>0.42849999999999999</v>
      </c>
      <c r="H7133" t="str">
        <f t="shared" si="446"/>
        <v>DoiBadosa</v>
      </c>
      <c r="I7133">
        <f t="shared" si="447"/>
        <v>0.57150000000000001</v>
      </c>
    </row>
    <row r="7134" spans="1:9" x14ac:dyDescent="0.25">
      <c r="A7134" t="s">
        <v>90</v>
      </c>
      <c r="B7134" t="s">
        <v>26</v>
      </c>
      <c r="C7134">
        <v>0.76039999999999996</v>
      </c>
      <c r="D7134" t="s">
        <v>234</v>
      </c>
      <c r="E7134" t="s">
        <v>208</v>
      </c>
      <c r="F7134" t="str">
        <f t="shared" si="444"/>
        <v>PuigDoi</v>
      </c>
      <c r="G7134">
        <f t="shared" si="445"/>
        <v>0.76039999999999996</v>
      </c>
      <c r="H7134" t="str">
        <f t="shared" si="446"/>
        <v>DoiPuig</v>
      </c>
      <c r="I7134">
        <f t="shared" si="447"/>
        <v>0.23960000000000004</v>
      </c>
    </row>
    <row r="7135" spans="1:9" x14ac:dyDescent="0.25">
      <c r="A7135" t="s">
        <v>129</v>
      </c>
      <c r="B7135" t="s">
        <v>26</v>
      </c>
      <c r="C7135">
        <v>0.4672</v>
      </c>
      <c r="D7135" t="s">
        <v>241</v>
      </c>
      <c r="E7135" t="s">
        <v>208</v>
      </c>
      <c r="F7135" t="str">
        <f t="shared" si="444"/>
        <v>BonaventureDoi</v>
      </c>
      <c r="G7135">
        <f t="shared" si="445"/>
        <v>0.4672</v>
      </c>
      <c r="H7135" t="str">
        <f t="shared" si="446"/>
        <v>DoiBonaventure</v>
      </c>
      <c r="I7135">
        <f t="shared" si="447"/>
        <v>0.53279999999999994</v>
      </c>
    </row>
    <row r="7136" spans="1:9" x14ac:dyDescent="0.25">
      <c r="A7136" t="s">
        <v>96</v>
      </c>
      <c r="B7136" t="s">
        <v>26</v>
      </c>
      <c r="C7136">
        <v>0.6169</v>
      </c>
      <c r="D7136" t="s">
        <v>182</v>
      </c>
      <c r="E7136" t="s">
        <v>208</v>
      </c>
      <c r="F7136" t="str">
        <f t="shared" si="444"/>
        <v>VickeryDoi</v>
      </c>
      <c r="G7136">
        <f t="shared" si="445"/>
        <v>0.6169</v>
      </c>
      <c r="H7136" t="str">
        <f t="shared" si="446"/>
        <v>DoiVickery</v>
      </c>
      <c r="I7136">
        <f t="shared" si="447"/>
        <v>0.3831</v>
      </c>
    </row>
    <row r="7137" spans="1:9" x14ac:dyDescent="0.25">
      <c r="A7137" t="s">
        <v>130</v>
      </c>
      <c r="B7137" t="s">
        <v>26</v>
      </c>
      <c r="C7137">
        <v>0.41909999999999997</v>
      </c>
      <c r="D7137" t="s">
        <v>186</v>
      </c>
      <c r="E7137" t="s">
        <v>208</v>
      </c>
      <c r="F7137" t="str">
        <f t="shared" si="444"/>
        <v>HivesDoi</v>
      </c>
      <c r="G7137">
        <f t="shared" si="445"/>
        <v>0.41909999999999997</v>
      </c>
      <c r="H7137" t="str">
        <f t="shared" si="446"/>
        <v>DoiHives</v>
      </c>
      <c r="I7137">
        <f t="shared" si="447"/>
        <v>0.58089999999999997</v>
      </c>
    </row>
    <row r="7138" spans="1:9" x14ac:dyDescent="0.25">
      <c r="A7138" t="s">
        <v>87</v>
      </c>
      <c r="B7138" t="s">
        <v>26</v>
      </c>
      <c r="C7138">
        <v>0.54069999999999996</v>
      </c>
      <c r="D7138" t="s">
        <v>254</v>
      </c>
      <c r="E7138" t="s">
        <v>208</v>
      </c>
      <c r="F7138" t="str">
        <f t="shared" si="444"/>
        <v>Sorribes TormoDoi</v>
      </c>
      <c r="G7138">
        <f t="shared" si="445"/>
        <v>0.54069999999999996</v>
      </c>
      <c r="H7138" t="str">
        <f t="shared" si="446"/>
        <v>DoiSorribes Tormo</v>
      </c>
      <c r="I7138">
        <f t="shared" si="447"/>
        <v>0.45930000000000004</v>
      </c>
    </row>
    <row r="7139" spans="1:9" x14ac:dyDescent="0.25">
      <c r="A7139" t="s">
        <v>106</v>
      </c>
      <c r="B7139" t="s">
        <v>26</v>
      </c>
      <c r="C7139">
        <v>0.63239999999999996</v>
      </c>
      <c r="D7139" t="s">
        <v>230</v>
      </c>
      <c r="E7139" t="s">
        <v>208</v>
      </c>
      <c r="F7139" t="str">
        <f t="shared" si="444"/>
        <v>HercogDoi</v>
      </c>
      <c r="G7139">
        <f t="shared" si="445"/>
        <v>0.63239999999999996</v>
      </c>
      <c r="H7139" t="str">
        <f t="shared" si="446"/>
        <v>DoiHercog</v>
      </c>
      <c r="I7139">
        <f t="shared" si="447"/>
        <v>0.36760000000000004</v>
      </c>
    </row>
    <row r="7140" spans="1:9" x14ac:dyDescent="0.25">
      <c r="A7140" t="s">
        <v>3</v>
      </c>
      <c r="B7140" t="s">
        <v>37</v>
      </c>
      <c r="C7140">
        <v>0.88380000000000003</v>
      </c>
      <c r="D7140" t="s">
        <v>139</v>
      </c>
      <c r="E7140" t="s">
        <v>212</v>
      </c>
      <c r="F7140" t="str">
        <f t="shared" si="444"/>
        <v>HalepBarthel</v>
      </c>
      <c r="G7140">
        <f t="shared" si="445"/>
        <v>0.88380000000000003</v>
      </c>
      <c r="H7140" t="str">
        <f t="shared" si="446"/>
        <v>BarthelHalep</v>
      </c>
      <c r="I7140">
        <f t="shared" si="447"/>
        <v>0.11619999999999997</v>
      </c>
    </row>
    <row r="7141" spans="1:9" x14ac:dyDescent="0.25">
      <c r="A7141" t="s">
        <v>108</v>
      </c>
      <c r="B7141" t="s">
        <v>37</v>
      </c>
      <c r="C7141">
        <v>0.63329999999999997</v>
      </c>
      <c r="D7141" t="s">
        <v>164</v>
      </c>
      <c r="E7141" t="s">
        <v>212</v>
      </c>
      <c r="F7141" t="str">
        <f t="shared" si="444"/>
        <v>KeninBarthel</v>
      </c>
      <c r="G7141">
        <f t="shared" si="445"/>
        <v>0.63329999999999997</v>
      </c>
      <c r="H7141" t="str">
        <f t="shared" si="446"/>
        <v>BarthelKenin</v>
      </c>
      <c r="I7141">
        <f t="shared" si="447"/>
        <v>0.36670000000000003</v>
      </c>
    </row>
    <row r="7142" spans="1:9" x14ac:dyDescent="0.25">
      <c r="A7142" t="s">
        <v>110</v>
      </c>
      <c r="B7142" t="s">
        <v>37</v>
      </c>
      <c r="C7142">
        <v>0.5675</v>
      </c>
      <c r="D7142" t="s">
        <v>193</v>
      </c>
      <c r="E7142" t="s">
        <v>212</v>
      </c>
      <c r="F7142" t="str">
        <f t="shared" si="444"/>
        <v>KudermetovaBarthel</v>
      </c>
      <c r="G7142">
        <f t="shared" si="445"/>
        <v>0.5675</v>
      </c>
      <c r="H7142" t="str">
        <f t="shared" si="446"/>
        <v>BarthelKudermetova</v>
      </c>
      <c r="I7142">
        <f t="shared" si="447"/>
        <v>0.4325</v>
      </c>
    </row>
    <row r="7143" spans="1:9" x14ac:dyDescent="0.25">
      <c r="A7143" t="s">
        <v>111</v>
      </c>
      <c r="B7143" t="s">
        <v>37</v>
      </c>
      <c r="C7143">
        <v>0.79420000000000002</v>
      </c>
      <c r="D7143" t="s">
        <v>135</v>
      </c>
      <c r="E7143" t="s">
        <v>212</v>
      </c>
      <c r="F7143" t="str">
        <f t="shared" si="444"/>
        <v>WilliamsBarthel</v>
      </c>
      <c r="G7143">
        <f t="shared" si="445"/>
        <v>0.79420000000000002</v>
      </c>
      <c r="H7143" t="str">
        <f t="shared" si="446"/>
        <v>BarthelWilliams</v>
      </c>
      <c r="I7143">
        <f t="shared" si="447"/>
        <v>0.20579999999999998</v>
      </c>
    </row>
    <row r="7144" spans="1:9" x14ac:dyDescent="0.25">
      <c r="A7144" t="s">
        <v>10</v>
      </c>
      <c r="B7144" t="s">
        <v>37</v>
      </c>
      <c r="C7144">
        <v>0.61780000000000002</v>
      </c>
      <c r="D7144" t="s">
        <v>194</v>
      </c>
      <c r="E7144" t="s">
        <v>212</v>
      </c>
      <c r="F7144" t="str">
        <f t="shared" si="444"/>
        <v>StosurBarthel</v>
      </c>
      <c r="G7144">
        <f t="shared" si="445"/>
        <v>0.61780000000000002</v>
      </c>
      <c r="H7144" t="str">
        <f t="shared" si="446"/>
        <v>BarthelStosur</v>
      </c>
      <c r="I7144">
        <f t="shared" si="447"/>
        <v>0.38219999999999998</v>
      </c>
    </row>
    <row r="7145" spans="1:9" x14ac:dyDescent="0.25">
      <c r="A7145" t="s">
        <v>13</v>
      </c>
      <c r="B7145" t="s">
        <v>37</v>
      </c>
      <c r="C7145">
        <v>0.60950000000000004</v>
      </c>
      <c r="D7145" t="s">
        <v>211</v>
      </c>
      <c r="E7145" t="s">
        <v>212</v>
      </c>
      <c r="F7145" t="str">
        <f t="shared" si="444"/>
        <v>PengBarthel</v>
      </c>
      <c r="G7145">
        <f t="shared" si="445"/>
        <v>0.60950000000000004</v>
      </c>
      <c r="H7145" t="str">
        <f t="shared" si="446"/>
        <v>BarthelPeng</v>
      </c>
      <c r="I7145">
        <f t="shared" si="447"/>
        <v>0.39049999999999996</v>
      </c>
    </row>
    <row r="7146" spans="1:9" x14ac:dyDescent="0.25">
      <c r="A7146" t="s">
        <v>112</v>
      </c>
      <c r="B7146" t="s">
        <v>37</v>
      </c>
      <c r="C7146">
        <v>0.3579</v>
      </c>
      <c r="D7146" t="s">
        <v>213</v>
      </c>
      <c r="E7146" t="s">
        <v>212</v>
      </c>
      <c r="F7146" t="str">
        <f t="shared" si="444"/>
        <v>MariaBarthel</v>
      </c>
      <c r="G7146">
        <f t="shared" si="445"/>
        <v>0.3579</v>
      </c>
      <c r="H7146" t="str">
        <f t="shared" si="446"/>
        <v>BarthelMaria</v>
      </c>
      <c r="I7146">
        <f t="shared" si="447"/>
        <v>0.6421</v>
      </c>
    </row>
    <row r="7147" spans="1:9" x14ac:dyDescent="0.25">
      <c r="A7147" t="s">
        <v>14</v>
      </c>
      <c r="B7147" t="s">
        <v>37</v>
      </c>
      <c r="C7147">
        <v>0.93840000000000001</v>
      </c>
      <c r="D7147" t="s">
        <v>135</v>
      </c>
      <c r="E7147" t="s">
        <v>212</v>
      </c>
      <c r="F7147" t="str">
        <f t="shared" si="444"/>
        <v>WilliamsBarthel</v>
      </c>
      <c r="G7147">
        <f t="shared" si="445"/>
        <v>0.93840000000000001</v>
      </c>
      <c r="H7147" t="str">
        <f t="shared" si="446"/>
        <v>BarthelWilliams</v>
      </c>
      <c r="I7147">
        <f t="shared" si="447"/>
        <v>6.1599999999999988E-2</v>
      </c>
    </row>
    <row r="7148" spans="1:9" x14ac:dyDescent="0.25">
      <c r="A7148" t="s">
        <v>113</v>
      </c>
      <c r="B7148" t="s">
        <v>37</v>
      </c>
      <c r="C7148">
        <v>0.77100000000000002</v>
      </c>
      <c r="D7148" t="s">
        <v>148</v>
      </c>
      <c r="E7148" t="s">
        <v>212</v>
      </c>
      <c r="F7148" t="str">
        <f t="shared" si="444"/>
        <v>BacsinszkyBarthel</v>
      </c>
      <c r="G7148">
        <f t="shared" si="445"/>
        <v>0.77100000000000002</v>
      </c>
      <c r="H7148" t="str">
        <f t="shared" si="446"/>
        <v>BarthelBacsinszky</v>
      </c>
      <c r="I7148">
        <f t="shared" si="447"/>
        <v>0.22899999999999998</v>
      </c>
    </row>
    <row r="7149" spans="1:9" x14ac:dyDescent="0.25">
      <c r="A7149" t="s">
        <v>16</v>
      </c>
      <c r="B7149" t="s">
        <v>37</v>
      </c>
      <c r="C7149">
        <v>0.33860000000000001</v>
      </c>
      <c r="D7149" t="s">
        <v>167</v>
      </c>
      <c r="E7149" t="s">
        <v>212</v>
      </c>
      <c r="F7149" t="str">
        <f t="shared" si="444"/>
        <v>VikhlyantsevaBarthel</v>
      </c>
      <c r="G7149">
        <f t="shared" si="445"/>
        <v>0.33860000000000001</v>
      </c>
      <c r="H7149" t="str">
        <f t="shared" si="446"/>
        <v>BarthelVikhlyantseva</v>
      </c>
      <c r="I7149">
        <f t="shared" si="447"/>
        <v>0.66139999999999999</v>
      </c>
    </row>
    <row r="7150" spans="1:9" x14ac:dyDescent="0.25">
      <c r="A7150" t="s">
        <v>114</v>
      </c>
      <c r="B7150" t="s">
        <v>37</v>
      </c>
      <c r="C7150">
        <v>0.51890000000000003</v>
      </c>
      <c r="D7150" t="s">
        <v>205</v>
      </c>
      <c r="E7150" t="s">
        <v>212</v>
      </c>
      <c r="F7150" t="str">
        <f t="shared" si="444"/>
        <v>LepchenkoBarthel</v>
      </c>
      <c r="G7150">
        <f t="shared" si="445"/>
        <v>0.51890000000000003</v>
      </c>
      <c r="H7150" t="str">
        <f t="shared" si="446"/>
        <v>BarthelLepchenko</v>
      </c>
      <c r="I7150">
        <f t="shared" si="447"/>
        <v>0.48109999999999997</v>
      </c>
    </row>
    <row r="7151" spans="1:9" x14ac:dyDescent="0.25">
      <c r="A7151" t="s">
        <v>19</v>
      </c>
      <c r="B7151" t="s">
        <v>37</v>
      </c>
      <c r="C7151">
        <v>0.38479999999999998</v>
      </c>
      <c r="D7151" t="s">
        <v>210</v>
      </c>
      <c r="E7151" t="s">
        <v>212</v>
      </c>
      <c r="F7151" t="str">
        <f t="shared" si="444"/>
        <v>ZhengBarthel</v>
      </c>
      <c r="G7151">
        <f t="shared" si="445"/>
        <v>0.38479999999999998</v>
      </c>
      <c r="H7151" t="str">
        <f t="shared" si="446"/>
        <v>BarthelZheng</v>
      </c>
      <c r="I7151">
        <f t="shared" si="447"/>
        <v>0.61519999999999997</v>
      </c>
    </row>
    <row r="7152" spans="1:9" x14ac:dyDescent="0.25">
      <c r="A7152" t="s">
        <v>29</v>
      </c>
      <c r="B7152" t="s">
        <v>37</v>
      </c>
      <c r="C7152">
        <v>0.6673</v>
      </c>
      <c r="D7152" t="s">
        <v>131</v>
      </c>
      <c r="E7152" t="s">
        <v>212</v>
      </c>
      <c r="F7152" t="str">
        <f t="shared" si="444"/>
        <v>OsakaBarthel</v>
      </c>
      <c r="G7152">
        <f t="shared" si="445"/>
        <v>0.6673</v>
      </c>
      <c r="H7152" t="str">
        <f t="shared" si="446"/>
        <v>BarthelOsaka</v>
      </c>
      <c r="I7152">
        <f t="shared" si="447"/>
        <v>0.3327</v>
      </c>
    </row>
    <row r="7153" spans="1:9" x14ac:dyDescent="0.25">
      <c r="A7153" t="s">
        <v>115</v>
      </c>
      <c r="B7153" t="s">
        <v>37</v>
      </c>
      <c r="C7153">
        <v>0.47370000000000001</v>
      </c>
      <c r="D7153" t="s">
        <v>166</v>
      </c>
      <c r="E7153" t="s">
        <v>212</v>
      </c>
      <c r="F7153" t="str">
        <f t="shared" si="444"/>
        <v>ZidansekBarthel</v>
      </c>
      <c r="G7153">
        <f t="shared" si="445"/>
        <v>0.47370000000000001</v>
      </c>
      <c r="H7153" t="str">
        <f t="shared" si="446"/>
        <v>BarthelZidansek</v>
      </c>
      <c r="I7153">
        <f t="shared" si="447"/>
        <v>0.52629999999999999</v>
      </c>
    </row>
    <row r="7154" spans="1:9" x14ac:dyDescent="0.25">
      <c r="A7154" t="s">
        <v>122</v>
      </c>
      <c r="B7154" t="s">
        <v>37</v>
      </c>
      <c r="C7154">
        <v>0.83599999999999997</v>
      </c>
      <c r="D7154" t="s">
        <v>204</v>
      </c>
      <c r="E7154" t="s">
        <v>212</v>
      </c>
      <c r="F7154" t="str">
        <f t="shared" si="444"/>
        <v>AzarenkaBarthel</v>
      </c>
      <c r="G7154">
        <f t="shared" si="445"/>
        <v>0.83599999999999997</v>
      </c>
      <c r="H7154" t="str">
        <f t="shared" si="446"/>
        <v>BarthelAzarenka</v>
      </c>
      <c r="I7154">
        <f t="shared" si="447"/>
        <v>0.16400000000000003</v>
      </c>
    </row>
    <row r="7155" spans="1:9" x14ac:dyDescent="0.25">
      <c r="A7155" t="s">
        <v>116</v>
      </c>
      <c r="B7155" t="s">
        <v>37</v>
      </c>
      <c r="C7155">
        <v>0.3599</v>
      </c>
      <c r="D7155" t="s">
        <v>201</v>
      </c>
      <c r="E7155" t="s">
        <v>212</v>
      </c>
      <c r="F7155" t="str">
        <f t="shared" si="444"/>
        <v>VoegeleBarthel</v>
      </c>
      <c r="G7155">
        <f t="shared" si="445"/>
        <v>0.3599</v>
      </c>
      <c r="H7155" t="str">
        <f t="shared" si="446"/>
        <v>BarthelVoegele</v>
      </c>
      <c r="I7155">
        <f t="shared" si="447"/>
        <v>0.6401</v>
      </c>
    </row>
    <row r="7156" spans="1:9" x14ac:dyDescent="0.25">
      <c r="A7156" t="s">
        <v>117</v>
      </c>
      <c r="B7156" t="s">
        <v>37</v>
      </c>
      <c r="C7156">
        <v>0.55020000000000002</v>
      </c>
      <c r="D7156" t="s">
        <v>153</v>
      </c>
      <c r="E7156" t="s">
        <v>212</v>
      </c>
      <c r="F7156" t="str">
        <f t="shared" si="444"/>
        <v>HsiehBarthel</v>
      </c>
      <c r="G7156">
        <f t="shared" si="445"/>
        <v>0.55020000000000002</v>
      </c>
      <c r="H7156" t="str">
        <f t="shared" si="446"/>
        <v>BarthelHsieh</v>
      </c>
      <c r="I7156">
        <f t="shared" si="447"/>
        <v>0.44979999999999998</v>
      </c>
    </row>
    <row r="7157" spans="1:9" x14ac:dyDescent="0.25">
      <c r="A7157" t="s">
        <v>33</v>
      </c>
      <c r="B7157" t="s">
        <v>37</v>
      </c>
      <c r="C7157">
        <v>0.61829999999999996</v>
      </c>
      <c r="D7157" t="s">
        <v>151</v>
      </c>
      <c r="E7157" t="s">
        <v>212</v>
      </c>
      <c r="F7157" t="str">
        <f t="shared" si="444"/>
        <v>WangBarthel</v>
      </c>
      <c r="G7157">
        <f t="shared" si="445"/>
        <v>0.61829999999999996</v>
      </c>
      <c r="H7157" t="str">
        <f t="shared" si="446"/>
        <v>BarthelWang</v>
      </c>
      <c r="I7157">
        <f t="shared" si="447"/>
        <v>0.38170000000000004</v>
      </c>
    </row>
    <row r="7158" spans="1:9" x14ac:dyDescent="0.25">
      <c r="A7158" t="s">
        <v>123</v>
      </c>
      <c r="B7158" t="s">
        <v>37</v>
      </c>
      <c r="C7158">
        <v>0.49890000000000001</v>
      </c>
      <c r="D7158" t="s">
        <v>215</v>
      </c>
      <c r="E7158" t="s">
        <v>212</v>
      </c>
      <c r="F7158" t="str">
        <f t="shared" si="444"/>
        <v>DiyasBarthel</v>
      </c>
      <c r="G7158">
        <f t="shared" si="445"/>
        <v>0.49890000000000001</v>
      </c>
      <c r="H7158" t="str">
        <f t="shared" si="446"/>
        <v>BarthelDiyas</v>
      </c>
      <c r="I7158">
        <f t="shared" si="447"/>
        <v>0.50109999999999999</v>
      </c>
    </row>
    <row r="7159" spans="1:9" x14ac:dyDescent="0.25">
      <c r="A7159" t="s">
        <v>124</v>
      </c>
      <c r="B7159" t="s">
        <v>37</v>
      </c>
      <c r="C7159">
        <v>8.6999999999999994E-3</v>
      </c>
      <c r="D7159" t="s">
        <v>206</v>
      </c>
      <c r="E7159" t="s">
        <v>212</v>
      </c>
      <c r="F7159" t="str">
        <f t="shared" si="444"/>
        <v>OsuigweBarthel</v>
      </c>
      <c r="G7159">
        <f t="shared" si="445"/>
        <v>8.6999999999999994E-3</v>
      </c>
      <c r="H7159" t="str">
        <f t="shared" si="446"/>
        <v>BarthelOsuigwe</v>
      </c>
      <c r="I7159">
        <f t="shared" si="447"/>
        <v>0.99129999999999996</v>
      </c>
    </row>
    <row r="7160" spans="1:9" x14ac:dyDescent="0.25">
      <c r="A7160" t="s">
        <v>43</v>
      </c>
      <c r="B7160" t="s">
        <v>37</v>
      </c>
      <c r="C7160">
        <v>0.49370000000000003</v>
      </c>
      <c r="D7160" t="s">
        <v>219</v>
      </c>
      <c r="E7160" t="s">
        <v>212</v>
      </c>
      <c r="F7160" t="str">
        <f t="shared" si="444"/>
        <v>ParmentierBarthel</v>
      </c>
      <c r="G7160">
        <f t="shared" si="445"/>
        <v>0.49370000000000003</v>
      </c>
      <c r="H7160" t="str">
        <f t="shared" si="446"/>
        <v>BarthelParmentier</v>
      </c>
      <c r="I7160">
        <f t="shared" si="447"/>
        <v>0.50629999999999997</v>
      </c>
    </row>
    <row r="7161" spans="1:9" x14ac:dyDescent="0.25">
      <c r="A7161" t="s">
        <v>48</v>
      </c>
      <c r="B7161" t="s">
        <v>37</v>
      </c>
      <c r="C7161">
        <v>0.53439999999999999</v>
      </c>
      <c r="D7161" t="s">
        <v>152</v>
      </c>
      <c r="E7161" t="s">
        <v>212</v>
      </c>
      <c r="F7161" t="str">
        <f t="shared" si="444"/>
        <v>ZhangBarthel</v>
      </c>
      <c r="G7161">
        <f t="shared" si="445"/>
        <v>0.53439999999999999</v>
      </c>
      <c r="H7161" t="str">
        <f t="shared" si="446"/>
        <v>BarthelZhang</v>
      </c>
      <c r="I7161">
        <f t="shared" si="447"/>
        <v>0.46560000000000001</v>
      </c>
    </row>
    <row r="7162" spans="1:9" x14ac:dyDescent="0.25">
      <c r="A7162" t="s">
        <v>125</v>
      </c>
      <c r="B7162" t="s">
        <v>37</v>
      </c>
      <c r="C7162">
        <v>0.44979999999999998</v>
      </c>
      <c r="D7162" t="s">
        <v>171</v>
      </c>
      <c r="E7162" t="s">
        <v>212</v>
      </c>
      <c r="F7162" t="str">
        <f t="shared" si="444"/>
        <v>KuzmovaBarthel</v>
      </c>
      <c r="G7162">
        <f t="shared" si="445"/>
        <v>0.44979999999999998</v>
      </c>
      <c r="H7162" t="str">
        <f t="shared" si="446"/>
        <v>BarthelKuzmova</v>
      </c>
      <c r="I7162">
        <f t="shared" si="447"/>
        <v>0.55020000000000002</v>
      </c>
    </row>
    <row r="7163" spans="1:9" x14ac:dyDescent="0.25">
      <c r="A7163" t="s">
        <v>126</v>
      </c>
      <c r="B7163" t="s">
        <v>37</v>
      </c>
      <c r="C7163">
        <v>0.4108</v>
      </c>
      <c r="D7163" t="s">
        <v>197</v>
      </c>
      <c r="E7163" t="s">
        <v>212</v>
      </c>
      <c r="F7163" t="str">
        <f t="shared" si="444"/>
        <v>GolubicBarthel</v>
      </c>
      <c r="G7163">
        <f t="shared" si="445"/>
        <v>0.4108</v>
      </c>
      <c r="H7163" t="str">
        <f t="shared" si="446"/>
        <v>BarthelGolubic</v>
      </c>
      <c r="I7163">
        <f t="shared" si="447"/>
        <v>0.58919999999999995</v>
      </c>
    </row>
    <row r="7164" spans="1:9" x14ac:dyDescent="0.25">
      <c r="A7164" t="s">
        <v>53</v>
      </c>
      <c r="B7164" t="s">
        <v>37</v>
      </c>
      <c r="C7164">
        <v>0.82389999999999997</v>
      </c>
      <c r="D7164" t="s">
        <v>132</v>
      </c>
      <c r="E7164" t="s">
        <v>212</v>
      </c>
      <c r="F7164" t="str">
        <f t="shared" si="444"/>
        <v>KvitovaBarthel</v>
      </c>
      <c r="G7164">
        <f t="shared" si="445"/>
        <v>0.82389999999999997</v>
      </c>
      <c r="H7164" t="str">
        <f t="shared" si="446"/>
        <v>BarthelKvitova</v>
      </c>
      <c r="I7164">
        <f t="shared" si="447"/>
        <v>0.17610000000000003</v>
      </c>
    </row>
    <row r="7165" spans="1:9" x14ac:dyDescent="0.25">
      <c r="A7165" t="s">
        <v>127</v>
      </c>
      <c r="B7165" t="s">
        <v>37</v>
      </c>
      <c r="C7165">
        <v>0.48599999999999999</v>
      </c>
      <c r="D7165" t="s">
        <v>178</v>
      </c>
      <c r="E7165" t="s">
        <v>212</v>
      </c>
      <c r="F7165" t="str">
        <f t="shared" si="444"/>
        <v>PutintsevaBarthel</v>
      </c>
      <c r="G7165">
        <f t="shared" si="445"/>
        <v>0.48599999999999999</v>
      </c>
      <c r="H7165" t="str">
        <f t="shared" si="446"/>
        <v>BarthelPutintseva</v>
      </c>
      <c r="I7165">
        <f t="shared" si="447"/>
        <v>0.51400000000000001</v>
      </c>
    </row>
    <row r="7166" spans="1:9" x14ac:dyDescent="0.25">
      <c r="A7166" t="s">
        <v>62</v>
      </c>
      <c r="B7166" t="s">
        <v>37</v>
      </c>
      <c r="C7166">
        <v>0.5222</v>
      </c>
      <c r="D7166" t="s">
        <v>233</v>
      </c>
      <c r="E7166" t="s">
        <v>212</v>
      </c>
      <c r="F7166" t="str">
        <f t="shared" si="444"/>
        <v>NiculescuBarthel</v>
      </c>
      <c r="G7166">
        <f t="shared" si="445"/>
        <v>0.5222</v>
      </c>
      <c r="H7166" t="str">
        <f t="shared" si="446"/>
        <v>BarthelNiculescu</v>
      </c>
      <c r="I7166">
        <f t="shared" si="447"/>
        <v>0.4778</v>
      </c>
    </row>
    <row r="7167" spans="1:9" x14ac:dyDescent="0.25">
      <c r="A7167" t="s">
        <v>128</v>
      </c>
      <c r="B7167" t="s">
        <v>37</v>
      </c>
      <c r="C7167">
        <v>0.5101</v>
      </c>
      <c r="D7167" t="s">
        <v>151</v>
      </c>
      <c r="E7167" t="s">
        <v>212</v>
      </c>
      <c r="F7167" t="str">
        <f t="shared" si="444"/>
        <v>WangBarthel</v>
      </c>
      <c r="G7167">
        <f t="shared" si="445"/>
        <v>0.5101</v>
      </c>
      <c r="H7167" t="str">
        <f t="shared" si="446"/>
        <v>BarthelWang</v>
      </c>
      <c r="I7167">
        <f t="shared" si="447"/>
        <v>0.4899</v>
      </c>
    </row>
    <row r="7168" spans="1:9" x14ac:dyDescent="0.25">
      <c r="A7168" t="s">
        <v>72</v>
      </c>
      <c r="B7168" t="s">
        <v>37</v>
      </c>
      <c r="C7168">
        <v>0.28299999999999997</v>
      </c>
      <c r="D7168" t="s">
        <v>247</v>
      </c>
      <c r="E7168" t="s">
        <v>212</v>
      </c>
      <c r="F7168" t="str">
        <f t="shared" si="444"/>
        <v>HonBarthel</v>
      </c>
      <c r="G7168">
        <f t="shared" si="445"/>
        <v>0.28299999999999997</v>
      </c>
      <c r="H7168" t="str">
        <f t="shared" si="446"/>
        <v>BarthelHon</v>
      </c>
      <c r="I7168">
        <f t="shared" si="447"/>
        <v>0.71700000000000008</v>
      </c>
    </row>
    <row r="7169" spans="1:9" x14ac:dyDescent="0.25">
      <c r="A7169" t="s">
        <v>118</v>
      </c>
      <c r="B7169" t="s">
        <v>37</v>
      </c>
      <c r="C7169">
        <v>0.52669999999999995</v>
      </c>
      <c r="D7169" t="s">
        <v>243</v>
      </c>
      <c r="E7169" t="s">
        <v>212</v>
      </c>
      <c r="F7169" t="str">
        <f t="shared" si="444"/>
        <v>CirsteaBarthel</v>
      </c>
      <c r="G7169">
        <f t="shared" si="445"/>
        <v>0.52669999999999995</v>
      </c>
      <c r="H7169" t="str">
        <f t="shared" si="446"/>
        <v>BarthelCirstea</v>
      </c>
      <c r="I7169">
        <f t="shared" si="447"/>
        <v>0.47330000000000005</v>
      </c>
    </row>
    <row r="7170" spans="1:9" x14ac:dyDescent="0.25">
      <c r="A7170" t="s">
        <v>77</v>
      </c>
      <c r="B7170" t="s">
        <v>37</v>
      </c>
      <c r="C7170">
        <v>0.4385</v>
      </c>
      <c r="D7170" t="s">
        <v>176</v>
      </c>
      <c r="E7170" t="s">
        <v>212</v>
      </c>
      <c r="F7170" t="str">
        <f t="shared" si="444"/>
        <v>PetersonBarthel</v>
      </c>
      <c r="G7170">
        <f t="shared" si="445"/>
        <v>0.4385</v>
      </c>
      <c r="H7170" t="str">
        <f t="shared" si="446"/>
        <v>BarthelPeterson</v>
      </c>
      <c r="I7170">
        <f t="shared" si="447"/>
        <v>0.5615</v>
      </c>
    </row>
    <row r="7171" spans="1:9" x14ac:dyDescent="0.25">
      <c r="A7171" t="s">
        <v>119</v>
      </c>
      <c r="B7171" t="s">
        <v>37</v>
      </c>
      <c r="C7171">
        <v>0.60360000000000003</v>
      </c>
      <c r="D7171" t="s">
        <v>226</v>
      </c>
      <c r="E7171" t="s">
        <v>212</v>
      </c>
      <c r="F7171" t="str">
        <f t="shared" ref="F7171:F7234" si="448">D7171&amp;E7171</f>
        <v>LapkoBarthel</v>
      </c>
      <c r="G7171">
        <f t="shared" ref="G7171:G7234" si="449">C7171</f>
        <v>0.60360000000000003</v>
      </c>
      <c r="H7171" t="str">
        <f t="shared" ref="H7171:H7234" si="450">E7171&amp;D7171</f>
        <v>BarthelLapko</v>
      </c>
      <c r="I7171">
        <f t="shared" ref="I7171:I7234" si="451">1-C7171</f>
        <v>0.39639999999999997</v>
      </c>
    </row>
    <row r="7172" spans="1:9" x14ac:dyDescent="0.25">
      <c r="A7172" t="s">
        <v>109</v>
      </c>
      <c r="B7172" t="s">
        <v>37</v>
      </c>
      <c r="C7172">
        <v>0.7107</v>
      </c>
      <c r="D7172" t="s">
        <v>143</v>
      </c>
      <c r="E7172" t="s">
        <v>212</v>
      </c>
      <c r="F7172" t="str">
        <f t="shared" si="448"/>
        <v>StephensBarthel</v>
      </c>
      <c r="G7172">
        <f t="shared" si="449"/>
        <v>0.7107</v>
      </c>
      <c r="H7172" t="str">
        <f t="shared" si="450"/>
        <v>BarthelStephens</v>
      </c>
      <c r="I7172">
        <f t="shared" si="451"/>
        <v>0.2893</v>
      </c>
    </row>
    <row r="7173" spans="1:9" x14ac:dyDescent="0.25">
      <c r="A7173" t="s">
        <v>120</v>
      </c>
      <c r="B7173" t="s">
        <v>37</v>
      </c>
      <c r="C7173">
        <v>0.32950000000000002</v>
      </c>
      <c r="D7173" t="s">
        <v>235</v>
      </c>
      <c r="E7173" t="s">
        <v>212</v>
      </c>
      <c r="F7173" t="str">
        <f t="shared" si="448"/>
        <v>TownsendBarthel</v>
      </c>
      <c r="G7173">
        <f t="shared" si="449"/>
        <v>0.32950000000000002</v>
      </c>
      <c r="H7173" t="str">
        <f t="shared" si="450"/>
        <v>BarthelTownsend</v>
      </c>
      <c r="I7173">
        <f t="shared" si="451"/>
        <v>0.67049999999999998</v>
      </c>
    </row>
    <row r="7174" spans="1:9" x14ac:dyDescent="0.25">
      <c r="A7174" t="s">
        <v>81</v>
      </c>
      <c r="B7174" t="s">
        <v>37</v>
      </c>
      <c r="C7174">
        <v>0.41720000000000002</v>
      </c>
      <c r="D7174" t="s">
        <v>232</v>
      </c>
      <c r="E7174" t="s">
        <v>212</v>
      </c>
      <c r="F7174" t="str">
        <f t="shared" si="448"/>
        <v>JabeurBarthel</v>
      </c>
      <c r="G7174">
        <f t="shared" si="449"/>
        <v>0.41720000000000002</v>
      </c>
      <c r="H7174" t="str">
        <f t="shared" si="450"/>
        <v>BarthelJabeur</v>
      </c>
      <c r="I7174">
        <f t="shared" si="451"/>
        <v>0.58279999999999998</v>
      </c>
    </row>
    <row r="7175" spans="1:9" x14ac:dyDescent="0.25">
      <c r="A7175" t="s">
        <v>121</v>
      </c>
      <c r="B7175" t="s">
        <v>37</v>
      </c>
      <c r="C7175">
        <v>0.53110000000000002</v>
      </c>
      <c r="D7175" t="s">
        <v>185</v>
      </c>
      <c r="E7175" t="s">
        <v>212</v>
      </c>
      <c r="F7175" t="str">
        <f t="shared" si="448"/>
        <v>BabosBarthel</v>
      </c>
      <c r="G7175">
        <f t="shared" si="449"/>
        <v>0.53110000000000002</v>
      </c>
      <c r="H7175" t="str">
        <f t="shared" si="450"/>
        <v>BarthelBabos</v>
      </c>
      <c r="I7175">
        <f t="shared" si="451"/>
        <v>0.46889999999999998</v>
      </c>
    </row>
    <row r="7176" spans="1:9" x14ac:dyDescent="0.25">
      <c r="A7176" t="s">
        <v>85</v>
      </c>
      <c r="B7176" t="s">
        <v>37</v>
      </c>
      <c r="C7176">
        <v>0.5232</v>
      </c>
      <c r="D7176" t="s">
        <v>157</v>
      </c>
      <c r="E7176" t="s">
        <v>212</v>
      </c>
      <c r="F7176" t="str">
        <f t="shared" si="448"/>
        <v>MarticBarthel</v>
      </c>
      <c r="G7176">
        <f t="shared" si="449"/>
        <v>0.5232</v>
      </c>
      <c r="H7176" t="str">
        <f t="shared" si="450"/>
        <v>BarthelMartic</v>
      </c>
      <c r="I7176">
        <f t="shared" si="451"/>
        <v>0.4768</v>
      </c>
    </row>
    <row r="7177" spans="1:9" x14ac:dyDescent="0.25">
      <c r="A7177" t="s">
        <v>102</v>
      </c>
      <c r="B7177" t="s">
        <v>37</v>
      </c>
      <c r="C7177">
        <v>0.22489999999999999</v>
      </c>
      <c r="D7177" t="s">
        <v>237</v>
      </c>
      <c r="E7177" t="s">
        <v>212</v>
      </c>
      <c r="F7177" t="str">
        <f t="shared" si="448"/>
        <v>BadosaBarthel</v>
      </c>
      <c r="G7177">
        <f t="shared" si="449"/>
        <v>0.22489999999999999</v>
      </c>
      <c r="H7177" t="str">
        <f t="shared" si="450"/>
        <v>BarthelBadosa</v>
      </c>
      <c r="I7177">
        <f t="shared" si="451"/>
        <v>0.77510000000000001</v>
      </c>
    </row>
    <row r="7178" spans="1:9" x14ac:dyDescent="0.25">
      <c r="A7178" t="s">
        <v>90</v>
      </c>
      <c r="B7178" t="s">
        <v>37</v>
      </c>
      <c r="C7178">
        <v>0.61699999999999999</v>
      </c>
      <c r="D7178" t="s">
        <v>234</v>
      </c>
      <c r="E7178" t="s">
        <v>212</v>
      </c>
      <c r="F7178" t="str">
        <f t="shared" si="448"/>
        <v>PuigBarthel</v>
      </c>
      <c r="G7178">
        <f t="shared" si="449"/>
        <v>0.61699999999999999</v>
      </c>
      <c r="H7178" t="str">
        <f t="shared" si="450"/>
        <v>BarthelPuig</v>
      </c>
      <c r="I7178">
        <f t="shared" si="451"/>
        <v>0.38300000000000001</v>
      </c>
    </row>
    <row r="7179" spans="1:9" x14ac:dyDescent="0.25">
      <c r="A7179" t="s">
        <v>129</v>
      </c>
      <c r="B7179" t="s">
        <v>37</v>
      </c>
      <c r="C7179">
        <v>0.26090000000000002</v>
      </c>
      <c r="D7179" t="s">
        <v>241</v>
      </c>
      <c r="E7179" t="s">
        <v>212</v>
      </c>
      <c r="F7179" t="str">
        <f t="shared" si="448"/>
        <v>BonaventureBarthel</v>
      </c>
      <c r="G7179">
        <f t="shared" si="449"/>
        <v>0.26090000000000002</v>
      </c>
      <c r="H7179" t="str">
        <f t="shared" si="450"/>
        <v>BarthelBonaventure</v>
      </c>
      <c r="I7179">
        <f t="shared" si="451"/>
        <v>0.73909999999999998</v>
      </c>
    </row>
    <row r="7180" spans="1:9" x14ac:dyDescent="0.25">
      <c r="A7180" t="s">
        <v>96</v>
      </c>
      <c r="B7180" t="s">
        <v>37</v>
      </c>
      <c r="C7180">
        <v>0.50060000000000004</v>
      </c>
      <c r="D7180" t="s">
        <v>182</v>
      </c>
      <c r="E7180" t="s">
        <v>212</v>
      </c>
      <c r="F7180" t="str">
        <f t="shared" si="448"/>
        <v>VickeryBarthel</v>
      </c>
      <c r="G7180">
        <f t="shared" si="449"/>
        <v>0.50060000000000004</v>
      </c>
      <c r="H7180" t="str">
        <f t="shared" si="450"/>
        <v>BarthelVickery</v>
      </c>
      <c r="I7180">
        <f t="shared" si="451"/>
        <v>0.49939999999999996</v>
      </c>
    </row>
    <row r="7181" spans="1:9" x14ac:dyDescent="0.25">
      <c r="A7181" t="s">
        <v>130</v>
      </c>
      <c r="B7181" t="s">
        <v>37</v>
      </c>
      <c r="C7181">
        <v>0.27089999999999997</v>
      </c>
      <c r="D7181" t="s">
        <v>186</v>
      </c>
      <c r="E7181" t="s">
        <v>212</v>
      </c>
      <c r="F7181" t="str">
        <f t="shared" si="448"/>
        <v>HivesBarthel</v>
      </c>
      <c r="G7181">
        <f t="shared" si="449"/>
        <v>0.27089999999999997</v>
      </c>
      <c r="H7181" t="str">
        <f t="shared" si="450"/>
        <v>BarthelHives</v>
      </c>
      <c r="I7181">
        <f t="shared" si="451"/>
        <v>0.72910000000000008</v>
      </c>
    </row>
    <row r="7182" spans="1:9" x14ac:dyDescent="0.25">
      <c r="A7182" t="s">
        <v>87</v>
      </c>
      <c r="B7182" t="s">
        <v>37</v>
      </c>
      <c r="C7182">
        <v>0.37440000000000001</v>
      </c>
      <c r="D7182" t="s">
        <v>254</v>
      </c>
      <c r="E7182" t="s">
        <v>212</v>
      </c>
      <c r="F7182" t="str">
        <f t="shared" si="448"/>
        <v>Sorribes TormoBarthel</v>
      </c>
      <c r="G7182">
        <f t="shared" si="449"/>
        <v>0.37440000000000001</v>
      </c>
      <c r="H7182" t="str">
        <f t="shared" si="450"/>
        <v>BarthelSorribes Tormo</v>
      </c>
      <c r="I7182">
        <f t="shared" si="451"/>
        <v>0.62559999999999993</v>
      </c>
    </row>
    <row r="7183" spans="1:9" x14ac:dyDescent="0.25">
      <c r="A7183" t="s">
        <v>106</v>
      </c>
      <c r="B7183" t="s">
        <v>37</v>
      </c>
      <c r="C7183">
        <v>0.48959999999999998</v>
      </c>
      <c r="D7183" t="s">
        <v>230</v>
      </c>
      <c r="E7183" t="s">
        <v>212</v>
      </c>
      <c r="F7183" t="str">
        <f t="shared" si="448"/>
        <v>HercogBarthel</v>
      </c>
      <c r="G7183">
        <f t="shared" si="449"/>
        <v>0.48959999999999998</v>
      </c>
      <c r="H7183" t="str">
        <f t="shared" si="450"/>
        <v>BarthelHercog</v>
      </c>
      <c r="I7183">
        <f t="shared" si="451"/>
        <v>0.51039999999999996</v>
      </c>
    </row>
    <row r="7184" spans="1:9" x14ac:dyDescent="0.25">
      <c r="A7184" t="s">
        <v>3</v>
      </c>
      <c r="B7184" t="s">
        <v>62</v>
      </c>
      <c r="C7184">
        <v>0.86080000000000001</v>
      </c>
      <c r="D7184" t="s">
        <v>139</v>
      </c>
      <c r="E7184" t="s">
        <v>233</v>
      </c>
      <c r="F7184" t="str">
        <f t="shared" si="448"/>
        <v>HalepNiculescu</v>
      </c>
      <c r="G7184">
        <f t="shared" si="449"/>
        <v>0.86080000000000001</v>
      </c>
      <c r="H7184" t="str">
        <f t="shared" si="450"/>
        <v>NiculescuHalep</v>
      </c>
      <c r="I7184">
        <f t="shared" si="451"/>
        <v>0.13919999999999999</v>
      </c>
    </row>
    <row r="7185" spans="1:9" x14ac:dyDescent="0.25">
      <c r="A7185" t="s">
        <v>108</v>
      </c>
      <c r="B7185" t="s">
        <v>62</v>
      </c>
      <c r="C7185">
        <v>0.62370000000000003</v>
      </c>
      <c r="D7185" t="s">
        <v>164</v>
      </c>
      <c r="E7185" t="s">
        <v>233</v>
      </c>
      <c r="F7185" t="str">
        <f t="shared" si="448"/>
        <v>KeninNiculescu</v>
      </c>
      <c r="G7185">
        <f t="shared" si="449"/>
        <v>0.62370000000000003</v>
      </c>
      <c r="H7185" t="str">
        <f t="shared" si="450"/>
        <v>NiculescuKenin</v>
      </c>
      <c r="I7185">
        <f t="shared" si="451"/>
        <v>0.37629999999999997</v>
      </c>
    </row>
    <row r="7186" spans="1:9" x14ac:dyDescent="0.25">
      <c r="A7186" t="s">
        <v>110</v>
      </c>
      <c r="B7186" t="s">
        <v>62</v>
      </c>
      <c r="C7186">
        <v>0.57169999999999999</v>
      </c>
      <c r="D7186" t="s">
        <v>193</v>
      </c>
      <c r="E7186" t="s">
        <v>233</v>
      </c>
      <c r="F7186" t="str">
        <f t="shared" si="448"/>
        <v>KudermetovaNiculescu</v>
      </c>
      <c r="G7186">
        <f t="shared" si="449"/>
        <v>0.57169999999999999</v>
      </c>
      <c r="H7186" t="str">
        <f t="shared" si="450"/>
        <v>NiculescuKudermetova</v>
      </c>
      <c r="I7186">
        <f t="shared" si="451"/>
        <v>0.42830000000000001</v>
      </c>
    </row>
    <row r="7187" spans="1:9" x14ac:dyDescent="0.25">
      <c r="A7187" t="s">
        <v>111</v>
      </c>
      <c r="B7187" t="s">
        <v>62</v>
      </c>
      <c r="C7187">
        <v>0.76370000000000005</v>
      </c>
      <c r="D7187" t="s">
        <v>135</v>
      </c>
      <c r="E7187" t="s">
        <v>233</v>
      </c>
      <c r="F7187" t="str">
        <f t="shared" si="448"/>
        <v>WilliamsNiculescu</v>
      </c>
      <c r="G7187">
        <f t="shared" si="449"/>
        <v>0.76370000000000005</v>
      </c>
      <c r="H7187" t="str">
        <f t="shared" si="450"/>
        <v>NiculescuWilliams</v>
      </c>
      <c r="I7187">
        <f t="shared" si="451"/>
        <v>0.23629999999999995</v>
      </c>
    </row>
    <row r="7188" spans="1:9" x14ac:dyDescent="0.25">
      <c r="A7188" t="s">
        <v>10</v>
      </c>
      <c r="B7188" t="s">
        <v>62</v>
      </c>
      <c r="C7188">
        <v>0.62390000000000001</v>
      </c>
      <c r="D7188" t="s">
        <v>194</v>
      </c>
      <c r="E7188" t="s">
        <v>233</v>
      </c>
      <c r="F7188" t="str">
        <f t="shared" si="448"/>
        <v>StosurNiculescu</v>
      </c>
      <c r="G7188">
        <f t="shared" si="449"/>
        <v>0.62390000000000001</v>
      </c>
      <c r="H7188" t="str">
        <f t="shared" si="450"/>
        <v>NiculescuStosur</v>
      </c>
      <c r="I7188">
        <f t="shared" si="451"/>
        <v>0.37609999999999999</v>
      </c>
    </row>
    <row r="7189" spans="1:9" x14ac:dyDescent="0.25">
      <c r="A7189" t="s">
        <v>13</v>
      </c>
      <c r="B7189" t="s">
        <v>62</v>
      </c>
      <c r="C7189">
        <v>0.61780000000000002</v>
      </c>
      <c r="D7189" t="s">
        <v>211</v>
      </c>
      <c r="E7189" t="s">
        <v>233</v>
      </c>
      <c r="F7189" t="str">
        <f t="shared" si="448"/>
        <v>PengNiculescu</v>
      </c>
      <c r="G7189">
        <f t="shared" si="449"/>
        <v>0.61780000000000002</v>
      </c>
      <c r="H7189" t="str">
        <f t="shared" si="450"/>
        <v>NiculescuPeng</v>
      </c>
      <c r="I7189">
        <f t="shared" si="451"/>
        <v>0.38219999999999998</v>
      </c>
    </row>
    <row r="7190" spans="1:9" x14ac:dyDescent="0.25">
      <c r="A7190" t="s">
        <v>112</v>
      </c>
      <c r="B7190" t="s">
        <v>62</v>
      </c>
      <c r="C7190">
        <v>0.3362</v>
      </c>
      <c r="D7190" t="s">
        <v>213</v>
      </c>
      <c r="E7190" t="s">
        <v>233</v>
      </c>
      <c r="F7190" t="str">
        <f t="shared" si="448"/>
        <v>MariaNiculescu</v>
      </c>
      <c r="G7190">
        <f t="shared" si="449"/>
        <v>0.3362</v>
      </c>
      <c r="H7190" t="str">
        <f t="shared" si="450"/>
        <v>NiculescuMaria</v>
      </c>
      <c r="I7190">
        <f t="shared" si="451"/>
        <v>0.66379999999999995</v>
      </c>
    </row>
    <row r="7191" spans="1:9" x14ac:dyDescent="0.25">
      <c r="A7191" t="s">
        <v>14</v>
      </c>
      <c r="B7191" t="s">
        <v>62</v>
      </c>
      <c r="C7191">
        <v>0.92530000000000001</v>
      </c>
      <c r="D7191" t="s">
        <v>135</v>
      </c>
      <c r="E7191" t="s">
        <v>233</v>
      </c>
      <c r="F7191" t="str">
        <f t="shared" si="448"/>
        <v>WilliamsNiculescu</v>
      </c>
      <c r="G7191">
        <f t="shared" si="449"/>
        <v>0.92530000000000001</v>
      </c>
      <c r="H7191" t="str">
        <f t="shared" si="450"/>
        <v>NiculescuWilliams</v>
      </c>
      <c r="I7191">
        <f t="shared" si="451"/>
        <v>7.4699999999999989E-2</v>
      </c>
    </row>
    <row r="7192" spans="1:9" x14ac:dyDescent="0.25">
      <c r="A7192" t="s">
        <v>113</v>
      </c>
      <c r="B7192" t="s">
        <v>62</v>
      </c>
      <c r="C7192">
        <v>0.72840000000000005</v>
      </c>
      <c r="D7192" t="s">
        <v>148</v>
      </c>
      <c r="E7192" t="s">
        <v>233</v>
      </c>
      <c r="F7192" t="str">
        <f t="shared" si="448"/>
        <v>BacsinszkyNiculescu</v>
      </c>
      <c r="G7192">
        <f t="shared" si="449"/>
        <v>0.72840000000000005</v>
      </c>
      <c r="H7192" t="str">
        <f t="shared" si="450"/>
        <v>NiculescuBacsinszky</v>
      </c>
      <c r="I7192">
        <f t="shared" si="451"/>
        <v>0.27159999999999995</v>
      </c>
    </row>
    <row r="7193" spans="1:9" x14ac:dyDescent="0.25">
      <c r="A7193" t="s">
        <v>16</v>
      </c>
      <c r="B7193" t="s">
        <v>62</v>
      </c>
      <c r="C7193">
        <v>0.32350000000000001</v>
      </c>
      <c r="D7193" t="s">
        <v>167</v>
      </c>
      <c r="E7193" t="s">
        <v>233</v>
      </c>
      <c r="F7193" t="str">
        <f t="shared" si="448"/>
        <v>VikhlyantsevaNiculescu</v>
      </c>
      <c r="G7193">
        <f t="shared" si="449"/>
        <v>0.32350000000000001</v>
      </c>
      <c r="H7193" t="str">
        <f t="shared" si="450"/>
        <v>NiculescuVikhlyantseva</v>
      </c>
      <c r="I7193">
        <f t="shared" si="451"/>
        <v>0.67649999999999999</v>
      </c>
    </row>
    <row r="7194" spans="1:9" x14ac:dyDescent="0.25">
      <c r="A7194" t="s">
        <v>114</v>
      </c>
      <c r="B7194" t="s">
        <v>62</v>
      </c>
      <c r="C7194">
        <v>0.49180000000000001</v>
      </c>
      <c r="D7194" t="s">
        <v>205</v>
      </c>
      <c r="E7194" t="s">
        <v>233</v>
      </c>
      <c r="F7194" t="str">
        <f t="shared" si="448"/>
        <v>LepchenkoNiculescu</v>
      </c>
      <c r="G7194">
        <f t="shared" si="449"/>
        <v>0.49180000000000001</v>
      </c>
      <c r="H7194" t="str">
        <f t="shared" si="450"/>
        <v>NiculescuLepchenko</v>
      </c>
      <c r="I7194">
        <f t="shared" si="451"/>
        <v>0.50819999999999999</v>
      </c>
    </row>
    <row r="7195" spans="1:9" x14ac:dyDescent="0.25">
      <c r="A7195" t="s">
        <v>19</v>
      </c>
      <c r="B7195" t="s">
        <v>62</v>
      </c>
      <c r="C7195">
        <v>0.37819999999999998</v>
      </c>
      <c r="D7195" t="s">
        <v>210</v>
      </c>
      <c r="E7195" t="s">
        <v>233</v>
      </c>
      <c r="F7195" t="str">
        <f t="shared" si="448"/>
        <v>ZhengNiculescu</v>
      </c>
      <c r="G7195">
        <f t="shared" si="449"/>
        <v>0.37819999999999998</v>
      </c>
      <c r="H7195" t="str">
        <f t="shared" si="450"/>
        <v>NiculescuZheng</v>
      </c>
      <c r="I7195">
        <f t="shared" si="451"/>
        <v>0.62180000000000002</v>
      </c>
    </row>
    <row r="7196" spans="1:9" x14ac:dyDescent="0.25">
      <c r="A7196" t="s">
        <v>29</v>
      </c>
      <c r="B7196" t="s">
        <v>62</v>
      </c>
      <c r="C7196">
        <v>0.68469999999999998</v>
      </c>
      <c r="D7196" t="s">
        <v>131</v>
      </c>
      <c r="E7196" t="s">
        <v>233</v>
      </c>
      <c r="F7196" t="str">
        <f t="shared" si="448"/>
        <v>OsakaNiculescu</v>
      </c>
      <c r="G7196">
        <f t="shared" si="449"/>
        <v>0.68469999999999998</v>
      </c>
      <c r="H7196" t="str">
        <f t="shared" si="450"/>
        <v>NiculescuOsaka</v>
      </c>
      <c r="I7196">
        <f t="shared" si="451"/>
        <v>0.31530000000000002</v>
      </c>
    </row>
    <row r="7197" spans="1:9" x14ac:dyDescent="0.25">
      <c r="A7197" t="s">
        <v>115</v>
      </c>
      <c r="B7197" t="s">
        <v>62</v>
      </c>
      <c r="C7197">
        <v>0.4456</v>
      </c>
      <c r="D7197" t="s">
        <v>166</v>
      </c>
      <c r="E7197" t="s">
        <v>233</v>
      </c>
      <c r="F7197" t="str">
        <f t="shared" si="448"/>
        <v>ZidansekNiculescu</v>
      </c>
      <c r="G7197">
        <f t="shared" si="449"/>
        <v>0.4456</v>
      </c>
      <c r="H7197" t="str">
        <f t="shared" si="450"/>
        <v>NiculescuZidansek</v>
      </c>
      <c r="I7197">
        <f t="shared" si="451"/>
        <v>0.5544</v>
      </c>
    </row>
    <row r="7198" spans="1:9" x14ac:dyDescent="0.25">
      <c r="A7198" t="s">
        <v>122</v>
      </c>
      <c r="B7198" t="s">
        <v>62</v>
      </c>
      <c r="C7198">
        <v>0.80669999999999997</v>
      </c>
      <c r="D7198" t="s">
        <v>204</v>
      </c>
      <c r="E7198" t="s">
        <v>233</v>
      </c>
      <c r="F7198" t="str">
        <f t="shared" si="448"/>
        <v>AzarenkaNiculescu</v>
      </c>
      <c r="G7198">
        <f t="shared" si="449"/>
        <v>0.80669999999999997</v>
      </c>
      <c r="H7198" t="str">
        <f t="shared" si="450"/>
        <v>NiculescuAzarenka</v>
      </c>
      <c r="I7198">
        <f t="shared" si="451"/>
        <v>0.19330000000000003</v>
      </c>
    </row>
    <row r="7199" spans="1:9" x14ac:dyDescent="0.25">
      <c r="A7199" t="s">
        <v>116</v>
      </c>
      <c r="B7199" t="s">
        <v>62</v>
      </c>
      <c r="C7199">
        <v>0.35070000000000001</v>
      </c>
      <c r="D7199" t="s">
        <v>201</v>
      </c>
      <c r="E7199" t="s">
        <v>233</v>
      </c>
      <c r="F7199" t="str">
        <f t="shared" si="448"/>
        <v>VoegeleNiculescu</v>
      </c>
      <c r="G7199">
        <f t="shared" si="449"/>
        <v>0.35070000000000001</v>
      </c>
      <c r="H7199" t="str">
        <f t="shared" si="450"/>
        <v>NiculescuVoegele</v>
      </c>
      <c r="I7199">
        <f t="shared" si="451"/>
        <v>0.64929999999999999</v>
      </c>
    </row>
    <row r="7200" spans="1:9" x14ac:dyDescent="0.25">
      <c r="A7200" t="s">
        <v>117</v>
      </c>
      <c r="B7200" t="s">
        <v>62</v>
      </c>
      <c r="C7200">
        <v>0.54079999999999995</v>
      </c>
      <c r="D7200" t="s">
        <v>153</v>
      </c>
      <c r="E7200" t="s">
        <v>233</v>
      </c>
      <c r="F7200" t="str">
        <f t="shared" si="448"/>
        <v>HsiehNiculescu</v>
      </c>
      <c r="G7200">
        <f t="shared" si="449"/>
        <v>0.54079999999999995</v>
      </c>
      <c r="H7200" t="str">
        <f t="shared" si="450"/>
        <v>NiculescuHsieh</v>
      </c>
      <c r="I7200">
        <f t="shared" si="451"/>
        <v>0.45920000000000005</v>
      </c>
    </row>
    <row r="7201" spans="1:9" x14ac:dyDescent="0.25">
      <c r="A7201" t="s">
        <v>33</v>
      </c>
      <c r="B7201" t="s">
        <v>62</v>
      </c>
      <c r="C7201">
        <v>0.61909999999999998</v>
      </c>
      <c r="D7201" t="s">
        <v>151</v>
      </c>
      <c r="E7201" t="s">
        <v>233</v>
      </c>
      <c r="F7201" t="str">
        <f t="shared" si="448"/>
        <v>WangNiculescu</v>
      </c>
      <c r="G7201">
        <f t="shared" si="449"/>
        <v>0.61909999999999998</v>
      </c>
      <c r="H7201" t="str">
        <f t="shared" si="450"/>
        <v>NiculescuWang</v>
      </c>
      <c r="I7201">
        <f t="shared" si="451"/>
        <v>0.38090000000000002</v>
      </c>
    </row>
    <row r="7202" spans="1:9" x14ac:dyDescent="0.25">
      <c r="A7202" t="s">
        <v>123</v>
      </c>
      <c r="B7202" t="s">
        <v>62</v>
      </c>
      <c r="C7202">
        <v>0.49320000000000003</v>
      </c>
      <c r="D7202" t="s">
        <v>215</v>
      </c>
      <c r="E7202" t="s">
        <v>233</v>
      </c>
      <c r="F7202" t="str">
        <f t="shared" si="448"/>
        <v>DiyasNiculescu</v>
      </c>
      <c r="G7202">
        <f t="shared" si="449"/>
        <v>0.49320000000000003</v>
      </c>
      <c r="H7202" t="str">
        <f t="shared" si="450"/>
        <v>NiculescuDiyas</v>
      </c>
      <c r="I7202">
        <f t="shared" si="451"/>
        <v>0.50679999999999992</v>
      </c>
    </row>
    <row r="7203" spans="1:9" x14ac:dyDescent="0.25">
      <c r="A7203" t="s">
        <v>124</v>
      </c>
      <c r="B7203" t="s">
        <v>62</v>
      </c>
      <c r="C7203">
        <v>7.6E-3</v>
      </c>
      <c r="D7203" t="s">
        <v>206</v>
      </c>
      <c r="E7203" t="s">
        <v>233</v>
      </c>
      <c r="F7203" t="str">
        <f t="shared" si="448"/>
        <v>OsuigweNiculescu</v>
      </c>
      <c r="G7203">
        <f t="shared" si="449"/>
        <v>7.6E-3</v>
      </c>
      <c r="H7203" t="str">
        <f t="shared" si="450"/>
        <v>NiculescuOsuigwe</v>
      </c>
      <c r="I7203">
        <f t="shared" si="451"/>
        <v>0.99239999999999995</v>
      </c>
    </row>
    <row r="7204" spans="1:9" x14ac:dyDescent="0.25">
      <c r="A7204" t="s">
        <v>43</v>
      </c>
      <c r="B7204" t="s">
        <v>62</v>
      </c>
      <c r="C7204">
        <v>0.44169999999999998</v>
      </c>
      <c r="D7204" t="s">
        <v>219</v>
      </c>
      <c r="E7204" t="s">
        <v>233</v>
      </c>
      <c r="F7204" t="str">
        <f t="shared" si="448"/>
        <v>ParmentierNiculescu</v>
      </c>
      <c r="G7204">
        <f t="shared" si="449"/>
        <v>0.44169999999999998</v>
      </c>
      <c r="H7204" t="str">
        <f t="shared" si="450"/>
        <v>NiculescuParmentier</v>
      </c>
      <c r="I7204">
        <f t="shared" si="451"/>
        <v>0.55830000000000002</v>
      </c>
    </row>
    <row r="7205" spans="1:9" x14ac:dyDescent="0.25">
      <c r="A7205" t="s">
        <v>48</v>
      </c>
      <c r="B7205" t="s">
        <v>62</v>
      </c>
      <c r="C7205">
        <v>0.54649999999999999</v>
      </c>
      <c r="D7205" t="s">
        <v>152</v>
      </c>
      <c r="E7205" t="s">
        <v>233</v>
      </c>
      <c r="F7205" t="str">
        <f t="shared" si="448"/>
        <v>ZhangNiculescu</v>
      </c>
      <c r="G7205">
        <f t="shared" si="449"/>
        <v>0.54649999999999999</v>
      </c>
      <c r="H7205" t="str">
        <f t="shared" si="450"/>
        <v>NiculescuZhang</v>
      </c>
      <c r="I7205">
        <f t="shared" si="451"/>
        <v>0.45350000000000001</v>
      </c>
    </row>
    <row r="7206" spans="1:9" x14ac:dyDescent="0.25">
      <c r="A7206" t="s">
        <v>125</v>
      </c>
      <c r="B7206" t="s">
        <v>62</v>
      </c>
      <c r="C7206">
        <v>0.41370000000000001</v>
      </c>
      <c r="D7206" t="s">
        <v>171</v>
      </c>
      <c r="E7206" t="s">
        <v>233</v>
      </c>
      <c r="F7206" t="str">
        <f t="shared" si="448"/>
        <v>KuzmovaNiculescu</v>
      </c>
      <c r="G7206">
        <f t="shared" si="449"/>
        <v>0.41370000000000001</v>
      </c>
      <c r="H7206" t="str">
        <f t="shared" si="450"/>
        <v>NiculescuKuzmova</v>
      </c>
      <c r="I7206">
        <f t="shared" si="451"/>
        <v>0.58630000000000004</v>
      </c>
    </row>
    <row r="7207" spans="1:9" x14ac:dyDescent="0.25">
      <c r="A7207" t="s">
        <v>126</v>
      </c>
      <c r="B7207" t="s">
        <v>62</v>
      </c>
      <c r="C7207">
        <v>0.3362</v>
      </c>
      <c r="D7207" t="s">
        <v>197</v>
      </c>
      <c r="E7207" t="s">
        <v>233</v>
      </c>
      <c r="F7207" t="str">
        <f t="shared" si="448"/>
        <v>GolubicNiculescu</v>
      </c>
      <c r="G7207">
        <f t="shared" si="449"/>
        <v>0.3362</v>
      </c>
      <c r="H7207" t="str">
        <f t="shared" si="450"/>
        <v>NiculescuGolubic</v>
      </c>
      <c r="I7207">
        <f t="shared" si="451"/>
        <v>0.66379999999999995</v>
      </c>
    </row>
    <row r="7208" spans="1:9" x14ac:dyDescent="0.25">
      <c r="A7208" t="s">
        <v>53</v>
      </c>
      <c r="B7208" t="s">
        <v>62</v>
      </c>
      <c r="C7208">
        <v>0.80420000000000003</v>
      </c>
      <c r="D7208" t="s">
        <v>132</v>
      </c>
      <c r="E7208" t="s">
        <v>233</v>
      </c>
      <c r="F7208" t="str">
        <f t="shared" si="448"/>
        <v>KvitovaNiculescu</v>
      </c>
      <c r="G7208">
        <f t="shared" si="449"/>
        <v>0.80420000000000003</v>
      </c>
      <c r="H7208" t="str">
        <f t="shared" si="450"/>
        <v>NiculescuKvitova</v>
      </c>
      <c r="I7208">
        <f t="shared" si="451"/>
        <v>0.19579999999999997</v>
      </c>
    </row>
    <row r="7209" spans="1:9" x14ac:dyDescent="0.25">
      <c r="A7209" t="s">
        <v>127</v>
      </c>
      <c r="B7209" t="s">
        <v>62</v>
      </c>
      <c r="C7209">
        <v>0.49809999999999999</v>
      </c>
      <c r="D7209" t="s">
        <v>178</v>
      </c>
      <c r="E7209" t="s">
        <v>233</v>
      </c>
      <c r="F7209" t="str">
        <f t="shared" si="448"/>
        <v>PutintsevaNiculescu</v>
      </c>
      <c r="G7209">
        <f t="shared" si="449"/>
        <v>0.49809999999999999</v>
      </c>
      <c r="H7209" t="str">
        <f t="shared" si="450"/>
        <v>NiculescuPutintseva</v>
      </c>
      <c r="I7209">
        <f t="shared" si="451"/>
        <v>0.50190000000000001</v>
      </c>
    </row>
    <row r="7210" spans="1:9" x14ac:dyDescent="0.25">
      <c r="A7210" t="s">
        <v>128</v>
      </c>
      <c r="B7210" t="s">
        <v>62</v>
      </c>
      <c r="C7210">
        <v>0.43930000000000002</v>
      </c>
      <c r="D7210" t="s">
        <v>151</v>
      </c>
      <c r="E7210" t="s">
        <v>233</v>
      </c>
      <c r="F7210" t="str">
        <f t="shared" si="448"/>
        <v>WangNiculescu</v>
      </c>
      <c r="G7210">
        <f t="shared" si="449"/>
        <v>0.43930000000000002</v>
      </c>
      <c r="H7210" t="str">
        <f t="shared" si="450"/>
        <v>NiculescuWang</v>
      </c>
      <c r="I7210">
        <f t="shared" si="451"/>
        <v>0.56069999999999998</v>
      </c>
    </row>
    <row r="7211" spans="1:9" x14ac:dyDescent="0.25">
      <c r="A7211" t="s">
        <v>72</v>
      </c>
      <c r="B7211" t="s">
        <v>62</v>
      </c>
      <c r="C7211">
        <v>0.2752</v>
      </c>
      <c r="D7211" t="s">
        <v>247</v>
      </c>
      <c r="E7211" t="s">
        <v>233</v>
      </c>
      <c r="F7211" t="str">
        <f t="shared" si="448"/>
        <v>HonNiculescu</v>
      </c>
      <c r="G7211">
        <f t="shared" si="449"/>
        <v>0.2752</v>
      </c>
      <c r="H7211" t="str">
        <f t="shared" si="450"/>
        <v>NiculescuHon</v>
      </c>
      <c r="I7211">
        <f t="shared" si="451"/>
        <v>0.7248</v>
      </c>
    </row>
    <row r="7212" spans="1:9" x14ac:dyDescent="0.25">
      <c r="A7212" t="s">
        <v>118</v>
      </c>
      <c r="B7212" t="s">
        <v>62</v>
      </c>
      <c r="C7212">
        <v>0.48170000000000002</v>
      </c>
      <c r="D7212" t="s">
        <v>243</v>
      </c>
      <c r="E7212" t="s">
        <v>233</v>
      </c>
      <c r="F7212" t="str">
        <f t="shared" si="448"/>
        <v>CirsteaNiculescu</v>
      </c>
      <c r="G7212">
        <f t="shared" si="449"/>
        <v>0.48170000000000002</v>
      </c>
      <c r="H7212" t="str">
        <f t="shared" si="450"/>
        <v>NiculescuCirstea</v>
      </c>
      <c r="I7212">
        <f t="shared" si="451"/>
        <v>0.51829999999999998</v>
      </c>
    </row>
    <row r="7213" spans="1:9" x14ac:dyDescent="0.25">
      <c r="A7213" t="s">
        <v>77</v>
      </c>
      <c r="B7213" t="s">
        <v>62</v>
      </c>
      <c r="C7213">
        <v>0.4047</v>
      </c>
      <c r="D7213" t="s">
        <v>176</v>
      </c>
      <c r="E7213" t="s">
        <v>233</v>
      </c>
      <c r="F7213" t="str">
        <f t="shared" si="448"/>
        <v>PetersonNiculescu</v>
      </c>
      <c r="G7213">
        <f t="shared" si="449"/>
        <v>0.4047</v>
      </c>
      <c r="H7213" t="str">
        <f t="shared" si="450"/>
        <v>NiculescuPeterson</v>
      </c>
      <c r="I7213">
        <f t="shared" si="451"/>
        <v>0.59529999999999994</v>
      </c>
    </row>
    <row r="7214" spans="1:9" x14ac:dyDescent="0.25">
      <c r="A7214" t="s">
        <v>119</v>
      </c>
      <c r="B7214" t="s">
        <v>62</v>
      </c>
      <c r="C7214">
        <v>0.57750000000000001</v>
      </c>
      <c r="D7214" t="s">
        <v>226</v>
      </c>
      <c r="E7214" t="s">
        <v>233</v>
      </c>
      <c r="F7214" t="str">
        <f t="shared" si="448"/>
        <v>LapkoNiculescu</v>
      </c>
      <c r="G7214">
        <f t="shared" si="449"/>
        <v>0.57750000000000001</v>
      </c>
      <c r="H7214" t="str">
        <f t="shared" si="450"/>
        <v>NiculescuLapko</v>
      </c>
      <c r="I7214">
        <f t="shared" si="451"/>
        <v>0.42249999999999999</v>
      </c>
    </row>
    <row r="7215" spans="1:9" x14ac:dyDescent="0.25">
      <c r="A7215" t="s">
        <v>109</v>
      </c>
      <c r="B7215" t="s">
        <v>62</v>
      </c>
      <c r="C7215">
        <v>0.7097</v>
      </c>
      <c r="D7215" t="s">
        <v>143</v>
      </c>
      <c r="E7215" t="s">
        <v>233</v>
      </c>
      <c r="F7215" t="str">
        <f t="shared" si="448"/>
        <v>StephensNiculescu</v>
      </c>
      <c r="G7215">
        <f t="shared" si="449"/>
        <v>0.7097</v>
      </c>
      <c r="H7215" t="str">
        <f t="shared" si="450"/>
        <v>NiculescuStephens</v>
      </c>
      <c r="I7215">
        <f t="shared" si="451"/>
        <v>0.2903</v>
      </c>
    </row>
    <row r="7216" spans="1:9" x14ac:dyDescent="0.25">
      <c r="A7216" t="s">
        <v>120</v>
      </c>
      <c r="B7216" t="s">
        <v>62</v>
      </c>
      <c r="C7216">
        <v>0.32819999999999999</v>
      </c>
      <c r="D7216" t="s">
        <v>235</v>
      </c>
      <c r="E7216" t="s">
        <v>233</v>
      </c>
      <c r="F7216" t="str">
        <f t="shared" si="448"/>
        <v>TownsendNiculescu</v>
      </c>
      <c r="G7216">
        <f t="shared" si="449"/>
        <v>0.32819999999999999</v>
      </c>
      <c r="H7216" t="str">
        <f t="shared" si="450"/>
        <v>NiculescuTownsend</v>
      </c>
      <c r="I7216">
        <f t="shared" si="451"/>
        <v>0.67179999999999995</v>
      </c>
    </row>
    <row r="7217" spans="1:9" x14ac:dyDescent="0.25">
      <c r="A7217" t="s">
        <v>81</v>
      </c>
      <c r="B7217" t="s">
        <v>62</v>
      </c>
      <c r="C7217">
        <v>0.38750000000000001</v>
      </c>
      <c r="D7217" t="s">
        <v>232</v>
      </c>
      <c r="E7217" t="s">
        <v>233</v>
      </c>
      <c r="F7217" t="str">
        <f t="shared" si="448"/>
        <v>JabeurNiculescu</v>
      </c>
      <c r="G7217">
        <f t="shared" si="449"/>
        <v>0.38750000000000001</v>
      </c>
      <c r="H7217" t="str">
        <f t="shared" si="450"/>
        <v>NiculescuJabeur</v>
      </c>
      <c r="I7217">
        <f t="shared" si="451"/>
        <v>0.61250000000000004</v>
      </c>
    </row>
    <row r="7218" spans="1:9" x14ac:dyDescent="0.25">
      <c r="A7218" t="s">
        <v>121</v>
      </c>
      <c r="B7218" t="s">
        <v>62</v>
      </c>
      <c r="C7218">
        <v>0.55510000000000004</v>
      </c>
      <c r="D7218" t="s">
        <v>185</v>
      </c>
      <c r="E7218" t="s">
        <v>233</v>
      </c>
      <c r="F7218" t="str">
        <f t="shared" si="448"/>
        <v>BabosNiculescu</v>
      </c>
      <c r="G7218">
        <f t="shared" si="449"/>
        <v>0.55510000000000004</v>
      </c>
      <c r="H7218" t="str">
        <f t="shared" si="450"/>
        <v>NiculescuBabos</v>
      </c>
      <c r="I7218">
        <f t="shared" si="451"/>
        <v>0.44489999999999996</v>
      </c>
    </row>
    <row r="7219" spans="1:9" x14ac:dyDescent="0.25">
      <c r="A7219" t="s">
        <v>85</v>
      </c>
      <c r="B7219" t="s">
        <v>62</v>
      </c>
      <c r="C7219">
        <v>0.54420000000000002</v>
      </c>
      <c r="D7219" t="s">
        <v>157</v>
      </c>
      <c r="E7219" t="s">
        <v>233</v>
      </c>
      <c r="F7219" t="str">
        <f t="shared" si="448"/>
        <v>MarticNiculescu</v>
      </c>
      <c r="G7219">
        <f t="shared" si="449"/>
        <v>0.54420000000000002</v>
      </c>
      <c r="H7219" t="str">
        <f t="shared" si="450"/>
        <v>NiculescuMartic</v>
      </c>
      <c r="I7219">
        <f t="shared" si="451"/>
        <v>0.45579999999999998</v>
      </c>
    </row>
    <row r="7220" spans="1:9" x14ac:dyDescent="0.25">
      <c r="A7220" t="s">
        <v>102</v>
      </c>
      <c r="B7220" t="s">
        <v>62</v>
      </c>
      <c r="C7220">
        <v>0.18360000000000001</v>
      </c>
      <c r="D7220" t="s">
        <v>237</v>
      </c>
      <c r="E7220" t="s">
        <v>233</v>
      </c>
      <c r="F7220" t="str">
        <f t="shared" si="448"/>
        <v>BadosaNiculescu</v>
      </c>
      <c r="G7220">
        <f t="shared" si="449"/>
        <v>0.18360000000000001</v>
      </c>
      <c r="H7220" t="str">
        <f t="shared" si="450"/>
        <v>NiculescuBadosa</v>
      </c>
      <c r="I7220">
        <f t="shared" si="451"/>
        <v>0.81640000000000001</v>
      </c>
    </row>
    <row r="7221" spans="1:9" x14ac:dyDescent="0.25">
      <c r="A7221" t="s">
        <v>90</v>
      </c>
      <c r="B7221" t="s">
        <v>62</v>
      </c>
      <c r="C7221">
        <v>0.61260000000000003</v>
      </c>
      <c r="D7221" t="s">
        <v>234</v>
      </c>
      <c r="E7221" t="s">
        <v>233</v>
      </c>
      <c r="F7221" t="str">
        <f t="shared" si="448"/>
        <v>PuigNiculescu</v>
      </c>
      <c r="G7221">
        <f t="shared" si="449"/>
        <v>0.61260000000000003</v>
      </c>
      <c r="H7221" t="str">
        <f t="shared" si="450"/>
        <v>NiculescuPuig</v>
      </c>
      <c r="I7221">
        <f t="shared" si="451"/>
        <v>0.38739999999999997</v>
      </c>
    </row>
    <row r="7222" spans="1:9" x14ac:dyDescent="0.25">
      <c r="A7222" t="s">
        <v>129</v>
      </c>
      <c r="B7222" t="s">
        <v>62</v>
      </c>
      <c r="C7222">
        <v>0.2145</v>
      </c>
      <c r="D7222" t="s">
        <v>241</v>
      </c>
      <c r="E7222" t="s">
        <v>233</v>
      </c>
      <c r="F7222" t="str">
        <f t="shared" si="448"/>
        <v>BonaventureNiculescu</v>
      </c>
      <c r="G7222">
        <f t="shared" si="449"/>
        <v>0.2145</v>
      </c>
      <c r="H7222" t="str">
        <f t="shared" si="450"/>
        <v>NiculescuBonaventure</v>
      </c>
      <c r="I7222">
        <f t="shared" si="451"/>
        <v>0.78549999999999998</v>
      </c>
    </row>
    <row r="7223" spans="1:9" x14ac:dyDescent="0.25">
      <c r="A7223" t="s">
        <v>96</v>
      </c>
      <c r="B7223" t="s">
        <v>62</v>
      </c>
      <c r="C7223">
        <v>0.41660000000000003</v>
      </c>
      <c r="D7223" t="s">
        <v>182</v>
      </c>
      <c r="E7223" t="s">
        <v>233</v>
      </c>
      <c r="F7223" t="str">
        <f t="shared" si="448"/>
        <v>VickeryNiculescu</v>
      </c>
      <c r="G7223">
        <f t="shared" si="449"/>
        <v>0.41660000000000003</v>
      </c>
      <c r="H7223" t="str">
        <f t="shared" si="450"/>
        <v>NiculescuVickery</v>
      </c>
      <c r="I7223">
        <f t="shared" si="451"/>
        <v>0.58339999999999992</v>
      </c>
    </row>
    <row r="7224" spans="1:9" x14ac:dyDescent="0.25">
      <c r="A7224" t="s">
        <v>130</v>
      </c>
      <c r="B7224" t="s">
        <v>62</v>
      </c>
      <c r="C7224">
        <v>0.25530000000000003</v>
      </c>
      <c r="D7224" t="s">
        <v>186</v>
      </c>
      <c r="E7224" t="s">
        <v>233</v>
      </c>
      <c r="F7224" t="str">
        <f t="shared" si="448"/>
        <v>HivesNiculescu</v>
      </c>
      <c r="G7224">
        <f t="shared" si="449"/>
        <v>0.25530000000000003</v>
      </c>
      <c r="H7224" t="str">
        <f t="shared" si="450"/>
        <v>NiculescuHives</v>
      </c>
      <c r="I7224">
        <f t="shared" si="451"/>
        <v>0.74469999999999992</v>
      </c>
    </row>
    <row r="7225" spans="1:9" x14ac:dyDescent="0.25">
      <c r="A7225" t="s">
        <v>87</v>
      </c>
      <c r="B7225" t="s">
        <v>62</v>
      </c>
      <c r="C7225">
        <v>0.29549999999999998</v>
      </c>
      <c r="D7225" t="s">
        <v>254</v>
      </c>
      <c r="E7225" t="s">
        <v>233</v>
      </c>
      <c r="F7225" t="str">
        <f t="shared" si="448"/>
        <v>Sorribes TormoNiculescu</v>
      </c>
      <c r="G7225">
        <f t="shared" si="449"/>
        <v>0.29549999999999998</v>
      </c>
      <c r="H7225" t="str">
        <f t="shared" si="450"/>
        <v>NiculescuSorribes Tormo</v>
      </c>
      <c r="I7225">
        <f t="shared" si="451"/>
        <v>0.70450000000000002</v>
      </c>
    </row>
    <row r="7226" spans="1:9" x14ac:dyDescent="0.25">
      <c r="A7226" t="s">
        <v>106</v>
      </c>
      <c r="B7226" t="s">
        <v>62</v>
      </c>
      <c r="C7226">
        <v>0.45369999999999999</v>
      </c>
      <c r="D7226" t="s">
        <v>230</v>
      </c>
      <c r="E7226" t="s">
        <v>233</v>
      </c>
      <c r="F7226" t="str">
        <f t="shared" si="448"/>
        <v>HercogNiculescu</v>
      </c>
      <c r="G7226">
        <f t="shared" si="449"/>
        <v>0.45369999999999999</v>
      </c>
      <c r="H7226" t="str">
        <f t="shared" si="450"/>
        <v>NiculescuHercog</v>
      </c>
      <c r="I7226">
        <f t="shared" si="451"/>
        <v>0.54630000000000001</v>
      </c>
    </row>
    <row r="7227" spans="1:9" x14ac:dyDescent="0.25">
      <c r="A7227" t="s">
        <v>3</v>
      </c>
      <c r="B7227" t="s">
        <v>90</v>
      </c>
      <c r="C7227">
        <v>0.81979999999999997</v>
      </c>
      <c r="D7227" t="s">
        <v>139</v>
      </c>
      <c r="E7227" t="s">
        <v>234</v>
      </c>
      <c r="F7227" t="str">
        <f t="shared" si="448"/>
        <v>HalepPuig</v>
      </c>
      <c r="G7227">
        <f t="shared" si="449"/>
        <v>0.81979999999999997</v>
      </c>
      <c r="H7227" t="str">
        <f t="shared" si="450"/>
        <v>PuigHalep</v>
      </c>
      <c r="I7227">
        <f t="shared" si="451"/>
        <v>0.18020000000000003</v>
      </c>
    </row>
    <row r="7228" spans="1:9" x14ac:dyDescent="0.25">
      <c r="A7228" t="s">
        <v>108</v>
      </c>
      <c r="B7228" t="s">
        <v>90</v>
      </c>
      <c r="C7228">
        <v>0.49569999999999997</v>
      </c>
      <c r="D7228" t="s">
        <v>164</v>
      </c>
      <c r="E7228" t="s">
        <v>234</v>
      </c>
      <c r="F7228" t="str">
        <f t="shared" si="448"/>
        <v>KeninPuig</v>
      </c>
      <c r="G7228">
        <f t="shared" si="449"/>
        <v>0.49569999999999997</v>
      </c>
      <c r="H7228" t="str">
        <f t="shared" si="450"/>
        <v>PuigKenin</v>
      </c>
      <c r="I7228">
        <f t="shared" si="451"/>
        <v>0.50429999999999997</v>
      </c>
    </row>
    <row r="7229" spans="1:9" x14ac:dyDescent="0.25">
      <c r="A7229" t="s">
        <v>110</v>
      </c>
      <c r="B7229" t="s">
        <v>90</v>
      </c>
      <c r="C7229">
        <v>0.43290000000000001</v>
      </c>
      <c r="D7229" t="s">
        <v>193</v>
      </c>
      <c r="E7229" t="s">
        <v>234</v>
      </c>
      <c r="F7229" t="str">
        <f t="shared" si="448"/>
        <v>KudermetovaPuig</v>
      </c>
      <c r="G7229">
        <f t="shared" si="449"/>
        <v>0.43290000000000001</v>
      </c>
      <c r="H7229" t="str">
        <f t="shared" si="450"/>
        <v>PuigKudermetova</v>
      </c>
      <c r="I7229">
        <f t="shared" si="451"/>
        <v>0.56709999999999994</v>
      </c>
    </row>
    <row r="7230" spans="1:9" x14ac:dyDescent="0.25">
      <c r="A7230" t="s">
        <v>111</v>
      </c>
      <c r="B7230" t="s">
        <v>90</v>
      </c>
      <c r="C7230">
        <v>0.69979999999999998</v>
      </c>
      <c r="D7230" t="s">
        <v>135</v>
      </c>
      <c r="E7230" t="s">
        <v>234</v>
      </c>
      <c r="F7230" t="str">
        <f t="shared" si="448"/>
        <v>WilliamsPuig</v>
      </c>
      <c r="G7230">
        <f t="shared" si="449"/>
        <v>0.69979999999999998</v>
      </c>
      <c r="H7230" t="str">
        <f t="shared" si="450"/>
        <v>PuigWilliams</v>
      </c>
      <c r="I7230">
        <f t="shared" si="451"/>
        <v>0.30020000000000002</v>
      </c>
    </row>
    <row r="7231" spans="1:9" x14ac:dyDescent="0.25">
      <c r="A7231" t="s">
        <v>10</v>
      </c>
      <c r="B7231" t="s">
        <v>90</v>
      </c>
      <c r="C7231">
        <v>0.48620000000000002</v>
      </c>
      <c r="D7231" t="s">
        <v>194</v>
      </c>
      <c r="E7231" t="s">
        <v>234</v>
      </c>
      <c r="F7231" t="str">
        <f t="shared" si="448"/>
        <v>StosurPuig</v>
      </c>
      <c r="G7231">
        <f t="shared" si="449"/>
        <v>0.48620000000000002</v>
      </c>
      <c r="H7231" t="str">
        <f t="shared" si="450"/>
        <v>PuigStosur</v>
      </c>
      <c r="I7231">
        <f t="shared" si="451"/>
        <v>0.51380000000000003</v>
      </c>
    </row>
    <row r="7232" spans="1:9" x14ac:dyDescent="0.25">
      <c r="A7232" t="s">
        <v>13</v>
      </c>
      <c r="B7232" t="s">
        <v>90</v>
      </c>
      <c r="C7232">
        <v>0.45219999999999999</v>
      </c>
      <c r="D7232" t="s">
        <v>211</v>
      </c>
      <c r="E7232" t="s">
        <v>234</v>
      </c>
      <c r="F7232" t="str">
        <f t="shared" si="448"/>
        <v>PengPuig</v>
      </c>
      <c r="G7232">
        <f t="shared" si="449"/>
        <v>0.45219999999999999</v>
      </c>
      <c r="H7232" t="str">
        <f t="shared" si="450"/>
        <v>PuigPeng</v>
      </c>
      <c r="I7232">
        <f t="shared" si="451"/>
        <v>0.54780000000000006</v>
      </c>
    </row>
    <row r="7233" spans="1:9" x14ac:dyDescent="0.25">
      <c r="A7233" t="s">
        <v>112</v>
      </c>
      <c r="B7233" t="s">
        <v>90</v>
      </c>
      <c r="C7233">
        <v>0.21329999999999999</v>
      </c>
      <c r="D7233" t="s">
        <v>213</v>
      </c>
      <c r="E7233" t="s">
        <v>234</v>
      </c>
      <c r="F7233" t="str">
        <f t="shared" si="448"/>
        <v>MariaPuig</v>
      </c>
      <c r="G7233">
        <f t="shared" si="449"/>
        <v>0.21329999999999999</v>
      </c>
      <c r="H7233" t="str">
        <f t="shared" si="450"/>
        <v>PuigMaria</v>
      </c>
      <c r="I7233">
        <f t="shared" si="451"/>
        <v>0.78669999999999995</v>
      </c>
    </row>
    <row r="7234" spans="1:9" x14ac:dyDescent="0.25">
      <c r="A7234" t="s">
        <v>14</v>
      </c>
      <c r="B7234" t="s">
        <v>90</v>
      </c>
      <c r="C7234">
        <v>0.9012</v>
      </c>
      <c r="D7234" t="s">
        <v>135</v>
      </c>
      <c r="E7234" t="s">
        <v>234</v>
      </c>
      <c r="F7234" t="str">
        <f t="shared" si="448"/>
        <v>WilliamsPuig</v>
      </c>
      <c r="G7234">
        <f t="shared" si="449"/>
        <v>0.9012</v>
      </c>
      <c r="H7234" t="str">
        <f t="shared" si="450"/>
        <v>PuigWilliams</v>
      </c>
      <c r="I7234">
        <f t="shared" si="451"/>
        <v>9.8799999999999999E-2</v>
      </c>
    </row>
    <row r="7235" spans="1:9" x14ac:dyDescent="0.25">
      <c r="A7235" t="s">
        <v>113</v>
      </c>
      <c r="B7235" t="s">
        <v>90</v>
      </c>
      <c r="C7235">
        <v>0.59719999999999995</v>
      </c>
      <c r="D7235" t="s">
        <v>148</v>
      </c>
      <c r="E7235" t="s">
        <v>234</v>
      </c>
      <c r="F7235" t="str">
        <f t="shared" ref="F7235:F7298" si="452">D7235&amp;E7235</f>
        <v>BacsinszkyPuig</v>
      </c>
      <c r="G7235">
        <f t="shared" ref="G7235:G7298" si="453">C7235</f>
        <v>0.59719999999999995</v>
      </c>
      <c r="H7235" t="str">
        <f t="shared" ref="H7235:H7298" si="454">E7235&amp;D7235</f>
        <v>PuigBacsinszky</v>
      </c>
      <c r="I7235">
        <f t="shared" ref="I7235:I7298" si="455">1-C7235</f>
        <v>0.40280000000000005</v>
      </c>
    </row>
    <row r="7236" spans="1:9" x14ac:dyDescent="0.25">
      <c r="A7236" t="s">
        <v>16</v>
      </c>
      <c r="B7236" t="s">
        <v>90</v>
      </c>
      <c r="C7236">
        <v>0.21609999999999999</v>
      </c>
      <c r="D7236" t="s">
        <v>167</v>
      </c>
      <c r="E7236" t="s">
        <v>234</v>
      </c>
      <c r="F7236" t="str">
        <f t="shared" si="452"/>
        <v>VikhlyantsevaPuig</v>
      </c>
      <c r="G7236">
        <f t="shared" si="453"/>
        <v>0.21609999999999999</v>
      </c>
      <c r="H7236" t="str">
        <f t="shared" si="454"/>
        <v>PuigVikhlyantseva</v>
      </c>
      <c r="I7236">
        <f t="shared" si="455"/>
        <v>0.78390000000000004</v>
      </c>
    </row>
    <row r="7237" spans="1:9" x14ac:dyDescent="0.25">
      <c r="A7237" t="s">
        <v>114</v>
      </c>
      <c r="B7237" t="s">
        <v>90</v>
      </c>
      <c r="C7237">
        <v>0.36659999999999998</v>
      </c>
      <c r="D7237" t="s">
        <v>205</v>
      </c>
      <c r="E7237" t="s">
        <v>234</v>
      </c>
      <c r="F7237" t="str">
        <f t="shared" si="452"/>
        <v>LepchenkoPuig</v>
      </c>
      <c r="G7237">
        <f t="shared" si="453"/>
        <v>0.36659999999999998</v>
      </c>
      <c r="H7237" t="str">
        <f t="shared" si="454"/>
        <v>PuigLepchenko</v>
      </c>
      <c r="I7237">
        <f t="shared" si="455"/>
        <v>0.63339999999999996</v>
      </c>
    </row>
    <row r="7238" spans="1:9" x14ac:dyDescent="0.25">
      <c r="A7238" t="s">
        <v>19</v>
      </c>
      <c r="B7238" t="s">
        <v>90</v>
      </c>
      <c r="C7238">
        <v>0.26319999999999999</v>
      </c>
      <c r="D7238" t="s">
        <v>210</v>
      </c>
      <c r="E7238" t="s">
        <v>234</v>
      </c>
      <c r="F7238" t="str">
        <f t="shared" si="452"/>
        <v>ZhengPuig</v>
      </c>
      <c r="G7238">
        <f t="shared" si="453"/>
        <v>0.26319999999999999</v>
      </c>
      <c r="H7238" t="str">
        <f t="shared" si="454"/>
        <v>PuigZheng</v>
      </c>
      <c r="I7238">
        <f t="shared" si="455"/>
        <v>0.73680000000000001</v>
      </c>
    </row>
    <row r="7239" spans="1:9" x14ac:dyDescent="0.25">
      <c r="A7239" t="s">
        <v>29</v>
      </c>
      <c r="B7239" t="s">
        <v>90</v>
      </c>
      <c r="C7239">
        <v>0.56659999999999999</v>
      </c>
      <c r="D7239" t="s">
        <v>131</v>
      </c>
      <c r="E7239" t="s">
        <v>234</v>
      </c>
      <c r="F7239" t="str">
        <f t="shared" si="452"/>
        <v>OsakaPuig</v>
      </c>
      <c r="G7239">
        <f t="shared" si="453"/>
        <v>0.56659999999999999</v>
      </c>
      <c r="H7239" t="str">
        <f t="shared" si="454"/>
        <v>PuigOsaka</v>
      </c>
      <c r="I7239">
        <f t="shared" si="455"/>
        <v>0.43340000000000001</v>
      </c>
    </row>
    <row r="7240" spans="1:9" x14ac:dyDescent="0.25">
      <c r="A7240" t="s">
        <v>115</v>
      </c>
      <c r="B7240" t="s">
        <v>90</v>
      </c>
      <c r="C7240">
        <v>0.34279999999999999</v>
      </c>
      <c r="D7240" t="s">
        <v>166</v>
      </c>
      <c r="E7240" t="s">
        <v>234</v>
      </c>
      <c r="F7240" t="str">
        <f t="shared" si="452"/>
        <v>ZidansekPuig</v>
      </c>
      <c r="G7240">
        <f t="shared" si="453"/>
        <v>0.34279999999999999</v>
      </c>
      <c r="H7240" t="str">
        <f t="shared" si="454"/>
        <v>PuigZidansek</v>
      </c>
      <c r="I7240">
        <f t="shared" si="455"/>
        <v>0.65720000000000001</v>
      </c>
    </row>
    <row r="7241" spans="1:9" x14ac:dyDescent="0.25">
      <c r="A7241" t="s">
        <v>122</v>
      </c>
      <c r="B7241" t="s">
        <v>90</v>
      </c>
      <c r="C7241">
        <v>0.75309999999999999</v>
      </c>
      <c r="D7241" t="s">
        <v>204</v>
      </c>
      <c r="E7241" t="s">
        <v>234</v>
      </c>
      <c r="F7241" t="str">
        <f t="shared" si="452"/>
        <v>AzarenkaPuig</v>
      </c>
      <c r="G7241">
        <f t="shared" si="453"/>
        <v>0.75309999999999999</v>
      </c>
      <c r="H7241" t="str">
        <f t="shared" si="454"/>
        <v>PuigAzarenka</v>
      </c>
      <c r="I7241">
        <f t="shared" si="455"/>
        <v>0.24690000000000001</v>
      </c>
    </row>
    <row r="7242" spans="1:9" x14ac:dyDescent="0.25">
      <c r="A7242" t="s">
        <v>116</v>
      </c>
      <c r="B7242" t="s">
        <v>90</v>
      </c>
      <c r="C7242">
        <v>0.22650000000000001</v>
      </c>
      <c r="D7242" t="s">
        <v>201</v>
      </c>
      <c r="E7242" t="s">
        <v>234</v>
      </c>
      <c r="F7242" t="str">
        <f t="shared" si="452"/>
        <v>VoegelePuig</v>
      </c>
      <c r="G7242">
        <f t="shared" si="453"/>
        <v>0.22650000000000001</v>
      </c>
      <c r="H7242" t="str">
        <f t="shared" si="454"/>
        <v>PuigVoegele</v>
      </c>
      <c r="I7242">
        <f t="shared" si="455"/>
        <v>0.77349999999999997</v>
      </c>
    </row>
    <row r="7243" spans="1:9" x14ac:dyDescent="0.25">
      <c r="A7243" t="s">
        <v>117</v>
      </c>
      <c r="B7243" t="s">
        <v>90</v>
      </c>
      <c r="C7243">
        <v>0.42470000000000002</v>
      </c>
      <c r="D7243" t="s">
        <v>153</v>
      </c>
      <c r="E7243" t="s">
        <v>234</v>
      </c>
      <c r="F7243" t="str">
        <f t="shared" si="452"/>
        <v>HsiehPuig</v>
      </c>
      <c r="G7243">
        <f t="shared" si="453"/>
        <v>0.42470000000000002</v>
      </c>
      <c r="H7243" t="str">
        <f t="shared" si="454"/>
        <v>PuigHsieh</v>
      </c>
      <c r="I7243">
        <f t="shared" si="455"/>
        <v>0.57529999999999992</v>
      </c>
    </row>
    <row r="7244" spans="1:9" x14ac:dyDescent="0.25">
      <c r="A7244" t="s">
        <v>33</v>
      </c>
      <c r="B7244" t="s">
        <v>90</v>
      </c>
      <c r="C7244">
        <v>0.48199999999999998</v>
      </c>
      <c r="D7244" t="s">
        <v>151</v>
      </c>
      <c r="E7244" t="s">
        <v>234</v>
      </c>
      <c r="F7244" t="str">
        <f t="shared" si="452"/>
        <v>WangPuig</v>
      </c>
      <c r="G7244">
        <f t="shared" si="453"/>
        <v>0.48199999999999998</v>
      </c>
      <c r="H7244" t="str">
        <f t="shared" si="454"/>
        <v>PuigWang</v>
      </c>
      <c r="I7244">
        <f t="shared" si="455"/>
        <v>0.51800000000000002</v>
      </c>
    </row>
    <row r="7245" spans="1:9" x14ac:dyDescent="0.25">
      <c r="A7245" t="s">
        <v>123</v>
      </c>
      <c r="B7245" t="s">
        <v>90</v>
      </c>
      <c r="C7245">
        <v>0.37109999999999999</v>
      </c>
      <c r="D7245" t="s">
        <v>215</v>
      </c>
      <c r="E7245" t="s">
        <v>234</v>
      </c>
      <c r="F7245" t="str">
        <f t="shared" si="452"/>
        <v>DiyasPuig</v>
      </c>
      <c r="G7245">
        <f t="shared" si="453"/>
        <v>0.37109999999999999</v>
      </c>
      <c r="H7245" t="str">
        <f t="shared" si="454"/>
        <v>PuigDiyas</v>
      </c>
      <c r="I7245">
        <f t="shared" si="455"/>
        <v>0.62890000000000001</v>
      </c>
    </row>
    <row r="7246" spans="1:9" x14ac:dyDescent="0.25">
      <c r="A7246" t="s">
        <v>124</v>
      </c>
      <c r="B7246" t="s">
        <v>90</v>
      </c>
      <c r="C7246">
        <v>5.3E-3</v>
      </c>
      <c r="D7246" t="s">
        <v>206</v>
      </c>
      <c r="E7246" t="s">
        <v>234</v>
      </c>
      <c r="F7246" t="str">
        <f t="shared" si="452"/>
        <v>OsuigwePuig</v>
      </c>
      <c r="G7246">
        <f t="shared" si="453"/>
        <v>5.3E-3</v>
      </c>
      <c r="H7246" t="str">
        <f t="shared" si="454"/>
        <v>PuigOsuigwe</v>
      </c>
      <c r="I7246">
        <f t="shared" si="455"/>
        <v>0.99470000000000003</v>
      </c>
    </row>
    <row r="7247" spans="1:9" x14ac:dyDescent="0.25">
      <c r="A7247" t="s">
        <v>43</v>
      </c>
      <c r="B7247" t="s">
        <v>90</v>
      </c>
      <c r="C7247">
        <v>0.317</v>
      </c>
      <c r="D7247" t="s">
        <v>219</v>
      </c>
      <c r="E7247" t="s">
        <v>234</v>
      </c>
      <c r="F7247" t="str">
        <f t="shared" si="452"/>
        <v>ParmentierPuig</v>
      </c>
      <c r="G7247">
        <f t="shared" si="453"/>
        <v>0.317</v>
      </c>
      <c r="H7247" t="str">
        <f t="shared" si="454"/>
        <v>PuigParmentier</v>
      </c>
      <c r="I7247">
        <f t="shared" si="455"/>
        <v>0.68300000000000005</v>
      </c>
    </row>
    <row r="7248" spans="1:9" x14ac:dyDescent="0.25">
      <c r="A7248" t="s">
        <v>48</v>
      </c>
      <c r="B7248" t="s">
        <v>90</v>
      </c>
      <c r="C7248">
        <v>0.40610000000000002</v>
      </c>
      <c r="D7248" t="s">
        <v>152</v>
      </c>
      <c r="E7248" t="s">
        <v>234</v>
      </c>
      <c r="F7248" t="str">
        <f t="shared" si="452"/>
        <v>ZhangPuig</v>
      </c>
      <c r="G7248">
        <f t="shared" si="453"/>
        <v>0.40610000000000002</v>
      </c>
      <c r="H7248" t="str">
        <f t="shared" si="454"/>
        <v>PuigZhang</v>
      </c>
      <c r="I7248">
        <f t="shared" si="455"/>
        <v>0.59389999999999998</v>
      </c>
    </row>
    <row r="7249" spans="1:9" x14ac:dyDescent="0.25">
      <c r="A7249" t="s">
        <v>125</v>
      </c>
      <c r="B7249" t="s">
        <v>90</v>
      </c>
      <c r="C7249">
        <v>0.3211</v>
      </c>
      <c r="D7249" t="s">
        <v>171</v>
      </c>
      <c r="E7249" t="s">
        <v>234</v>
      </c>
      <c r="F7249" t="str">
        <f t="shared" si="452"/>
        <v>KuzmovaPuig</v>
      </c>
      <c r="G7249">
        <f t="shared" si="453"/>
        <v>0.3211</v>
      </c>
      <c r="H7249" t="str">
        <f t="shared" si="454"/>
        <v>PuigKuzmova</v>
      </c>
      <c r="I7249">
        <f t="shared" si="455"/>
        <v>0.67890000000000006</v>
      </c>
    </row>
    <row r="7250" spans="1:9" x14ac:dyDescent="0.25">
      <c r="A7250" t="s">
        <v>126</v>
      </c>
      <c r="B7250" t="s">
        <v>90</v>
      </c>
      <c r="C7250">
        <v>0.28560000000000002</v>
      </c>
      <c r="D7250" t="s">
        <v>197</v>
      </c>
      <c r="E7250" t="s">
        <v>234</v>
      </c>
      <c r="F7250" t="str">
        <f t="shared" si="452"/>
        <v>GolubicPuig</v>
      </c>
      <c r="G7250">
        <f t="shared" si="453"/>
        <v>0.28560000000000002</v>
      </c>
      <c r="H7250" t="str">
        <f t="shared" si="454"/>
        <v>PuigGolubic</v>
      </c>
      <c r="I7250">
        <f t="shared" si="455"/>
        <v>0.71439999999999992</v>
      </c>
    </row>
    <row r="7251" spans="1:9" x14ac:dyDescent="0.25">
      <c r="A7251" t="s">
        <v>53</v>
      </c>
      <c r="B7251" t="s">
        <v>90</v>
      </c>
      <c r="C7251">
        <v>0.73870000000000002</v>
      </c>
      <c r="D7251" t="s">
        <v>132</v>
      </c>
      <c r="E7251" t="s">
        <v>234</v>
      </c>
      <c r="F7251" t="str">
        <f t="shared" si="452"/>
        <v>KvitovaPuig</v>
      </c>
      <c r="G7251">
        <f t="shared" si="453"/>
        <v>0.73870000000000002</v>
      </c>
      <c r="H7251" t="str">
        <f t="shared" si="454"/>
        <v>PuigKvitova</v>
      </c>
      <c r="I7251">
        <f t="shared" si="455"/>
        <v>0.26129999999999998</v>
      </c>
    </row>
    <row r="7252" spans="1:9" x14ac:dyDescent="0.25">
      <c r="A7252" t="s">
        <v>127</v>
      </c>
      <c r="B7252" t="s">
        <v>90</v>
      </c>
      <c r="C7252">
        <v>0.36370000000000002</v>
      </c>
      <c r="D7252" t="s">
        <v>178</v>
      </c>
      <c r="E7252" t="s">
        <v>234</v>
      </c>
      <c r="F7252" t="str">
        <f t="shared" si="452"/>
        <v>PutintsevaPuig</v>
      </c>
      <c r="G7252">
        <f t="shared" si="453"/>
        <v>0.36370000000000002</v>
      </c>
      <c r="H7252" t="str">
        <f t="shared" si="454"/>
        <v>PuigPutintseva</v>
      </c>
      <c r="I7252">
        <f t="shared" si="455"/>
        <v>0.63629999999999998</v>
      </c>
    </row>
    <row r="7253" spans="1:9" x14ac:dyDescent="0.25">
      <c r="A7253" t="s">
        <v>128</v>
      </c>
      <c r="B7253" t="s">
        <v>90</v>
      </c>
      <c r="C7253">
        <v>0.34949999999999998</v>
      </c>
      <c r="D7253" t="s">
        <v>151</v>
      </c>
      <c r="E7253" t="s">
        <v>234</v>
      </c>
      <c r="F7253" t="str">
        <f t="shared" si="452"/>
        <v>WangPuig</v>
      </c>
      <c r="G7253">
        <f t="shared" si="453"/>
        <v>0.34949999999999998</v>
      </c>
      <c r="H7253" t="str">
        <f t="shared" si="454"/>
        <v>PuigWang</v>
      </c>
      <c r="I7253">
        <f t="shared" si="455"/>
        <v>0.65050000000000008</v>
      </c>
    </row>
    <row r="7254" spans="1:9" x14ac:dyDescent="0.25">
      <c r="A7254" t="s">
        <v>72</v>
      </c>
      <c r="B7254" t="s">
        <v>90</v>
      </c>
      <c r="C7254">
        <v>0.18859999999999999</v>
      </c>
      <c r="D7254" t="s">
        <v>247</v>
      </c>
      <c r="E7254" t="s">
        <v>234</v>
      </c>
      <c r="F7254" t="str">
        <f t="shared" si="452"/>
        <v>HonPuig</v>
      </c>
      <c r="G7254">
        <f t="shared" si="453"/>
        <v>0.18859999999999999</v>
      </c>
      <c r="H7254" t="str">
        <f t="shared" si="454"/>
        <v>PuigHon</v>
      </c>
      <c r="I7254">
        <f t="shared" si="455"/>
        <v>0.81140000000000001</v>
      </c>
    </row>
    <row r="7255" spans="1:9" x14ac:dyDescent="0.25">
      <c r="A7255" t="s">
        <v>118</v>
      </c>
      <c r="B7255" t="s">
        <v>90</v>
      </c>
      <c r="C7255">
        <v>0.35249999999999998</v>
      </c>
      <c r="D7255" t="s">
        <v>243</v>
      </c>
      <c r="E7255" t="s">
        <v>234</v>
      </c>
      <c r="F7255" t="str">
        <f t="shared" si="452"/>
        <v>CirsteaPuig</v>
      </c>
      <c r="G7255">
        <f t="shared" si="453"/>
        <v>0.35249999999999998</v>
      </c>
      <c r="H7255" t="str">
        <f t="shared" si="454"/>
        <v>PuigCirstea</v>
      </c>
      <c r="I7255">
        <f t="shared" si="455"/>
        <v>0.64749999999999996</v>
      </c>
    </row>
    <row r="7256" spans="1:9" x14ac:dyDescent="0.25">
      <c r="A7256" t="s">
        <v>77</v>
      </c>
      <c r="B7256" t="s">
        <v>90</v>
      </c>
      <c r="C7256">
        <v>0.28389999999999999</v>
      </c>
      <c r="D7256" t="s">
        <v>176</v>
      </c>
      <c r="E7256" t="s">
        <v>234</v>
      </c>
      <c r="F7256" t="str">
        <f t="shared" si="452"/>
        <v>PetersonPuig</v>
      </c>
      <c r="G7256">
        <f t="shared" si="453"/>
        <v>0.28389999999999999</v>
      </c>
      <c r="H7256" t="str">
        <f t="shared" si="454"/>
        <v>PuigPeterson</v>
      </c>
      <c r="I7256">
        <f t="shared" si="455"/>
        <v>0.71609999999999996</v>
      </c>
    </row>
    <row r="7257" spans="1:9" x14ac:dyDescent="0.25">
      <c r="A7257" t="s">
        <v>119</v>
      </c>
      <c r="B7257" t="s">
        <v>90</v>
      </c>
      <c r="C7257">
        <v>0.4743</v>
      </c>
      <c r="D7257" t="s">
        <v>226</v>
      </c>
      <c r="E7257" t="s">
        <v>234</v>
      </c>
      <c r="F7257" t="str">
        <f t="shared" si="452"/>
        <v>LapkoPuig</v>
      </c>
      <c r="G7257">
        <f t="shared" si="453"/>
        <v>0.4743</v>
      </c>
      <c r="H7257" t="str">
        <f t="shared" si="454"/>
        <v>PuigLapko</v>
      </c>
      <c r="I7257">
        <f t="shared" si="455"/>
        <v>0.52570000000000006</v>
      </c>
    </row>
    <row r="7258" spans="1:9" x14ac:dyDescent="0.25">
      <c r="A7258" t="s">
        <v>109</v>
      </c>
      <c r="B7258" t="s">
        <v>90</v>
      </c>
      <c r="C7258">
        <v>0.58940000000000003</v>
      </c>
      <c r="D7258" t="s">
        <v>143</v>
      </c>
      <c r="E7258" t="s">
        <v>234</v>
      </c>
      <c r="F7258" t="str">
        <f t="shared" si="452"/>
        <v>StephensPuig</v>
      </c>
      <c r="G7258">
        <f t="shared" si="453"/>
        <v>0.58940000000000003</v>
      </c>
      <c r="H7258" t="str">
        <f t="shared" si="454"/>
        <v>PuigStephens</v>
      </c>
      <c r="I7258">
        <f t="shared" si="455"/>
        <v>0.41059999999999997</v>
      </c>
    </row>
    <row r="7259" spans="1:9" x14ac:dyDescent="0.25">
      <c r="A7259" t="s">
        <v>120</v>
      </c>
      <c r="B7259" t="s">
        <v>90</v>
      </c>
      <c r="C7259">
        <v>0.21820000000000001</v>
      </c>
      <c r="D7259" t="s">
        <v>235</v>
      </c>
      <c r="E7259" t="s">
        <v>234</v>
      </c>
      <c r="F7259" t="str">
        <f t="shared" si="452"/>
        <v>TownsendPuig</v>
      </c>
      <c r="G7259">
        <f t="shared" si="453"/>
        <v>0.21820000000000001</v>
      </c>
      <c r="H7259" t="str">
        <f t="shared" si="454"/>
        <v>PuigTownsend</v>
      </c>
      <c r="I7259">
        <f t="shared" si="455"/>
        <v>0.78180000000000005</v>
      </c>
    </row>
    <row r="7260" spans="1:9" x14ac:dyDescent="0.25">
      <c r="A7260" t="s">
        <v>81</v>
      </c>
      <c r="B7260" t="s">
        <v>90</v>
      </c>
      <c r="C7260">
        <v>0.2626</v>
      </c>
      <c r="D7260" t="s">
        <v>232</v>
      </c>
      <c r="E7260" t="s">
        <v>234</v>
      </c>
      <c r="F7260" t="str">
        <f t="shared" si="452"/>
        <v>JabeurPuig</v>
      </c>
      <c r="G7260">
        <f t="shared" si="453"/>
        <v>0.2626</v>
      </c>
      <c r="H7260" t="str">
        <f t="shared" si="454"/>
        <v>PuigJabeur</v>
      </c>
      <c r="I7260">
        <f t="shared" si="455"/>
        <v>0.73740000000000006</v>
      </c>
    </row>
    <row r="7261" spans="1:9" x14ac:dyDescent="0.25">
      <c r="A7261" t="s">
        <v>121</v>
      </c>
      <c r="B7261" t="s">
        <v>90</v>
      </c>
      <c r="C7261">
        <v>0.41909999999999997</v>
      </c>
      <c r="D7261" t="s">
        <v>185</v>
      </c>
      <c r="E7261" t="s">
        <v>234</v>
      </c>
      <c r="F7261" t="str">
        <f t="shared" si="452"/>
        <v>BabosPuig</v>
      </c>
      <c r="G7261">
        <f t="shared" si="453"/>
        <v>0.41909999999999997</v>
      </c>
      <c r="H7261" t="str">
        <f t="shared" si="454"/>
        <v>PuigBabos</v>
      </c>
      <c r="I7261">
        <f t="shared" si="455"/>
        <v>0.58089999999999997</v>
      </c>
    </row>
    <row r="7262" spans="1:9" x14ac:dyDescent="0.25">
      <c r="A7262" t="s">
        <v>85</v>
      </c>
      <c r="B7262" t="s">
        <v>90</v>
      </c>
      <c r="C7262">
        <v>0.38300000000000001</v>
      </c>
      <c r="D7262" t="s">
        <v>157</v>
      </c>
      <c r="E7262" t="s">
        <v>234</v>
      </c>
      <c r="F7262" t="str">
        <f t="shared" si="452"/>
        <v>MarticPuig</v>
      </c>
      <c r="G7262">
        <f t="shared" si="453"/>
        <v>0.38300000000000001</v>
      </c>
      <c r="H7262" t="str">
        <f t="shared" si="454"/>
        <v>PuigMartic</v>
      </c>
      <c r="I7262">
        <f t="shared" si="455"/>
        <v>0.61699999999999999</v>
      </c>
    </row>
    <row r="7263" spans="1:9" x14ac:dyDescent="0.25">
      <c r="A7263" t="s">
        <v>102</v>
      </c>
      <c r="B7263" t="s">
        <v>90</v>
      </c>
      <c r="C7263">
        <v>0.1071</v>
      </c>
      <c r="D7263" t="s">
        <v>237</v>
      </c>
      <c r="E7263" t="s">
        <v>234</v>
      </c>
      <c r="F7263" t="str">
        <f t="shared" si="452"/>
        <v>BadosaPuig</v>
      </c>
      <c r="G7263">
        <f t="shared" si="453"/>
        <v>0.1071</v>
      </c>
      <c r="H7263" t="str">
        <f t="shared" si="454"/>
        <v>PuigBadosa</v>
      </c>
      <c r="I7263">
        <f t="shared" si="455"/>
        <v>0.89290000000000003</v>
      </c>
    </row>
    <row r="7264" spans="1:9" x14ac:dyDescent="0.25">
      <c r="A7264" t="s">
        <v>129</v>
      </c>
      <c r="B7264" t="s">
        <v>90</v>
      </c>
      <c r="C7264">
        <v>0.13780000000000001</v>
      </c>
      <c r="D7264" t="s">
        <v>241</v>
      </c>
      <c r="E7264" t="s">
        <v>234</v>
      </c>
      <c r="F7264" t="str">
        <f t="shared" si="452"/>
        <v>BonaventurePuig</v>
      </c>
      <c r="G7264">
        <f t="shared" si="453"/>
        <v>0.13780000000000001</v>
      </c>
      <c r="H7264" t="str">
        <f t="shared" si="454"/>
        <v>PuigBonaventure</v>
      </c>
      <c r="I7264">
        <f t="shared" si="455"/>
        <v>0.86219999999999997</v>
      </c>
    </row>
    <row r="7265" spans="1:9" x14ac:dyDescent="0.25">
      <c r="A7265" t="s">
        <v>96</v>
      </c>
      <c r="B7265" t="s">
        <v>90</v>
      </c>
      <c r="C7265">
        <v>0.31519999999999998</v>
      </c>
      <c r="D7265" t="s">
        <v>182</v>
      </c>
      <c r="E7265" t="s">
        <v>234</v>
      </c>
      <c r="F7265" t="str">
        <f t="shared" si="452"/>
        <v>VickeryPuig</v>
      </c>
      <c r="G7265">
        <f t="shared" si="453"/>
        <v>0.31519999999999998</v>
      </c>
      <c r="H7265" t="str">
        <f t="shared" si="454"/>
        <v>PuigVickery</v>
      </c>
      <c r="I7265">
        <f t="shared" si="455"/>
        <v>0.68480000000000008</v>
      </c>
    </row>
    <row r="7266" spans="1:9" x14ac:dyDescent="0.25">
      <c r="A7266" t="s">
        <v>130</v>
      </c>
      <c r="B7266" t="s">
        <v>90</v>
      </c>
      <c r="C7266">
        <v>0.16839999999999999</v>
      </c>
      <c r="D7266" t="s">
        <v>186</v>
      </c>
      <c r="E7266" t="s">
        <v>234</v>
      </c>
      <c r="F7266" t="str">
        <f t="shared" si="452"/>
        <v>HivesPuig</v>
      </c>
      <c r="G7266">
        <f t="shared" si="453"/>
        <v>0.16839999999999999</v>
      </c>
      <c r="H7266" t="str">
        <f t="shared" si="454"/>
        <v>PuigHives</v>
      </c>
      <c r="I7266">
        <f t="shared" si="455"/>
        <v>0.83160000000000001</v>
      </c>
    </row>
    <row r="7267" spans="1:9" x14ac:dyDescent="0.25">
      <c r="A7267" t="s">
        <v>87</v>
      </c>
      <c r="B7267" t="s">
        <v>90</v>
      </c>
      <c r="C7267">
        <v>0.21110000000000001</v>
      </c>
      <c r="D7267" t="s">
        <v>254</v>
      </c>
      <c r="E7267" t="s">
        <v>234</v>
      </c>
      <c r="F7267" t="str">
        <f t="shared" si="452"/>
        <v>Sorribes TormoPuig</v>
      </c>
      <c r="G7267">
        <f t="shared" si="453"/>
        <v>0.21110000000000001</v>
      </c>
      <c r="H7267" t="str">
        <f t="shared" si="454"/>
        <v>PuigSorribes Tormo</v>
      </c>
      <c r="I7267">
        <f t="shared" si="455"/>
        <v>0.78889999999999993</v>
      </c>
    </row>
    <row r="7268" spans="1:9" x14ac:dyDescent="0.25">
      <c r="A7268" t="s">
        <v>106</v>
      </c>
      <c r="B7268" t="s">
        <v>90</v>
      </c>
      <c r="C7268">
        <v>0.31869999999999998</v>
      </c>
      <c r="D7268" t="s">
        <v>230</v>
      </c>
      <c r="E7268" t="s">
        <v>234</v>
      </c>
      <c r="F7268" t="str">
        <f t="shared" si="452"/>
        <v>HercogPuig</v>
      </c>
      <c r="G7268">
        <f t="shared" si="453"/>
        <v>0.31869999999999998</v>
      </c>
      <c r="H7268" t="str">
        <f t="shared" si="454"/>
        <v>PuigHercog</v>
      </c>
      <c r="I7268">
        <f t="shared" si="455"/>
        <v>0.68130000000000002</v>
      </c>
    </row>
    <row r="7269" spans="1:9" x14ac:dyDescent="0.25">
      <c r="A7269" t="s">
        <v>3</v>
      </c>
      <c r="B7269" t="s">
        <v>29</v>
      </c>
      <c r="C7269">
        <v>0.74819999999999998</v>
      </c>
      <c r="D7269" t="s">
        <v>139</v>
      </c>
      <c r="E7269" t="s">
        <v>131</v>
      </c>
      <c r="F7269" t="str">
        <f t="shared" si="452"/>
        <v>HalepOsaka</v>
      </c>
      <c r="G7269">
        <f t="shared" si="453"/>
        <v>0.74819999999999998</v>
      </c>
      <c r="H7269" t="str">
        <f t="shared" si="454"/>
        <v>OsakaHalep</v>
      </c>
      <c r="I7269">
        <f t="shared" si="455"/>
        <v>0.25180000000000002</v>
      </c>
    </row>
    <row r="7270" spans="1:9" x14ac:dyDescent="0.25">
      <c r="A7270" t="s">
        <v>108</v>
      </c>
      <c r="B7270" t="s">
        <v>29</v>
      </c>
      <c r="C7270">
        <v>0.3377</v>
      </c>
      <c r="D7270" t="s">
        <v>164</v>
      </c>
      <c r="E7270" t="s">
        <v>131</v>
      </c>
      <c r="F7270" t="str">
        <f t="shared" si="452"/>
        <v>KeninOsaka</v>
      </c>
      <c r="G7270">
        <f t="shared" si="453"/>
        <v>0.3377</v>
      </c>
      <c r="H7270" t="str">
        <f t="shared" si="454"/>
        <v>OsakaKenin</v>
      </c>
      <c r="I7270">
        <f t="shared" si="455"/>
        <v>0.6623</v>
      </c>
    </row>
    <row r="7271" spans="1:9" x14ac:dyDescent="0.25">
      <c r="A7271" t="s">
        <v>110</v>
      </c>
      <c r="B7271" t="s">
        <v>29</v>
      </c>
      <c r="C7271">
        <v>0.2974</v>
      </c>
      <c r="D7271" t="s">
        <v>193</v>
      </c>
      <c r="E7271" t="s">
        <v>131</v>
      </c>
      <c r="F7271" t="str">
        <f t="shared" si="452"/>
        <v>KudermetovaOsaka</v>
      </c>
      <c r="G7271">
        <f t="shared" si="453"/>
        <v>0.2974</v>
      </c>
      <c r="H7271" t="str">
        <f t="shared" si="454"/>
        <v>OsakaKudermetova</v>
      </c>
      <c r="I7271">
        <f t="shared" si="455"/>
        <v>0.7026</v>
      </c>
    </row>
    <row r="7272" spans="1:9" x14ac:dyDescent="0.25">
      <c r="A7272" t="s">
        <v>111</v>
      </c>
      <c r="B7272" t="s">
        <v>29</v>
      </c>
      <c r="C7272">
        <v>0.65049999999999997</v>
      </c>
      <c r="D7272" t="s">
        <v>135</v>
      </c>
      <c r="E7272" t="s">
        <v>131</v>
      </c>
      <c r="F7272" t="str">
        <f t="shared" si="452"/>
        <v>WilliamsOsaka</v>
      </c>
      <c r="G7272">
        <f t="shared" si="453"/>
        <v>0.65049999999999997</v>
      </c>
      <c r="H7272" t="str">
        <f t="shared" si="454"/>
        <v>OsakaWilliams</v>
      </c>
      <c r="I7272">
        <f t="shared" si="455"/>
        <v>0.34950000000000003</v>
      </c>
    </row>
    <row r="7273" spans="1:9" x14ac:dyDescent="0.25">
      <c r="A7273" t="s">
        <v>10</v>
      </c>
      <c r="B7273" t="s">
        <v>29</v>
      </c>
      <c r="C7273">
        <v>0.37340000000000001</v>
      </c>
      <c r="D7273" t="s">
        <v>194</v>
      </c>
      <c r="E7273" t="s">
        <v>131</v>
      </c>
      <c r="F7273" t="str">
        <f t="shared" si="452"/>
        <v>StosurOsaka</v>
      </c>
      <c r="G7273">
        <f t="shared" si="453"/>
        <v>0.37340000000000001</v>
      </c>
      <c r="H7273" t="str">
        <f t="shared" si="454"/>
        <v>OsakaStosur</v>
      </c>
      <c r="I7273">
        <f t="shared" si="455"/>
        <v>0.62660000000000005</v>
      </c>
    </row>
    <row r="7274" spans="1:9" x14ac:dyDescent="0.25">
      <c r="A7274" t="s">
        <v>13</v>
      </c>
      <c r="B7274" t="s">
        <v>29</v>
      </c>
      <c r="C7274">
        <v>0.28410000000000002</v>
      </c>
      <c r="D7274" t="s">
        <v>211</v>
      </c>
      <c r="E7274" t="s">
        <v>131</v>
      </c>
      <c r="F7274" t="str">
        <f t="shared" si="452"/>
        <v>PengOsaka</v>
      </c>
      <c r="G7274">
        <f t="shared" si="453"/>
        <v>0.28410000000000002</v>
      </c>
      <c r="H7274" t="str">
        <f t="shared" si="454"/>
        <v>OsakaPeng</v>
      </c>
      <c r="I7274">
        <f t="shared" si="455"/>
        <v>0.71589999999999998</v>
      </c>
    </row>
    <row r="7275" spans="1:9" x14ac:dyDescent="0.25">
      <c r="A7275" t="s">
        <v>112</v>
      </c>
      <c r="B7275" t="s">
        <v>29</v>
      </c>
      <c r="C7275">
        <v>0.1187</v>
      </c>
      <c r="D7275" t="s">
        <v>213</v>
      </c>
      <c r="E7275" t="s">
        <v>131</v>
      </c>
      <c r="F7275" t="str">
        <f t="shared" si="452"/>
        <v>MariaOsaka</v>
      </c>
      <c r="G7275">
        <f t="shared" si="453"/>
        <v>0.1187</v>
      </c>
      <c r="H7275" t="str">
        <f t="shared" si="454"/>
        <v>OsakaMaria</v>
      </c>
      <c r="I7275">
        <f t="shared" si="455"/>
        <v>0.88129999999999997</v>
      </c>
    </row>
    <row r="7276" spans="1:9" x14ac:dyDescent="0.25">
      <c r="A7276" t="s">
        <v>14</v>
      </c>
      <c r="B7276" t="s">
        <v>29</v>
      </c>
      <c r="C7276">
        <v>0.84640000000000004</v>
      </c>
      <c r="D7276" t="s">
        <v>135</v>
      </c>
      <c r="E7276" t="s">
        <v>131</v>
      </c>
      <c r="F7276" t="str">
        <f t="shared" si="452"/>
        <v>WilliamsOsaka</v>
      </c>
      <c r="G7276">
        <f t="shared" si="453"/>
        <v>0.84640000000000004</v>
      </c>
      <c r="H7276" t="str">
        <f t="shared" si="454"/>
        <v>OsakaWilliams</v>
      </c>
      <c r="I7276">
        <f t="shared" si="455"/>
        <v>0.15359999999999996</v>
      </c>
    </row>
    <row r="7277" spans="1:9" x14ac:dyDescent="0.25">
      <c r="A7277" t="s">
        <v>113</v>
      </c>
      <c r="B7277" t="s">
        <v>29</v>
      </c>
      <c r="C7277">
        <v>0.39960000000000001</v>
      </c>
      <c r="D7277" t="s">
        <v>148</v>
      </c>
      <c r="E7277" t="s">
        <v>131</v>
      </c>
      <c r="F7277" t="str">
        <f t="shared" si="452"/>
        <v>BacsinszkyOsaka</v>
      </c>
      <c r="G7277">
        <f t="shared" si="453"/>
        <v>0.39960000000000001</v>
      </c>
      <c r="H7277" t="str">
        <f t="shared" si="454"/>
        <v>OsakaBacsinszky</v>
      </c>
      <c r="I7277">
        <f t="shared" si="455"/>
        <v>0.60040000000000004</v>
      </c>
    </row>
    <row r="7278" spans="1:9" x14ac:dyDescent="0.25">
      <c r="A7278" t="s">
        <v>16</v>
      </c>
      <c r="B7278" t="s">
        <v>29</v>
      </c>
      <c r="C7278">
        <v>0.12470000000000001</v>
      </c>
      <c r="D7278" t="s">
        <v>167</v>
      </c>
      <c r="E7278" t="s">
        <v>131</v>
      </c>
      <c r="F7278" t="str">
        <f t="shared" si="452"/>
        <v>VikhlyantsevaOsaka</v>
      </c>
      <c r="G7278">
        <f t="shared" si="453"/>
        <v>0.12470000000000001</v>
      </c>
      <c r="H7278" t="str">
        <f t="shared" si="454"/>
        <v>OsakaVikhlyantseva</v>
      </c>
      <c r="I7278">
        <f t="shared" si="455"/>
        <v>0.87529999999999997</v>
      </c>
    </row>
    <row r="7279" spans="1:9" x14ac:dyDescent="0.25">
      <c r="A7279" t="s">
        <v>114</v>
      </c>
      <c r="B7279" t="s">
        <v>29</v>
      </c>
      <c r="C7279">
        <v>0.22040000000000001</v>
      </c>
      <c r="D7279" t="s">
        <v>205</v>
      </c>
      <c r="E7279" t="s">
        <v>131</v>
      </c>
      <c r="F7279" t="str">
        <f t="shared" si="452"/>
        <v>LepchenkoOsaka</v>
      </c>
      <c r="G7279">
        <f t="shared" si="453"/>
        <v>0.22040000000000001</v>
      </c>
      <c r="H7279" t="str">
        <f t="shared" si="454"/>
        <v>OsakaLepchenko</v>
      </c>
      <c r="I7279">
        <f t="shared" si="455"/>
        <v>0.77959999999999996</v>
      </c>
    </row>
    <row r="7280" spans="1:9" x14ac:dyDescent="0.25">
      <c r="A7280" t="s">
        <v>19</v>
      </c>
      <c r="B7280" t="s">
        <v>29</v>
      </c>
      <c r="C7280">
        <v>0.14929999999999999</v>
      </c>
      <c r="D7280" t="s">
        <v>210</v>
      </c>
      <c r="E7280" t="s">
        <v>131</v>
      </c>
      <c r="F7280" t="str">
        <f t="shared" si="452"/>
        <v>ZhengOsaka</v>
      </c>
      <c r="G7280">
        <f t="shared" si="453"/>
        <v>0.14929999999999999</v>
      </c>
      <c r="H7280" t="str">
        <f t="shared" si="454"/>
        <v>OsakaZheng</v>
      </c>
      <c r="I7280">
        <f t="shared" si="455"/>
        <v>0.85070000000000001</v>
      </c>
    </row>
    <row r="7281" spans="1:9" x14ac:dyDescent="0.25">
      <c r="A7281" t="s">
        <v>115</v>
      </c>
      <c r="B7281" t="s">
        <v>29</v>
      </c>
      <c r="C7281">
        <v>0.23050000000000001</v>
      </c>
      <c r="D7281" t="s">
        <v>166</v>
      </c>
      <c r="E7281" t="s">
        <v>131</v>
      </c>
      <c r="F7281" t="str">
        <f t="shared" si="452"/>
        <v>ZidansekOsaka</v>
      </c>
      <c r="G7281">
        <f t="shared" si="453"/>
        <v>0.23050000000000001</v>
      </c>
      <c r="H7281" t="str">
        <f t="shared" si="454"/>
        <v>OsakaZidansek</v>
      </c>
      <c r="I7281">
        <f t="shared" si="455"/>
        <v>0.76949999999999996</v>
      </c>
    </row>
    <row r="7282" spans="1:9" x14ac:dyDescent="0.25">
      <c r="A7282" t="s">
        <v>122</v>
      </c>
      <c r="B7282" t="s">
        <v>29</v>
      </c>
      <c r="C7282">
        <v>0.67220000000000002</v>
      </c>
      <c r="D7282" t="s">
        <v>204</v>
      </c>
      <c r="E7282" t="s">
        <v>131</v>
      </c>
      <c r="F7282" t="str">
        <f t="shared" si="452"/>
        <v>AzarenkaOsaka</v>
      </c>
      <c r="G7282">
        <f t="shared" si="453"/>
        <v>0.67220000000000002</v>
      </c>
      <c r="H7282" t="str">
        <f t="shared" si="454"/>
        <v>OsakaAzarenka</v>
      </c>
      <c r="I7282">
        <f t="shared" si="455"/>
        <v>0.32779999999999998</v>
      </c>
    </row>
    <row r="7283" spans="1:9" x14ac:dyDescent="0.25">
      <c r="A7283" t="s">
        <v>116</v>
      </c>
      <c r="B7283" t="s">
        <v>29</v>
      </c>
      <c r="C7283">
        <v>0.13439999999999999</v>
      </c>
      <c r="D7283" t="s">
        <v>201</v>
      </c>
      <c r="E7283" t="s">
        <v>131</v>
      </c>
      <c r="F7283" t="str">
        <f t="shared" si="452"/>
        <v>VoegeleOsaka</v>
      </c>
      <c r="G7283">
        <f t="shared" si="453"/>
        <v>0.13439999999999999</v>
      </c>
      <c r="H7283" t="str">
        <f t="shared" si="454"/>
        <v>OsakaVoegele</v>
      </c>
      <c r="I7283">
        <f t="shared" si="455"/>
        <v>0.86560000000000004</v>
      </c>
    </row>
    <row r="7284" spans="1:9" x14ac:dyDescent="0.25">
      <c r="A7284" t="s">
        <v>117</v>
      </c>
      <c r="B7284" t="s">
        <v>29</v>
      </c>
      <c r="C7284">
        <v>0.26550000000000001</v>
      </c>
      <c r="D7284" t="s">
        <v>153</v>
      </c>
      <c r="E7284" t="s">
        <v>131</v>
      </c>
      <c r="F7284" t="str">
        <f t="shared" si="452"/>
        <v>HsiehOsaka</v>
      </c>
      <c r="G7284">
        <f t="shared" si="453"/>
        <v>0.26550000000000001</v>
      </c>
      <c r="H7284" t="str">
        <f t="shared" si="454"/>
        <v>OsakaHsieh</v>
      </c>
      <c r="I7284">
        <f t="shared" si="455"/>
        <v>0.73449999999999993</v>
      </c>
    </row>
    <row r="7285" spans="1:9" x14ac:dyDescent="0.25">
      <c r="A7285" t="s">
        <v>33</v>
      </c>
      <c r="B7285" t="s">
        <v>29</v>
      </c>
      <c r="C7285">
        <v>0.34610000000000002</v>
      </c>
      <c r="D7285" t="s">
        <v>151</v>
      </c>
      <c r="E7285" t="s">
        <v>131</v>
      </c>
      <c r="F7285" t="str">
        <f t="shared" si="452"/>
        <v>WangOsaka</v>
      </c>
      <c r="G7285">
        <f t="shared" si="453"/>
        <v>0.34610000000000002</v>
      </c>
      <c r="H7285" t="str">
        <f t="shared" si="454"/>
        <v>OsakaWang</v>
      </c>
      <c r="I7285">
        <f t="shared" si="455"/>
        <v>0.65389999999999993</v>
      </c>
    </row>
    <row r="7286" spans="1:9" x14ac:dyDescent="0.25">
      <c r="A7286" t="s">
        <v>123</v>
      </c>
      <c r="B7286" t="s">
        <v>29</v>
      </c>
      <c r="C7286">
        <v>0.22689999999999999</v>
      </c>
      <c r="D7286" t="s">
        <v>215</v>
      </c>
      <c r="E7286" t="s">
        <v>131</v>
      </c>
      <c r="F7286" t="str">
        <f t="shared" si="452"/>
        <v>DiyasOsaka</v>
      </c>
      <c r="G7286">
        <f t="shared" si="453"/>
        <v>0.22689999999999999</v>
      </c>
      <c r="H7286" t="str">
        <f t="shared" si="454"/>
        <v>OsakaDiyas</v>
      </c>
      <c r="I7286">
        <f t="shared" si="455"/>
        <v>0.77310000000000001</v>
      </c>
    </row>
    <row r="7287" spans="1:9" x14ac:dyDescent="0.25">
      <c r="A7287" t="s">
        <v>124</v>
      </c>
      <c r="B7287" t="s">
        <v>29</v>
      </c>
      <c r="C7287">
        <v>2.8999999999999998E-3</v>
      </c>
      <c r="D7287" t="s">
        <v>206</v>
      </c>
      <c r="E7287" t="s">
        <v>131</v>
      </c>
      <c r="F7287" t="str">
        <f t="shared" si="452"/>
        <v>OsuigweOsaka</v>
      </c>
      <c r="G7287">
        <f t="shared" si="453"/>
        <v>2.8999999999999998E-3</v>
      </c>
      <c r="H7287" t="str">
        <f t="shared" si="454"/>
        <v>OsakaOsuigwe</v>
      </c>
      <c r="I7287">
        <f t="shared" si="455"/>
        <v>0.99709999999999999</v>
      </c>
    </row>
    <row r="7288" spans="1:9" x14ac:dyDescent="0.25">
      <c r="A7288" t="s">
        <v>43</v>
      </c>
      <c r="B7288" t="s">
        <v>29</v>
      </c>
      <c r="C7288">
        <v>0.18640000000000001</v>
      </c>
      <c r="D7288" t="s">
        <v>219</v>
      </c>
      <c r="E7288" t="s">
        <v>131</v>
      </c>
      <c r="F7288" t="str">
        <f t="shared" si="452"/>
        <v>ParmentierOsaka</v>
      </c>
      <c r="G7288">
        <f t="shared" si="453"/>
        <v>0.18640000000000001</v>
      </c>
      <c r="H7288" t="str">
        <f t="shared" si="454"/>
        <v>OsakaParmentier</v>
      </c>
      <c r="I7288">
        <f t="shared" si="455"/>
        <v>0.81359999999999999</v>
      </c>
    </row>
    <row r="7289" spans="1:9" x14ac:dyDescent="0.25">
      <c r="A7289" t="s">
        <v>48</v>
      </c>
      <c r="B7289" t="s">
        <v>29</v>
      </c>
      <c r="C7289">
        <v>0.25180000000000002</v>
      </c>
      <c r="D7289" t="s">
        <v>152</v>
      </c>
      <c r="E7289" t="s">
        <v>131</v>
      </c>
      <c r="F7289" t="str">
        <f t="shared" si="452"/>
        <v>ZhangOsaka</v>
      </c>
      <c r="G7289">
        <f t="shared" si="453"/>
        <v>0.25180000000000002</v>
      </c>
      <c r="H7289" t="str">
        <f t="shared" si="454"/>
        <v>OsakaZhang</v>
      </c>
      <c r="I7289">
        <f t="shared" si="455"/>
        <v>0.74819999999999998</v>
      </c>
    </row>
    <row r="7290" spans="1:9" x14ac:dyDescent="0.25">
      <c r="A7290" t="s">
        <v>125</v>
      </c>
      <c r="B7290" t="s">
        <v>29</v>
      </c>
      <c r="C7290">
        <v>0.21199999999999999</v>
      </c>
      <c r="D7290" t="s">
        <v>171</v>
      </c>
      <c r="E7290" t="s">
        <v>131</v>
      </c>
      <c r="F7290" t="str">
        <f t="shared" si="452"/>
        <v>KuzmovaOsaka</v>
      </c>
      <c r="G7290">
        <f t="shared" si="453"/>
        <v>0.21199999999999999</v>
      </c>
      <c r="H7290" t="str">
        <f t="shared" si="454"/>
        <v>OsakaKuzmova</v>
      </c>
      <c r="I7290">
        <f t="shared" si="455"/>
        <v>0.78800000000000003</v>
      </c>
    </row>
    <row r="7291" spans="1:9" x14ac:dyDescent="0.25">
      <c r="A7291" t="s">
        <v>126</v>
      </c>
      <c r="B7291" t="s">
        <v>29</v>
      </c>
      <c r="C7291">
        <v>0.18099999999999999</v>
      </c>
      <c r="D7291" t="s">
        <v>197</v>
      </c>
      <c r="E7291" t="s">
        <v>131</v>
      </c>
      <c r="F7291" t="str">
        <f t="shared" si="452"/>
        <v>GolubicOsaka</v>
      </c>
      <c r="G7291">
        <f t="shared" si="453"/>
        <v>0.18099999999999999</v>
      </c>
      <c r="H7291" t="str">
        <f t="shared" si="454"/>
        <v>OsakaGolubic</v>
      </c>
      <c r="I7291">
        <f t="shared" si="455"/>
        <v>0.81899999999999995</v>
      </c>
    </row>
    <row r="7292" spans="1:9" x14ac:dyDescent="0.25">
      <c r="A7292" t="s">
        <v>53</v>
      </c>
      <c r="B7292" t="s">
        <v>29</v>
      </c>
      <c r="C7292">
        <v>0.66749999999999998</v>
      </c>
      <c r="D7292" t="s">
        <v>132</v>
      </c>
      <c r="E7292" t="s">
        <v>131</v>
      </c>
      <c r="F7292" t="str">
        <f t="shared" si="452"/>
        <v>KvitovaOsaka</v>
      </c>
      <c r="G7292">
        <f t="shared" si="453"/>
        <v>0.66749999999999998</v>
      </c>
      <c r="H7292" t="str">
        <f t="shared" si="454"/>
        <v>OsakaKvitova</v>
      </c>
      <c r="I7292">
        <f t="shared" si="455"/>
        <v>0.33250000000000002</v>
      </c>
    </row>
    <row r="7293" spans="1:9" x14ac:dyDescent="0.25">
      <c r="A7293" t="s">
        <v>127</v>
      </c>
      <c r="B7293" t="s">
        <v>29</v>
      </c>
      <c r="C7293">
        <v>0.22539999999999999</v>
      </c>
      <c r="D7293" t="s">
        <v>178</v>
      </c>
      <c r="E7293" t="s">
        <v>131</v>
      </c>
      <c r="F7293" t="str">
        <f t="shared" si="452"/>
        <v>PutintsevaOsaka</v>
      </c>
      <c r="G7293">
        <f t="shared" si="453"/>
        <v>0.22539999999999999</v>
      </c>
      <c r="H7293" t="str">
        <f t="shared" si="454"/>
        <v>OsakaPutintseva</v>
      </c>
      <c r="I7293">
        <f t="shared" si="455"/>
        <v>0.77459999999999996</v>
      </c>
    </row>
    <row r="7294" spans="1:9" x14ac:dyDescent="0.25">
      <c r="A7294" t="s">
        <v>128</v>
      </c>
      <c r="B7294" t="s">
        <v>29</v>
      </c>
      <c r="C7294">
        <v>0.20610000000000001</v>
      </c>
      <c r="D7294" t="s">
        <v>151</v>
      </c>
      <c r="E7294" t="s">
        <v>131</v>
      </c>
      <c r="F7294" t="str">
        <f t="shared" si="452"/>
        <v>WangOsaka</v>
      </c>
      <c r="G7294">
        <f t="shared" si="453"/>
        <v>0.20610000000000001</v>
      </c>
      <c r="H7294" t="str">
        <f t="shared" si="454"/>
        <v>OsakaWang</v>
      </c>
      <c r="I7294">
        <f t="shared" si="455"/>
        <v>0.79390000000000005</v>
      </c>
    </row>
    <row r="7295" spans="1:9" x14ac:dyDescent="0.25">
      <c r="A7295" t="s">
        <v>72</v>
      </c>
      <c r="B7295" t="s">
        <v>29</v>
      </c>
      <c r="C7295">
        <v>0.11169999999999999</v>
      </c>
      <c r="D7295" t="s">
        <v>247</v>
      </c>
      <c r="E7295" t="s">
        <v>131</v>
      </c>
      <c r="F7295" t="str">
        <f t="shared" si="452"/>
        <v>HonOsaka</v>
      </c>
      <c r="G7295">
        <f t="shared" si="453"/>
        <v>0.11169999999999999</v>
      </c>
      <c r="H7295" t="str">
        <f t="shared" si="454"/>
        <v>OsakaHon</v>
      </c>
      <c r="I7295">
        <f t="shared" si="455"/>
        <v>0.88829999999999998</v>
      </c>
    </row>
    <row r="7296" spans="1:9" x14ac:dyDescent="0.25">
      <c r="A7296" t="s">
        <v>118</v>
      </c>
      <c r="B7296" t="s">
        <v>29</v>
      </c>
      <c r="C7296">
        <v>0.2107</v>
      </c>
      <c r="D7296" t="s">
        <v>243</v>
      </c>
      <c r="E7296" t="s">
        <v>131</v>
      </c>
      <c r="F7296" t="str">
        <f t="shared" si="452"/>
        <v>CirsteaOsaka</v>
      </c>
      <c r="G7296">
        <f t="shared" si="453"/>
        <v>0.2107</v>
      </c>
      <c r="H7296" t="str">
        <f t="shared" si="454"/>
        <v>OsakaCirstea</v>
      </c>
      <c r="I7296">
        <f t="shared" si="455"/>
        <v>0.7893</v>
      </c>
    </row>
    <row r="7297" spans="1:9" x14ac:dyDescent="0.25">
      <c r="A7297" t="s">
        <v>77</v>
      </c>
      <c r="B7297" t="s">
        <v>29</v>
      </c>
      <c r="C7297">
        <v>0.16300000000000001</v>
      </c>
      <c r="D7297" t="s">
        <v>176</v>
      </c>
      <c r="E7297" t="s">
        <v>131</v>
      </c>
      <c r="F7297" t="str">
        <f t="shared" si="452"/>
        <v>PetersonOsaka</v>
      </c>
      <c r="G7297">
        <f t="shared" si="453"/>
        <v>0.16300000000000001</v>
      </c>
      <c r="H7297" t="str">
        <f t="shared" si="454"/>
        <v>OsakaPeterson</v>
      </c>
      <c r="I7297">
        <f t="shared" si="455"/>
        <v>0.83699999999999997</v>
      </c>
    </row>
    <row r="7298" spans="1:9" x14ac:dyDescent="0.25">
      <c r="A7298" t="s">
        <v>119</v>
      </c>
      <c r="B7298" t="s">
        <v>29</v>
      </c>
      <c r="C7298">
        <v>0.34510000000000002</v>
      </c>
      <c r="D7298" t="s">
        <v>226</v>
      </c>
      <c r="E7298" t="s">
        <v>131</v>
      </c>
      <c r="F7298" t="str">
        <f t="shared" si="452"/>
        <v>LapkoOsaka</v>
      </c>
      <c r="G7298">
        <f t="shared" si="453"/>
        <v>0.34510000000000002</v>
      </c>
      <c r="H7298" t="str">
        <f t="shared" si="454"/>
        <v>OsakaLapko</v>
      </c>
      <c r="I7298">
        <f t="shared" si="455"/>
        <v>0.65490000000000004</v>
      </c>
    </row>
    <row r="7299" spans="1:9" x14ac:dyDescent="0.25">
      <c r="A7299" t="s">
        <v>109</v>
      </c>
      <c r="B7299" t="s">
        <v>29</v>
      </c>
      <c r="C7299">
        <v>0.45390000000000003</v>
      </c>
      <c r="D7299" t="s">
        <v>143</v>
      </c>
      <c r="E7299" t="s">
        <v>131</v>
      </c>
      <c r="F7299" t="str">
        <f t="shared" ref="F7299:F7362" si="456">D7299&amp;E7299</f>
        <v>StephensOsaka</v>
      </c>
      <c r="G7299">
        <f t="shared" ref="G7299:G7362" si="457">C7299</f>
        <v>0.45390000000000003</v>
      </c>
      <c r="H7299" t="str">
        <f t="shared" ref="H7299:H7362" si="458">E7299&amp;D7299</f>
        <v>OsakaStephens</v>
      </c>
      <c r="I7299">
        <f t="shared" ref="I7299:I7362" si="459">1-C7299</f>
        <v>0.54610000000000003</v>
      </c>
    </row>
    <row r="7300" spans="1:9" x14ac:dyDescent="0.25">
      <c r="A7300" t="s">
        <v>120</v>
      </c>
      <c r="B7300" t="s">
        <v>29</v>
      </c>
      <c r="C7300">
        <v>0.1246</v>
      </c>
      <c r="D7300" t="s">
        <v>235</v>
      </c>
      <c r="E7300" t="s">
        <v>131</v>
      </c>
      <c r="F7300" t="str">
        <f t="shared" si="456"/>
        <v>TownsendOsaka</v>
      </c>
      <c r="G7300">
        <f t="shared" si="457"/>
        <v>0.1246</v>
      </c>
      <c r="H7300" t="str">
        <f t="shared" si="458"/>
        <v>OsakaTownsend</v>
      </c>
      <c r="I7300">
        <f t="shared" si="459"/>
        <v>0.87539999999999996</v>
      </c>
    </row>
    <row r="7301" spans="1:9" x14ac:dyDescent="0.25">
      <c r="A7301" t="s">
        <v>81</v>
      </c>
      <c r="B7301" t="s">
        <v>29</v>
      </c>
      <c r="C7301">
        <v>0.16159999999999999</v>
      </c>
      <c r="D7301" t="s">
        <v>232</v>
      </c>
      <c r="E7301" t="s">
        <v>131</v>
      </c>
      <c r="F7301" t="str">
        <f t="shared" si="456"/>
        <v>JabeurOsaka</v>
      </c>
      <c r="G7301">
        <f t="shared" si="457"/>
        <v>0.16159999999999999</v>
      </c>
      <c r="H7301" t="str">
        <f t="shared" si="458"/>
        <v>OsakaJabeur</v>
      </c>
      <c r="I7301">
        <f t="shared" si="459"/>
        <v>0.83840000000000003</v>
      </c>
    </row>
    <row r="7302" spans="1:9" x14ac:dyDescent="0.25">
      <c r="A7302" t="s">
        <v>121</v>
      </c>
      <c r="B7302" t="s">
        <v>29</v>
      </c>
      <c r="C7302">
        <v>0.26840000000000003</v>
      </c>
      <c r="D7302" t="s">
        <v>185</v>
      </c>
      <c r="E7302" t="s">
        <v>131</v>
      </c>
      <c r="F7302" t="str">
        <f t="shared" si="456"/>
        <v>BabosOsaka</v>
      </c>
      <c r="G7302">
        <f t="shared" si="457"/>
        <v>0.26840000000000003</v>
      </c>
      <c r="H7302" t="str">
        <f t="shared" si="458"/>
        <v>OsakaBabos</v>
      </c>
      <c r="I7302">
        <f t="shared" si="459"/>
        <v>0.73160000000000003</v>
      </c>
    </row>
    <row r="7303" spans="1:9" x14ac:dyDescent="0.25">
      <c r="A7303" t="s">
        <v>85</v>
      </c>
      <c r="B7303" t="s">
        <v>29</v>
      </c>
      <c r="C7303">
        <v>0.23369999999999999</v>
      </c>
      <c r="D7303" t="s">
        <v>157</v>
      </c>
      <c r="E7303" t="s">
        <v>131</v>
      </c>
      <c r="F7303" t="str">
        <f t="shared" si="456"/>
        <v>MarticOsaka</v>
      </c>
      <c r="G7303">
        <f t="shared" si="457"/>
        <v>0.23369999999999999</v>
      </c>
      <c r="H7303" t="str">
        <f t="shared" si="458"/>
        <v>OsakaMartic</v>
      </c>
      <c r="I7303">
        <f t="shared" si="459"/>
        <v>0.76629999999999998</v>
      </c>
    </row>
    <row r="7304" spans="1:9" x14ac:dyDescent="0.25">
      <c r="A7304" t="s">
        <v>102</v>
      </c>
      <c r="B7304" t="s">
        <v>29</v>
      </c>
      <c r="C7304">
        <v>5.57E-2</v>
      </c>
      <c r="D7304" t="s">
        <v>237</v>
      </c>
      <c r="E7304" t="s">
        <v>131</v>
      </c>
      <c r="F7304" t="str">
        <f t="shared" si="456"/>
        <v>BadosaOsaka</v>
      </c>
      <c r="G7304">
        <f t="shared" si="457"/>
        <v>5.57E-2</v>
      </c>
      <c r="H7304" t="str">
        <f t="shared" si="458"/>
        <v>OsakaBadosa</v>
      </c>
      <c r="I7304">
        <f t="shared" si="459"/>
        <v>0.94430000000000003</v>
      </c>
    </row>
    <row r="7305" spans="1:9" x14ac:dyDescent="0.25">
      <c r="A7305" t="s">
        <v>129</v>
      </c>
      <c r="B7305" t="s">
        <v>29</v>
      </c>
      <c r="C7305">
        <v>7.4200000000000002E-2</v>
      </c>
      <c r="D7305" t="s">
        <v>241</v>
      </c>
      <c r="E7305" t="s">
        <v>131</v>
      </c>
      <c r="F7305" t="str">
        <f t="shared" si="456"/>
        <v>BonaventureOsaka</v>
      </c>
      <c r="G7305">
        <f t="shared" si="457"/>
        <v>7.4200000000000002E-2</v>
      </c>
      <c r="H7305" t="str">
        <f t="shared" si="458"/>
        <v>OsakaBonaventure</v>
      </c>
      <c r="I7305">
        <f t="shared" si="459"/>
        <v>0.92579999999999996</v>
      </c>
    </row>
    <row r="7306" spans="1:9" x14ac:dyDescent="0.25">
      <c r="A7306" t="s">
        <v>96</v>
      </c>
      <c r="B7306" t="s">
        <v>29</v>
      </c>
      <c r="C7306">
        <v>0.18720000000000001</v>
      </c>
      <c r="D7306" t="s">
        <v>182</v>
      </c>
      <c r="E7306" t="s">
        <v>131</v>
      </c>
      <c r="F7306" t="str">
        <f t="shared" si="456"/>
        <v>VickeryOsaka</v>
      </c>
      <c r="G7306">
        <f t="shared" si="457"/>
        <v>0.18720000000000001</v>
      </c>
      <c r="H7306" t="str">
        <f t="shared" si="458"/>
        <v>OsakaVickery</v>
      </c>
      <c r="I7306">
        <f t="shared" si="459"/>
        <v>0.81279999999999997</v>
      </c>
    </row>
    <row r="7307" spans="1:9" x14ac:dyDescent="0.25">
      <c r="A7307" t="s">
        <v>130</v>
      </c>
      <c r="B7307" t="s">
        <v>29</v>
      </c>
      <c r="C7307">
        <v>9.9199999999999997E-2</v>
      </c>
      <c r="D7307" t="s">
        <v>186</v>
      </c>
      <c r="E7307" t="s">
        <v>131</v>
      </c>
      <c r="F7307" t="str">
        <f t="shared" si="456"/>
        <v>HivesOsaka</v>
      </c>
      <c r="G7307">
        <f t="shared" si="457"/>
        <v>9.9199999999999997E-2</v>
      </c>
      <c r="H7307" t="str">
        <f t="shared" si="458"/>
        <v>OsakaHives</v>
      </c>
      <c r="I7307">
        <f t="shared" si="459"/>
        <v>0.90080000000000005</v>
      </c>
    </row>
    <row r="7308" spans="1:9" x14ac:dyDescent="0.25">
      <c r="A7308" t="s">
        <v>87</v>
      </c>
      <c r="B7308" t="s">
        <v>29</v>
      </c>
      <c r="C7308">
        <v>0.13589999999999999</v>
      </c>
      <c r="D7308" t="s">
        <v>254</v>
      </c>
      <c r="E7308" t="s">
        <v>131</v>
      </c>
      <c r="F7308" t="str">
        <f t="shared" si="456"/>
        <v>Sorribes TormoOsaka</v>
      </c>
      <c r="G7308">
        <f t="shared" si="457"/>
        <v>0.13589999999999999</v>
      </c>
      <c r="H7308" t="str">
        <f t="shared" si="458"/>
        <v>OsakaSorribes Tormo</v>
      </c>
      <c r="I7308">
        <f t="shared" si="459"/>
        <v>0.86409999999999998</v>
      </c>
    </row>
    <row r="7309" spans="1:9" x14ac:dyDescent="0.25">
      <c r="A7309" t="s">
        <v>106</v>
      </c>
      <c r="B7309" t="s">
        <v>29</v>
      </c>
      <c r="C7309">
        <v>0.1883</v>
      </c>
      <c r="D7309" t="s">
        <v>230</v>
      </c>
      <c r="E7309" t="s">
        <v>131</v>
      </c>
      <c r="F7309" t="str">
        <f t="shared" si="456"/>
        <v>HercogOsaka</v>
      </c>
      <c r="G7309">
        <f t="shared" si="457"/>
        <v>0.1883</v>
      </c>
      <c r="H7309" t="str">
        <f t="shared" si="458"/>
        <v>OsakaHercog</v>
      </c>
      <c r="I7309">
        <f t="shared" si="459"/>
        <v>0.81169999999999998</v>
      </c>
    </row>
    <row r="7310" spans="1:9" x14ac:dyDescent="0.25">
      <c r="A7310" t="s">
        <v>3</v>
      </c>
      <c r="B7310" t="s">
        <v>16</v>
      </c>
      <c r="C7310">
        <v>0.94489999999999996</v>
      </c>
      <c r="D7310" t="s">
        <v>139</v>
      </c>
      <c r="E7310" t="s">
        <v>167</v>
      </c>
      <c r="F7310" t="str">
        <f t="shared" si="456"/>
        <v>HalepVikhlyantseva</v>
      </c>
      <c r="G7310">
        <f t="shared" si="457"/>
        <v>0.94489999999999996</v>
      </c>
      <c r="H7310" t="str">
        <f t="shared" si="458"/>
        <v>VikhlyantsevaHalep</v>
      </c>
      <c r="I7310">
        <f t="shared" si="459"/>
        <v>5.5100000000000038E-2</v>
      </c>
    </row>
    <row r="7311" spans="1:9" x14ac:dyDescent="0.25">
      <c r="A7311" t="s">
        <v>108</v>
      </c>
      <c r="B7311" t="s">
        <v>16</v>
      </c>
      <c r="C7311">
        <v>0.77700000000000002</v>
      </c>
      <c r="D7311" t="s">
        <v>164</v>
      </c>
      <c r="E7311" t="s">
        <v>167</v>
      </c>
      <c r="F7311" t="str">
        <f t="shared" si="456"/>
        <v>KeninVikhlyantseva</v>
      </c>
      <c r="G7311">
        <f t="shared" si="457"/>
        <v>0.77700000000000002</v>
      </c>
      <c r="H7311" t="str">
        <f t="shared" si="458"/>
        <v>VikhlyantsevaKenin</v>
      </c>
      <c r="I7311">
        <f t="shared" si="459"/>
        <v>0.22299999999999998</v>
      </c>
    </row>
    <row r="7312" spans="1:9" x14ac:dyDescent="0.25">
      <c r="A7312" t="s">
        <v>110</v>
      </c>
      <c r="B7312" t="s">
        <v>16</v>
      </c>
      <c r="C7312">
        <v>0.7329</v>
      </c>
      <c r="D7312" t="s">
        <v>193</v>
      </c>
      <c r="E7312" t="s">
        <v>167</v>
      </c>
      <c r="F7312" t="str">
        <f t="shared" si="456"/>
        <v>KudermetovaVikhlyantseva</v>
      </c>
      <c r="G7312">
        <f t="shared" si="457"/>
        <v>0.7329</v>
      </c>
      <c r="H7312" t="str">
        <f t="shared" si="458"/>
        <v>VikhlyantsevaKudermetova</v>
      </c>
      <c r="I7312">
        <f t="shared" si="459"/>
        <v>0.2671</v>
      </c>
    </row>
    <row r="7313" spans="1:9" x14ac:dyDescent="0.25">
      <c r="A7313" t="s">
        <v>111</v>
      </c>
      <c r="B7313" t="s">
        <v>16</v>
      </c>
      <c r="C7313">
        <v>0.89380000000000004</v>
      </c>
      <c r="D7313" t="s">
        <v>135</v>
      </c>
      <c r="E7313" t="s">
        <v>167</v>
      </c>
      <c r="F7313" t="str">
        <f t="shared" si="456"/>
        <v>WilliamsVikhlyantseva</v>
      </c>
      <c r="G7313">
        <f t="shared" si="457"/>
        <v>0.89380000000000004</v>
      </c>
      <c r="H7313" t="str">
        <f t="shared" si="458"/>
        <v>VikhlyantsevaWilliams</v>
      </c>
      <c r="I7313">
        <f t="shared" si="459"/>
        <v>0.10619999999999996</v>
      </c>
    </row>
    <row r="7314" spans="1:9" x14ac:dyDescent="0.25">
      <c r="A7314" t="s">
        <v>10</v>
      </c>
      <c r="B7314" t="s">
        <v>16</v>
      </c>
      <c r="C7314">
        <v>0.7762</v>
      </c>
      <c r="D7314" t="s">
        <v>194</v>
      </c>
      <c r="E7314" t="s">
        <v>167</v>
      </c>
      <c r="F7314" t="str">
        <f t="shared" si="456"/>
        <v>StosurVikhlyantseva</v>
      </c>
      <c r="G7314">
        <f t="shared" si="457"/>
        <v>0.7762</v>
      </c>
      <c r="H7314" t="str">
        <f t="shared" si="458"/>
        <v>VikhlyantsevaStosur</v>
      </c>
      <c r="I7314">
        <f t="shared" si="459"/>
        <v>0.2238</v>
      </c>
    </row>
    <row r="7315" spans="1:9" x14ac:dyDescent="0.25">
      <c r="A7315" t="s">
        <v>13</v>
      </c>
      <c r="B7315" t="s">
        <v>16</v>
      </c>
      <c r="C7315">
        <v>0.7802</v>
      </c>
      <c r="D7315" t="s">
        <v>211</v>
      </c>
      <c r="E7315" t="s">
        <v>167</v>
      </c>
      <c r="F7315" t="str">
        <f t="shared" si="456"/>
        <v>PengVikhlyantseva</v>
      </c>
      <c r="G7315">
        <f t="shared" si="457"/>
        <v>0.7802</v>
      </c>
      <c r="H7315" t="str">
        <f t="shared" si="458"/>
        <v>VikhlyantsevaPeng</v>
      </c>
      <c r="I7315">
        <f t="shared" si="459"/>
        <v>0.2198</v>
      </c>
    </row>
    <row r="7316" spans="1:9" x14ac:dyDescent="0.25">
      <c r="A7316" t="s">
        <v>112</v>
      </c>
      <c r="B7316" t="s">
        <v>16</v>
      </c>
      <c r="C7316">
        <v>0.57169999999999999</v>
      </c>
      <c r="D7316" t="s">
        <v>213</v>
      </c>
      <c r="E7316" t="s">
        <v>167</v>
      </c>
      <c r="F7316" t="str">
        <f t="shared" si="456"/>
        <v>MariaVikhlyantseva</v>
      </c>
      <c r="G7316">
        <f t="shared" si="457"/>
        <v>0.57169999999999999</v>
      </c>
      <c r="H7316" t="str">
        <f t="shared" si="458"/>
        <v>VikhlyantsevaMaria</v>
      </c>
      <c r="I7316">
        <f t="shared" si="459"/>
        <v>0.42830000000000001</v>
      </c>
    </row>
    <row r="7317" spans="1:9" x14ac:dyDescent="0.25">
      <c r="A7317" t="s">
        <v>14</v>
      </c>
      <c r="B7317" t="s">
        <v>16</v>
      </c>
      <c r="C7317">
        <v>0.97170000000000001</v>
      </c>
      <c r="D7317" t="s">
        <v>135</v>
      </c>
      <c r="E7317" t="s">
        <v>167</v>
      </c>
      <c r="F7317" t="str">
        <f t="shared" si="456"/>
        <v>WilliamsVikhlyantseva</v>
      </c>
      <c r="G7317">
        <f t="shared" si="457"/>
        <v>0.97170000000000001</v>
      </c>
      <c r="H7317" t="str">
        <f t="shared" si="458"/>
        <v>VikhlyantsevaWilliams</v>
      </c>
      <c r="I7317">
        <f t="shared" si="459"/>
        <v>2.8299999999999992E-2</v>
      </c>
    </row>
    <row r="7318" spans="1:9" x14ac:dyDescent="0.25">
      <c r="A7318" t="s">
        <v>113</v>
      </c>
      <c r="B7318" t="s">
        <v>16</v>
      </c>
      <c r="C7318">
        <v>0.87849999999999995</v>
      </c>
      <c r="D7318" t="s">
        <v>148</v>
      </c>
      <c r="E7318" t="s">
        <v>167</v>
      </c>
      <c r="F7318" t="str">
        <f t="shared" si="456"/>
        <v>BacsinszkyVikhlyantseva</v>
      </c>
      <c r="G7318">
        <f t="shared" si="457"/>
        <v>0.87849999999999995</v>
      </c>
      <c r="H7318" t="str">
        <f t="shared" si="458"/>
        <v>VikhlyantsevaBacsinszky</v>
      </c>
      <c r="I7318">
        <f t="shared" si="459"/>
        <v>0.12150000000000005</v>
      </c>
    </row>
    <row r="7319" spans="1:9" x14ac:dyDescent="0.25">
      <c r="A7319" t="s">
        <v>114</v>
      </c>
      <c r="B7319" t="s">
        <v>16</v>
      </c>
      <c r="C7319">
        <v>0.68679999999999997</v>
      </c>
      <c r="D7319" t="s">
        <v>205</v>
      </c>
      <c r="E7319" t="s">
        <v>167</v>
      </c>
      <c r="F7319" t="str">
        <f t="shared" si="456"/>
        <v>LepchenkoVikhlyantseva</v>
      </c>
      <c r="G7319">
        <f t="shared" si="457"/>
        <v>0.68679999999999997</v>
      </c>
      <c r="H7319" t="str">
        <f t="shared" si="458"/>
        <v>VikhlyantsevaLepchenko</v>
      </c>
      <c r="I7319">
        <f t="shared" si="459"/>
        <v>0.31320000000000003</v>
      </c>
    </row>
    <row r="7320" spans="1:9" x14ac:dyDescent="0.25">
      <c r="A7320" t="s">
        <v>19</v>
      </c>
      <c r="B7320" t="s">
        <v>16</v>
      </c>
      <c r="C7320">
        <v>0.56640000000000001</v>
      </c>
      <c r="D7320" t="s">
        <v>210</v>
      </c>
      <c r="E7320" t="s">
        <v>167</v>
      </c>
      <c r="F7320" t="str">
        <f t="shared" si="456"/>
        <v>ZhengVikhlyantseva</v>
      </c>
      <c r="G7320">
        <f t="shared" si="457"/>
        <v>0.56640000000000001</v>
      </c>
      <c r="H7320" t="str">
        <f t="shared" si="458"/>
        <v>VikhlyantsevaZheng</v>
      </c>
      <c r="I7320">
        <f t="shared" si="459"/>
        <v>0.43359999999999999</v>
      </c>
    </row>
    <row r="7321" spans="1:9" x14ac:dyDescent="0.25">
      <c r="A7321" t="s">
        <v>115</v>
      </c>
      <c r="B7321" t="s">
        <v>16</v>
      </c>
      <c r="C7321">
        <v>0.68579999999999997</v>
      </c>
      <c r="D7321" t="s">
        <v>166</v>
      </c>
      <c r="E7321" t="s">
        <v>167</v>
      </c>
      <c r="F7321" t="str">
        <f t="shared" si="456"/>
        <v>ZidansekVikhlyantseva</v>
      </c>
      <c r="G7321">
        <f t="shared" si="457"/>
        <v>0.68579999999999997</v>
      </c>
      <c r="H7321" t="str">
        <f t="shared" si="458"/>
        <v>VikhlyantsevaZidansek</v>
      </c>
      <c r="I7321">
        <f t="shared" si="459"/>
        <v>0.31420000000000003</v>
      </c>
    </row>
    <row r="7322" spans="1:9" x14ac:dyDescent="0.25">
      <c r="A7322" t="s">
        <v>122</v>
      </c>
      <c r="B7322" t="s">
        <v>16</v>
      </c>
      <c r="C7322">
        <v>0.92</v>
      </c>
      <c r="D7322" t="s">
        <v>204</v>
      </c>
      <c r="E7322" t="s">
        <v>167</v>
      </c>
      <c r="F7322" t="str">
        <f t="shared" si="456"/>
        <v>AzarenkaVikhlyantseva</v>
      </c>
      <c r="G7322">
        <f t="shared" si="457"/>
        <v>0.92</v>
      </c>
      <c r="H7322" t="str">
        <f t="shared" si="458"/>
        <v>VikhlyantsevaAzarenka</v>
      </c>
      <c r="I7322">
        <f t="shared" si="459"/>
        <v>7.999999999999996E-2</v>
      </c>
    </row>
    <row r="7323" spans="1:9" x14ac:dyDescent="0.25">
      <c r="A7323" t="s">
        <v>116</v>
      </c>
      <c r="B7323" t="s">
        <v>16</v>
      </c>
      <c r="C7323">
        <v>0.54769999999999996</v>
      </c>
      <c r="D7323" t="s">
        <v>201</v>
      </c>
      <c r="E7323" t="s">
        <v>167</v>
      </c>
      <c r="F7323" t="str">
        <f t="shared" si="456"/>
        <v>VoegeleVikhlyantseva</v>
      </c>
      <c r="G7323">
        <f t="shared" si="457"/>
        <v>0.54769999999999996</v>
      </c>
      <c r="H7323" t="str">
        <f t="shared" si="458"/>
        <v>VikhlyantsevaVoegele</v>
      </c>
      <c r="I7323">
        <f t="shared" si="459"/>
        <v>0.45230000000000004</v>
      </c>
    </row>
    <row r="7324" spans="1:9" x14ac:dyDescent="0.25">
      <c r="A7324" t="s">
        <v>117</v>
      </c>
      <c r="B7324" t="s">
        <v>16</v>
      </c>
      <c r="C7324">
        <v>0.72289999999999999</v>
      </c>
      <c r="D7324" t="s">
        <v>153</v>
      </c>
      <c r="E7324" t="s">
        <v>167</v>
      </c>
      <c r="F7324" t="str">
        <f t="shared" si="456"/>
        <v>HsiehVikhlyantseva</v>
      </c>
      <c r="G7324">
        <f t="shared" si="457"/>
        <v>0.72289999999999999</v>
      </c>
      <c r="H7324" t="str">
        <f t="shared" si="458"/>
        <v>VikhlyantsevaHsieh</v>
      </c>
      <c r="I7324">
        <f t="shared" si="459"/>
        <v>0.27710000000000001</v>
      </c>
    </row>
    <row r="7325" spans="1:9" x14ac:dyDescent="0.25">
      <c r="A7325" t="s">
        <v>33</v>
      </c>
      <c r="B7325" t="s">
        <v>16</v>
      </c>
      <c r="C7325">
        <v>0.78490000000000004</v>
      </c>
      <c r="D7325" t="s">
        <v>151</v>
      </c>
      <c r="E7325" t="s">
        <v>167</v>
      </c>
      <c r="F7325" t="str">
        <f t="shared" si="456"/>
        <v>WangVikhlyantseva</v>
      </c>
      <c r="G7325">
        <f t="shared" si="457"/>
        <v>0.78490000000000004</v>
      </c>
      <c r="H7325" t="str">
        <f t="shared" si="458"/>
        <v>VikhlyantsevaWang</v>
      </c>
      <c r="I7325">
        <f t="shared" si="459"/>
        <v>0.21509999999999996</v>
      </c>
    </row>
    <row r="7326" spans="1:9" x14ac:dyDescent="0.25">
      <c r="A7326" t="s">
        <v>123</v>
      </c>
      <c r="B7326" t="s">
        <v>16</v>
      </c>
      <c r="C7326">
        <v>0.68159999999999998</v>
      </c>
      <c r="D7326" t="s">
        <v>215</v>
      </c>
      <c r="E7326" t="s">
        <v>167</v>
      </c>
      <c r="F7326" t="str">
        <f t="shared" si="456"/>
        <v>DiyasVikhlyantseva</v>
      </c>
      <c r="G7326">
        <f t="shared" si="457"/>
        <v>0.68159999999999998</v>
      </c>
      <c r="H7326" t="str">
        <f t="shared" si="458"/>
        <v>VikhlyantsevaDiyas</v>
      </c>
      <c r="I7326">
        <f t="shared" si="459"/>
        <v>0.31840000000000002</v>
      </c>
    </row>
    <row r="7327" spans="1:9" x14ac:dyDescent="0.25">
      <c r="A7327" t="s">
        <v>124</v>
      </c>
      <c r="B7327" t="s">
        <v>16</v>
      </c>
      <c r="C7327">
        <v>1.84E-2</v>
      </c>
      <c r="D7327" t="s">
        <v>206</v>
      </c>
      <c r="E7327" t="s">
        <v>167</v>
      </c>
      <c r="F7327" t="str">
        <f t="shared" si="456"/>
        <v>OsuigweVikhlyantseva</v>
      </c>
      <c r="G7327">
        <f t="shared" si="457"/>
        <v>1.84E-2</v>
      </c>
      <c r="H7327" t="str">
        <f t="shared" si="458"/>
        <v>VikhlyantsevaOsuigwe</v>
      </c>
      <c r="I7327">
        <f t="shared" si="459"/>
        <v>0.98160000000000003</v>
      </c>
    </row>
    <row r="7328" spans="1:9" x14ac:dyDescent="0.25">
      <c r="A7328" t="s">
        <v>43</v>
      </c>
      <c r="B7328" t="s">
        <v>16</v>
      </c>
      <c r="C7328">
        <v>0.63290000000000002</v>
      </c>
      <c r="D7328" t="s">
        <v>219</v>
      </c>
      <c r="E7328" t="s">
        <v>167</v>
      </c>
      <c r="F7328" t="str">
        <f t="shared" si="456"/>
        <v>ParmentierVikhlyantseva</v>
      </c>
      <c r="G7328">
        <f t="shared" si="457"/>
        <v>0.63290000000000002</v>
      </c>
      <c r="H7328" t="str">
        <f t="shared" si="458"/>
        <v>VikhlyantsevaParmentier</v>
      </c>
      <c r="I7328">
        <f t="shared" si="459"/>
        <v>0.36709999999999998</v>
      </c>
    </row>
    <row r="7329" spans="1:9" x14ac:dyDescent="0.25">
      <c r="A7329" t="s">
        <v>48</v>
      </c>
      <c r="B7329" t="s">
        <v>16</v>
      </c>
      <c r="C7329">
        <v>0.70989999999999998</v>
      </c>
      <c r="D7329" t="s">
        <v>152</v>
      </c>
      <c r="E7329" t="s">
        <v>167</v>
      </c>
      <c r="F7329" t="str">
        <f t="shared" si="456"/>
        <v>ZhangVikhlyantseva</v>
      </c>
      <c r="G7329">
        <f t="shared" si="457"/>
        <v>0.70989999999999998</v>
      </c>
      <c r="H7329" t="str">
        <f t="shared" si="458"/>
        <v>VikhlyantsevaZhang</v>
      </c>
      <c r="I7329">
        <f t="shared" si="459"/>
        <v>0.29010000000000002</v>
      </c>
    </row>
    <row r="7330" spans="1:9" x14ac:dyDescent="0.25">
      <c r="A7330" t="s">
        <v>125</v>
      </c>
      <c r="B7330" t="s">
        <v>16</v>
      </c>
      <c r="C7330">
        <v>0.5847</v>
      </c>
      <c r="D7330" t="s">
        <v>171</v>
      </c>
      <c r="E7330" t="s">
        <v>167</v>
      </c>
      <c r="F7330" t="str">
        <f t="shared" si="456"/>
        <v>KuzmovaVikhlyantseva</v>
      </c>
      <c r="G7330">
        <f t="shared" si="457"/>
        <v>0.5847</v>
      </c>
      <c r="H7330" t="str">
        <f t="shared" si="458"/>
        <v>VikhlyantsevaKuzmova</v>
      </c>
      <c r="I7330">
        <f t="shared" si="459"/>
        <v>0.4153</v>
      </c>
    </row>
    <row r="7331" spans="1:9" x14ac:dyDescent="0.25">
      <c r="A7331" t="s">
        <v>126</v>
      </c>
      <c r="B7331" t="s">
        <v>16</v>
      </c>
      <c r="C7331">
        <v>0.59189999999999998</v>
      </c>
      <c r="D7331" t="s">
        <v>197</v>
      </c>
      <c r="E7331" t="s">
        <v>167</v>
      </c>
      <c r="F7331" t="str">
        <f t="shared" si="456"/>
        <v>GolubicVikhlyantseva</v>
      </c>
      <c r="G7331">
        <f t="shared" si="457"/>
        <v>0.59189999999999998</v>
      </c>
      <c r="H7331" t="str">
        <f t="shared" si="458"/>
        <v>VikhlyantsevaGolubic</v>
      </c>
      <c r="I7331">
        <f t="shared" si="459"/>
        <v>0.40810000000000002</v>
      </c>
    </row>
    <row r="7332" spans="1:9" x14ac:dyDescent="0.25">
      <c r="A7332" t="s">
        <v>53</v>
      </c>
      <c r="B7332" t="s">
        <v>16</v>
      </c>
      <c r="C7332">
        <v>0.91339999999999999</v>
      </c>
      <c r="D7332" t="s">
        <v>132</v>
      </c>
      <c r="E7332" t="s">
        <v>167</v>
      </c>
      <c r="F7332" t="str">
        <f t="shared" si="456"/>
        <v>KvitovaVikhlyantseva</v>
      </c>
      <c r="G7332">
        <f t="shared" si="457"/>
        <v>0.91339999999999999</v>
      </c>
      <c r="H7332" t="str">
        <f t="shared" si="458"/>
        <v>VikhlyantsevaKvitova</v>
      </c>
      <c r="I7332">
        <f t="shared" si="459"/>
        <v>8.660000000000001E-2</v>
      </c>
    </row>
    <row r="7333" spans="1:9" x14ac:dyDescent="0.25">
      <c r="A7333" t="s">
        <v>127</v>
      </c>
      <c r="B7333" t="s">
        <v>16</v>
      </c>
      <c r="C7333">
        <v>0.6704</v>
      </c>
      <c r="D7333" t="s">
        <v>178</v>
      </c>
      <c r="E7333" t="s">
        <v>167</v>
      </c>
      <c r="F7333" t="str">
        <f t="shared" si="456"/>
        <v>PutintsevaVikhlyantseva</v>
      </c>
      <c r="G7333">
        <f t="shared" si="457"/>
        <v>0.6704</v>
      </c>
      <c r="H7333" t="str">
        <f t="shared" si="458"/>
        <v>VikhlyantsevaPutintseva</v>
      </c>
      <c r="I7333">
        <f t="shared" si="459"/>
        <v>0.3296</v>
      </c>
    </row>
    <row r="7334" spans="1:9" x14ac:dyDescent="0.25">
      <c r="A7334" t="s">
        <v>128</v>
      </c>
      <c r="B7334" t="s">
        <v>16</v>
      </c>
      <c r="C7334">
        <v>0.64419999999999999</v>
      </c>
      <c r="D7334" t="s">
        <v>151</v>
      </c>
      <c r="E7334" t="s">
        <v>167</v>
      </c>
      <c r="F7334" t="str">
        <f t="shared" si="456"/>
        <v>WangVikhlyantseva</v>
      </c>
      <c r="G7334">
        <f t="shared" si="457"/>
        <v>0.64419999999999999</v>
      </c>
      <c r="H7334" t="str">
        <f t="shared" si="458"/>
        <v>VikhlyantsevaWang</v>
      </c>
      <c r="I7334">
        <f t="shared" si="459"/>
        <v>0.35580000000000001</v>
      </c>
    </row>
    <row r="7335" spans="1:9" x14ac:dyDescent="0.25">
      <c r="A7335" t="s">
        <v>72</v>
      </c>
      <c r="B7335" t="s">
        <v>16</v>
      </c>
      <c r="C7335">
        <v>0.42980000000000002</v>
      </c>
      <c r="D7335" t="s">
        <v>247</v>
      </c>
      <c r="E7335" t="s">
        <v>167</v>
      </c>
      <c r="F7335" t="str">
        <f t="shared" si="456"/>
        <v>HonVikhlyantseva</v>
      </c>
      <c r="G7335">
        <f t="shared" si="457"/>
        <v>0.42980000000000002</v>
      </c>
      <c r="H7335" t="str">
        <f t="shared" si="458"/>
        <v>VikhlyantsevaHon</v>
      </c>
      <c r="I7335">
        <f t="shared" si="459"/>
        <v>0.57020000000000004</v>
      </c>
    </row>
    <row r="7336" spans="1:9" x14ac:dyDescent="0.25">
      <c r="A7336" t="s">
        <v>118</v>
      </c>
      <c r="B7336" t="s">
        <v>16</v>
      </c>
      <c r="C7336">
        <v>0.66700000000000004</v>
      </c>
      <c r="D7336" t="s">
        <v>243</v>
      </c>
      <c r="E7336" t="s">
        <v>167</v>
      </c>
      <c r="F7336" t="str">
        <f t="shared" si="456"/>
        <v>CirsteaVikhlyantseva</v>
      </c>
      <c r="G7336">
        <f t="shared" si="457"/>
        <v>0.66700000000000004</v>
      </c>
      <c r="H7336" t="str">
        <f t="shared" si="458"/>
        <v>VikhlyantsevaCirstea</v>
      </c>
      <c r="I7336">
        <f t="shared" si="459"/>
        <v>0.33299999999999996</v>
      </c>
    </row>
    <row r="7337" spans="1:9" x14ac:dyDescent="0.25">
      <c r="A7337" t="s">
        <v>77</v>
      </c>
      <c r="B7337" t="s">
        <v>16</v>
      </c>
      <c r="C7337">
        <v>0.5968</v>
      </c>
      <c r="D7337" t="s">
        <v>176</v>
      </c>
      <c r="E7337" t="s">
        <v>167</v>
      </c>
      <c r="F7337" t="str">
        <f t="shared" si="456"/>
        <v>PetersonVikhlyantseva</v>
      </c>
      <c r="G7337">
        <f t="shared" si="457"/>
        <v>0.5968</v>
      </c>
      <c r="H7337" t="str">
        <f t="shared" si="458"/>
        <v>VikhlyantsevaPeterson</v>
      </c>
      <c r="I7337">
        <f t="shared" si="459"/>
        <v>0.4032</v>
      </c>
    </row>
    <row r="7338" spans="1:9" x14ac:dyDescent="0.25">
      <c r="A7338" t="s">
        <v>119</v>
      </c>
      <c r="B7338" t="s">
        <v>16</v>
      </c>
      <c r="C7338">
        <v>0.75549999999999995</v>
      </c>
      <c r="D7338" t="s">
        <v>226</v>
      </c>
      <c r="E7338" t="s">
        <v>167</v>
      </c>
      <c r="F7338" t="str">
        <f t="shared" si="456"/>
        <v>LapkoVikhlyantseva</v>
      </c>
      <c r="G7338">
        <f t="shared" si="457"/>
        <v>0.75549999999999995</v>
      </c>
      <c r="H7338" t="str">
        <f t="shared" si="458"/>
        <v>VikhlyantsevaLapko</v>
      </c>
      <c r="I7338">
        <f t="shared" si="459"/>
        <v>0.24450000000000005</v>
      </c>
    </row>
    <row r="7339" spans="1:9" x14ac:dyDescent="0.25">
      <c r="A7339" t="s">
        <v>109</v>
      </c>
      <c r="B7339" t="s">
        <v>16</v>
      </c>
      <c r="C7339">
        <v>0.84809999999999997</v>
      </c>
      <c r="D7339" t="s">
        <v>143</v>
      </c>
      <c r="E7339" t="s">
        <v>167</v>
      </c>
      <c r="F7339" t="str">
        <f t="shared" si="456"/>
        <v>StephensVikhlyantseva</v>
      </c>
      <c r="G7339">
        <f t="shared" si="457"/>
        <v>0.84809999999999997</v>
      </c>
      <c r="H7339" t="str">
        <f t="shared" si="458"/>
        <v>VikhlyantsevaStephens</v>
      </c>
      <c r="I7339">
        <f t="shared" si="459"/>
        <v>0.15190000000000003</v>
      </c>
    </row>
    <row r="7340" spans="1:9" x14ac:dyDescent="0.25">
      <c r="A7340" t="s">
        <v>120</v>
      </c>
      <c r="B7340" t="s">
        <v>16</v>
      </c>
      <c r="C7340">
        <v>0.52470000000000006</v>
      </c>
      <c r="D7340" t="s">
        <v>235</v>
      </c>
      <c r="E7340" t="s">
        <v>167</v>
      </c>
      <c r="F7340" t="str">
        <f t="shared" si="456"/>
        <v>TownsendVikhlyantseva</v>
      </c>
      <c r="G7340">
        <f t="shared" si="457"/>
        <v>0.52470000000000006</v>
      </c>
      <c r="H7340" t="str">
        <f t="shared" si="458"/>
        <v>VikhlyantsevaTownsend</v>
      </c>
      <c r="I7340">
        <f t="shared" si="459"/>
        <v>0.47529999999999994</v>
      </c>
    </row>
    <row r="7341" spans="1:9" x14ac:dyDescent="0.25">
      <c r="A7341" t="s">
        <v>81</v>
      </c>
      <c r="B7341" t="s">
        <v>16</v>
      </c>
      <c r="C7341">
        <v>0.55969999999999998</v>
      </c>
      <c r="D7341" t="s">
        <v>232</v>
      </c>
      <c r="E7341" t="s">
        <v>167</v>
      </c>
      <c r="F7341" t="str">
        <f t="shared" si="456"/>
        <v>JabeurVikhlyantseva</v>
      </c>
      <c r="G7341">
        <f t="shared" si="457"/>
        <v>0.55969999999999998</v>
      </c>
      <c r="H7341" t="str">
        <f t="shared" si="458"/>
        <v>VikhlyantsevaJabeur</v>
      </c>
      <c r="I7341">
        <f t="shared" si="459"/>
        <v>0.44030000000000002</v>
      </c>
    </row>
    <row r="7342" spans="1:9" x14ac:dyDescent="0.25">
      <c r="A7342" t="s">
        <v>121</v>
      </c>
      <c r="B7342" t="s">
        <v>16</v>
      </c>
      <c r="C7342">
        <v>0.66500000000000004</v>
      </c>
      <c r="D7342" t="s">
        <v>185</v>
      </c>
      <c r="E7342" t="s">
        <v>167</v>
      </c>
      <c r="F7342" t="str">
        <f t="shared" si="456"/>
        <v>BabosVikhlyantseva</v>
      </c>
      <c r="G7342">
        <f t="shared" si="457"/>
        <v>0.66500000000000004</v>
      </c>
      <c r="H7342" t="str">
        <f t="shared" si="458"/>
        <v>VikhlyantsevaBabos</v>
      </c>
      <c r="I7342">
        <f t="shared" si="459"/>
        <v>0.33499999999999996</v>
      </c>
    </row>
    <row r="7343" spans="1:9" x14ac:dyDescent="0.25">
      <c r="A7343" t="s">
        <v>85</v>
      </c>
      <c r="B7343" t="s">
        <v>16</v>
      </c>
      <c r="C7343">
        <v>0.66879999999999995</v>
      </c>
      <c r="D7343" t="s">
        <v>157</v>
      </c>
      <c r="E7343" t="s">
        <v>167</v>
      </c>
      <c r="F7343" t="str">
        <f t="shared" si="456"/>
        <v>MarticVikhlyantseva</v>
      </c>
      <c r="G7343">
        <f t="shared" si="457"/>
        <v>0.66879999999999995</v>
      </c>
      <c r="H7343" t="str">
        <f t="shared" si="458"/>
        <v>VikhlyantsevaMartic</v>
      </c>
      <c r="I7343">
        <f t="shared" si="459"/>
        <v>0.33120000000000005</v>
      </c>
    </row>
    <row r="7344" spans="1:9" x14ac:dyDescent="0.25">
      <c r="A7344" t="s">
        <v>102</v>
      </c>
      <c r="B7344" t="s">
        <v>16</v>
      </c>
      <c r="C7344">
        <v>0.439</v>
      </c>
      <c r="D7344" t="s">
        <v>237</v>
      </c>
      <c r="E7344" t="s">
        <v>167</v>
      </c>
      <c r="F7344" t="str">
        <f t="shared" si="456"/>
        <v>BadosaVikhlyantseva</v>
      </c>
      <c r="G7344">
        <f t="shared" si="457"/>
        <v>0.439</v>
      </c>
      <c r="H7344" t="str">
        <f t="shared" si="458"/>
        <v>VikhlyantsevaBadosa</v>
      </c>
      <c r="I7344">
        <f t="shared" si="459"/>
        <v>0.56099999999999994</v>
      </c>
    </row>
    <row r="7345" spans="1:9" x14ac:dyDescent="0.25">
      <c r="A7345" t="s">
        <v>129</v>
      </c>
      <c r="B7345" t="s">
        <v>16</v>
      </c>
      <c r="C7345">
        <v>0.47899999999999998</v>
      </c>
      <c r="D7345" t="s">
        <v>241</v>
      </c>
      <c r="E7345" t="s">
        <v>167</v>
      </c>
      <c r="F7345" t="str">
        <f t="shared" si="456"/>
        <v>BonaventureVikhlyantseva</v>
      </c>
      <c r="G7345">
        <f t="shared" si="457"/>
        <v>0.47899999999999998</v>
      </c>
      <c r="H7345" t="str">
        <f t="shared" si="458"/>
        <v>VikhlyantsevaBonaventure</v>
      </c>
      <c r="I7345">
        <f t="shared" si="459"/>
        <v>0.52100000000000002</v>
      </c>
    </row>
    <row r="7346" spans="1:9" x14ac:dyDescent="0.25">
      <c r="A7346" t="s">
        <v>96</v>
      </c>
      <c r="B7346" t="s">
        <v>16</v>
      </c>
      <c r="C7346">
        <v>0.64259999999999995</v>
      </c>
      <c r="D7346" t="s">
        <v>182</v>
      </c>
      <c r="E7346" t="s">
        <v>167</v>
      </c>
      <c r="F7346" t="str">
        <f t="shared" si="456"/>
        <v>VickeryVikhlyantseva</v>
      </c>
      <c r="G7346">
        <f t="shared" si="457"/>
        <v>0.64259999999999995</v>
      </c>
      <c r="H7346" t="str">
        <f t="shared" si="458"/>
        <v>VikhlyantsevaVickery</v>
      </c>
      <c r="I7346">
        <f t="shared" si="459"/>
        <v>0.35740000000000005</v>
      </c>
    </row>
    <row r="7347" spans="1:9" x14ac:dyDescent="0.25">
      <c r="A7347" t="s">
        <v>130</v>
      </c>
      <c r="B7347" t="s">
        <v>16</v>
      </c>
      <c r="C7347">
        <v>0.43980000000000002</v>
      </c>
      <c r="D7347" t="s">
        <v>186</v>
      </c>
      <c r="E7347" t="s">
        <v>167</v>
      </c>
      <c r="F7347" t="str">
        <f t="shared" si="456"/>
        <v>HivesVikhlyantseva</v>
      </c>
      <c r="G7347">
        <f t="shared" si="457"/>
        <v>0.43980000000000002</v>
      </c>
      <c r="H7347" t="str">
        <f t="shared" si="458"/>
        <v>VikhlyantsevaHives</v>
      </c>
      <c r="I7347">
        <f t="shared" si="459"/>
        <v>0.56020000000000003</v>
      </c>
    </row>
    <row r="7348" spans="1:9" x14ac:dyDescent="0.25">
      <c r="A7348" t="s">
        <v>87</v>
      </c>
      <c r="B7348" t="s">
        <v>16</v>
      </c>
      <c r="C7348">
        <v>0.55259999999999998</v>
      </c>
      <c r="D7348" t="s">
        <v>254</v>
      </c>
      <c r="E7348" t="s">
        <v>167</v>
      </c>
      <c r="F7348" t="str">
        <f t="shared" si="456"/>
        <v>Sorribes TormoVikhlyantseva</v>
      </c>
      <c r="G7348">
        <f t="shared" si="457"/>
        <v>0.55259999999999998</v>
      </c>
      <c r="H7348" t="str">
        <f t="shared" si="458"/>
        <v>VikhlyantsevaSorribes Tormo</v>
      </c>
      <c r="I7348">
        <f t="shared" si="459"/>
        <v>0.44740000000000002</v>
      </c>
    </row>
    <row r="7349" spans="1:9" x14ac:dyDescent="0.25">
      <c r="A7349" t="s">
        <v>106</v>
      </c>
      <c r="B7349" t="s">
        <v>16</v>
      </c>
      <c r="C7349">
        <v>0.63649999999999995</v>
      </c>
      <c r="D7349" t="s">
        <v>230</v>
      </c>
      <c r="E7349" t="s">
        <v>167</v>
      </c>
      <c r="F7349" t="str">
        <f t="shared" si="456"/>
        <v>HercogVikhlyantseva</v>
      </c>
      <c r="G7349">
        <f t="shared" si="457"/>
        <v>0.63649999999999995</v>
      </c>
      <c r="H7349" t="str">
        <f t="shared" si="458"/>
        <v>VikhlyantsevaHercog</v>
      </c>
      <c r="I7349">
        <f t="shared" si="459"/>
        <v>0.36350000000000005</v>
      </c>
    </row>
    <row r="7350" spans="1:9" x14ac:dyDescent="0.25">
      <c r="A7350" t="s">
        <v>3</v>
      </c>
      <c r="B7350" t="s">
        <v>81</v>
      </c>
      <c r="C7350">
        <v>0.91200000000000003</v>
      </c>
      <c r="D7350" t="s">
        <v>139</v>
      </c>
      <c r="E7350" t="s">
        <v>232</v>
      </c>
      <c r="F7350" t="str">
        <f t="shared" si="456"/>
        <v>HalepJabeur</v>
      </c>
      <c r="G7350">
        <f t="shared" si="457"/>
        <v>0.91200000000000003</v>
      </c>
      <c r="H7350" t="str">
        <f t="shared" si="458"/>
        <v>JabeurHalep</v>
      </c>
      <c r="I7350">
        <f t="shared" si="459"/>
        <v>8.7999999999999967E-2</v>
      </c>
    </row>
    <row r="7351" spans="1:9" x14ac:dyDescent="0.25">
      <c r="A7351" t="s">
        <v>108</v>
      </c>
      <c r="B7351" t="s">
        <v>81</v>
      </c>
      <c r="C7351">
        <v>0.69110000000000005</v>
      </c>
      <c r="D7351" t="s">
        <v>164</v>
      </c>
      <c r="E7351" t="s">
        <v>232</v>
      </c>
      <c r="F7351" t="str">
        <f t="shared" si="456"/>
        <v>KeninJabeur</v>
      </c>
      <c r="G7351">
        <f t="shared" si="457"/>
        <v>0.69110000000000005</v>
      </c>
      <c r="H7351" t="str">
        <f t="shared" si="458"/>
        <v>JabeurKenin</v>
      </c>
      <c r="I7351">
        <f t="shared" si="459"/>
        <v>0.30889999999999995</v>
      </c>
    </row>
    <row r="7352" spans="1:9" x14ac:dyDescent="0.25">
      <c r="A7352" t="s">
        <v>110</v>
      </c>
      <c r="B7352" t="s">
        <v>81</v>
      </c>
      <c r="C7352">
        <v>0.65400000000000003</v>
      </c>
      <c r="D7352" t="s">
        <v>193</v>
      </c>
      <c r="E7352" t="s">
        <v>232</v>
      </c>
      <c r="F7352" t="str">
        <f t="shared" si="456"/>
        <v>KudermetovaJabeur</v>
      </c>
      <c r="G7352">
        <f t="shared" si="457"/>
        <v>0.65400000000000003</v>
      </c>
      <c r="H7352" t="str">
        <f t="shared" si="458"/>
        <v>JabeurKudermetova</v>
      </c>
      <c r="I7352">
        <f t="shared" si="459"/>
        <v>0.34599999999999997</v>
      </c>
    </row>
    <row r="7353" spans="1:9" x14ac:dyDescent="0.25">
      <c r="A7353" t="s">
        <v>111</v>
      </c>
      <c r="B7353" t="s">
        <v>81</v>
      </c>
      <c r="C7353">
        <v>0.83889999999999998</v>
      </c>
      <c r="D7353" t="s">
        <v>135</v>
      </c>
      <c r="E7353" t="s">
        <v>232</v>
      </c>
      <c r="F7353" t="str">
        <f t="shared" si="456"/>
        <v>WilliamsJabeur</v>
      </c>
      <c r="G7353">
        <f t="shared" si="457"/>
        <v>0.83889999999999998</v>
      </c>
      <c r="H7353" t="str">
        <f t="shared" si="458"/>
        <v>JabeurWilliams</v>
      </c>
      <c r="I7353">
        <f t="shared" si="459"/>
        <v>0.16110000000000002</v>
      </c>
    </row>
    <row r="7354" spans="1:9" x14ac:dyDescent="0.25">
      <c r="A7354" t="s">
        <v>10</v>
      </c>
      <c r="B7354" t="s">
        <v>81</v>
      </c>
      <c r="C7354">
        <v>0.67020000000000002</v>
      </c>
      <c r="D7354" t="s">
        <v>194</v>
      </c>
      <c r="E7354" t="s">
        <v>232</v>
      </c>
      <c r="F7354" t="str">
        <f t="shared" si="456"/>
        <v>StosurJabeur</v>
      </c>
      <c r="G7354">
        <f t="shared" si="457"/>
        <v>0.67020000000000002</v>
      </c>
      <c r="H7354" t="str">
        <f t="shared" si="458"/>
        <v>JabeurStosur</v>
      </c>
      <c r="I7354">
        <f t="shared" si="459"/>
        <v>0.32979999999999998</v>
      </c>
    </row>
    <row r="7355" spans="1:9" x14ac:dyDescent="0.25">
      <c r="A7355" t="s">
        <v>13</v>
      </c>
      <c r="B7355" t="s">
        <v>81</v>
      </c>
      <c r="C7355">
        <v>0.68</v>
      </c>
      <c r="D7355" t="s">
        <v>211</v>
      </c>
      <c r="E7355" t="s">
        <v>232</v>
      </c>
      <c r="F7355" t="str">
        <f t="shared" si="456"/>
        <v>PengJabeur</v>
      </c>
      <c r="G7355">
        <f t="shared" si="457"/>
        <v>0.68</v>
      </c>
      <c r="H7355" t="str">
        <f t="shared" si="458"/>
        <v>JabeurPeng</v>
      </c>
      <c r="I7355">
        <f t="shared" si="459"/>
        <v>0.31999999999999995</v>
      </c>
    </row>
    <row r="7356" spans="1:9" x14ac:dyDescent="0.25">
      <c r="A7356" t="s">
        <v>112</v>
      </c>
      <c r="B7356" t="s">
        <v>81</v>
      </c>
      <c r="C7356">
        <v>0.45050000000000001</v>
      </c>
      <c r="D7356" t="s">
        <v>213</v>
      </c>
      <c r="E7356" t="s">
        <v>232</v>
      </c>
      <c r="F7356" t="str">
        <f t="shared" si="456"/>
        <v>MariaJabeur</v>
      </c>
      <c r="G7356">
        <f t="shared" si="457"/>
        <v>0.45050000000000001</v>
      </c>
      <c r="H7356" t="str">
        <f t="shared" si="458"/>
        <v>JabeurMaria</v>
      </c>
      <c r="I7356">
        <f t="shared" si="459"/>
        <v>0.54949999999999999</v>
      </c>
    </row>
    <row r="7357" spans="1:9" x14ac:dyDescent="0.25">
      <c r="A7357" t="s">
        <v>14</v>
      </c>
      <c r="B7357" t="s">
        <v>81</v>
      </c>
      <c r="C7357">
        <v>0.95409999999999995</v>
      </c>
      <c r="D7357" t="s">
        <v>135</v>
      </c>
      <c r="E7357" t="s">
        <v>232</v>
      </c>
      <c r="F7357" t="str">
        <f t="shared" si="456"/>
        <v>WilliamsJabeur</v>
      </c>
      <c r="G7357">
        <f t="shared" si="457"/>
        <v>0.95409999999999995</v>
      </c>
      <c r="H7357" t="str">
        <f t="shared" si="458"/>
        <v>JabeurWilliams</v>
      </c>
      <c r="I7357">
        <f t="shared" si="459"/>
        <v>4.5900000000000052E-2</v>
      </c>
    </row>
    <row r="7358" spans="1:9" x14ac:dyDescent="0.25">
      <c r="A7358" t="s">
        <v>113</v>
      </c>
      <c r="B7358" t="s">
        <v>81</v>
      </c>
      <c r="C7358">
        <v>0.81669999999999998</v>
      </c>
      <c r="D7358" t="s">
        <v>148</v>
      </c>
      <c r="E7358" t="s">
        <v>232</v>
      </c>
      <c r="F7358" t="str">
        <f t="shared" si="456"/>
        <v>BacsinszkyJabeur</v>
      </c>
      <c r="G7358">
        <f t="shared" si="457"/>
        <v>0.81669999999999998</v>
      </c>
      <c r="H7358" t="str">
        <f t="shared" si="458"/>
        <v>JabeurBacsinszky</v>
      </c>
      <c r="I7358">
        <f t="shared" si="459"/>
        <v>0.18330000000000002</v>
      </c>
    </row>
    <row r="7359" spans="1:9" x14ac:dyDescent="0.25">
      <c r="A7359" t="s">
        <v>114</v>
      </c>
      <c r="B7359" t="s">
        <v>81</v>
      </c>
      <c r="C7359">
        <v>0.57099999999999995</v>
      </c>
      <c r="D7359" t="s">
        <v>205</v>
      </c>
      <c r="E7359" t="s">
        <v>232</v>
      </c>
      <c r="F7359" t="str">
        <f t="shared" si="456"/>
        <v>LepchenkoJabeur</v>
      </c>
      <c r="G7359">
        <f t="shared" si="457"/>
        <v>0.57099999999999995</v>
      </c>
      <c r="H7359" t="str">
        <f t="shared" si="458"/>
        <v>JabeurLepchenko</v>
      </c>
      <c r="I7359">
        <f t="shared" si="459"/>
        <v>0.42900000000000005</v>
      </c>
    </row>
    <row r="7360" spans="1:9" x14ac:dyDescent="0.25">
      <c r="A7360" t="s">
        <v>19</v>
      </c>
      <c r="B7360" t="s">
        <v>81</v>
      </c>
      <c r="C7360">
        <v>0.44059999999999999</v>
      </c>
      <c r="D7360" t="s">
        <v>210</v>
      </c>
      <c r="E7360" t="s">
        <v>232</v>
      </c>
      <c r="F7360" t="str">
        <f t="shared" si="456"/>
        <v>ZhengJabeur</v>
      </c>
      <c r="G7360">
        <f t="shared" si="457"/>
        <v>0.44059999999999999</v>
      </c>
      <c r="H7360" t="str">
        <f t="shared" si="458"/>
        <v>JabeurZheng</v>
      </c>
      <c r="I7360">
        <f t="shared" si="459"/>
        <v>0.55940000000000001</v>
      </c>
    </row>
    <row r="7361" spans="1:9" x14ac:dyDescent="0.25">
      <c r="A7361" t="s">
        <v>115</v>
      </c>
      <c r="B7361" t="s">
        <v>81</v>
      </c>
      <c r="C7361">
        <v>0.53620000000000001</v>
      </c>
      <c r="D7361" t="s">
        <v>166</v>
      </c>
      <c r="E7361" t="s">
        <v>232</v>
      </c>
      <c r="F7361" t="str">
        <f t="shared" si="456"/>
        <v>ZidansekJabeur</v>
      </c>
      <c r="G7361">
        <f t="shared" si="457"/>
        <v>0.53620000000000001</v>
      </c>
      <c r="H7361" t="str">
        <f t="shared" si="458"/>
        <v>JabeurZidansek</v>
      </c>
      <c r="I7361">
        <f t="shared" si="459"/>
        <v>0.46379999999999999</v>
      </c>
    </row>
    <row r="7362" spans="1:9" x14ac:dyDescent="0.25">
      <c r="A7362" t="s">
        <v>122</v>
      </c>
      <c r="B7362" t="s">
        <v>81</v>
      </c>
      <c r="C7362">
        <v>0.87419999999999998</v>
      </c>
      <c r="D7362" t="s">
        <v>204</v>
      </c>
      <c r="E7362" t="s">
        <v>232</v>
      </c>
      <c r="F7362" t="str">
        <f t="shared" si="456"/>
        <v>AzarenkaJabeur</v>
      </c>
      <c r="G7362">
        <f t="shared" si="457"/>
        <v>0.87419999999999998</v>
      </c>
      <c r="H7362" t="str">
        <f t="shared" si="458"/>
        <v>JabeurAzarenka</v>
      </c>
      <c r="I7362">
        <f t="shared" si="459"/>
        <v>0.12580000000000002</v>
      </c>
    </row>
    <row r="7363" spans="1:9" x14ac:dyDescent="0.25">
      <c r="A7363" t="s">
        <v>116</v>
      </c>
      <c r="B7363" t="s">
        <v>81</v>
      </c>
      <c r="C7363">
        <v>0.46010000000000001</v>
      </c>
      <c r="D7363" t="s">
        <v>201</v>
      </c>
      <c r="E7363" t="s">
        <v>232</v>
      </c>
      <c r="F7363" t="str">
        <f t="shared" ref="F7363:F7426" si="460">D7363&amp;E7363</f>
        <v>VoegeleJabeur</v>
      </c>
      <c r="G7363">
        <f t="shared" ref="G7363:G7426" si="461">C7363</f>
        <v>0.46010000000000001</v>
      </c>
      <c r="H7363" t="str">
        <f t="shared" ref="H7363:H7426" si="462">E7363&amp;D7363</f>
        <v>JabeurVoegele</v>
      </c>
      <c r="I7363">
        <f t="shared" ref="I7363:I7426" si="463">1-C7363</f>
        <v>0.53990000000000005</v>
      </c>
    </row>
    <row r="7364" spans="1:9" x14ac:dyDescent="0.25">
      <c r="A7364" t="s">
        <v>117</v>
      </c>
      <c r="B7364" t="s">
        <v>81</v>
      </c>
      <c r="C7364">
        <v>0.60829999999999995</v>
      </c>
      <c r="D7364" t="s">
        <v>153</v>
      </c>
      <c r="E7364" t="s">
        <v>232</v>
      </c>
      <c r="F7364" t="str">
        <f t="shared" si="460"/>
        <v>HsiehJabeur</v>
      </c>
      <c r="G7364">
        <f t="shared" si="461"/>
        <v>0.60829999999999995</v>
      </c>
      <c r="H7364" t="str">
        <f t="shared" si="462"/>
        <v>JabeurHsieh</v>
      </c>
      <c r="I7364">
        <f t="shared" si="463"/>
        <v>0.39170000000000005</v>
      </c>
    </row>
    <row r="7365" spans="1:9" x14ac:dyDescent="0.25">
      <c r="A7365" t="s">
        <v>33</v>
      </c>
      <c r="B7365" t="s">
        <v>81</v>
      </c>
      <c r="C7365">
        <v>0.68689999999999996</v>
      </c>
      <c r="D7365" t="s">
        <v>151</v>
      </c>
      <c r="E7365" t="s">
        <v>232</v>
      </c>
      <c r="F7365" t="str">
        <f t="shared" si="460"/>
        <v>WangJabeur</v>
      </c>
      <c r="G7365">
        <f t="shared" si="461"/>
        <v>0.68689999999999996</v>
      </c>
      <c r="H7365" t="str">
        <f t="shared" si="462"/>
        <v>JabeurWang</v>
      </c>
      <c r="I7365">
        <f t="shared" si="463"/>
        <v>0.31310000000000004</v>
      </c>
    </row>
    <row r="7366" spans="1:9" x14ac:dyDescent="0.25">
      <c r="A7366" t="s">
        <v>123</v>
      </c>
      <c r="B7366" t="s">
        <v>81</v>
      </c>
      <c r="C7366">
        <v>0.56010000000000004</v>
      </c>
      <c r="D7366" t="s">
        <v>215</v>
      </c>
      <c r="E7366" t="s">
        <v>232</v>
      </c>
      <c r="F7366" t="str">
        <f t="shared" si="460"/>
        <v>DiyasJabeur</v>
      </c>
      <c r="G7366">
        <f t="shared" si="461"/>
        <v>0.56010000000000004</v>
      </c>
      <c r="H7366" t="str">
        <f t="shared" si="462"/>
        <v>JabeurDiyas</v>
      </c>
      <c r="I7366">
        <f t="shared" si="463"/>
        <v>0.43989999999999996</v>
      </c>
    </row>
    <row r="7367" spans="1:9" x14ac:dyDescent="0.25">
      <c r="A7367" t="s">
        <v>124</v>
      </c>
      <c r="B7367" t="s">
        <v>81</v>
      </c>
      <c r="C7367">
        <v>1.38E-2</v>
      </c>
      <c r="D7367" t="s">
        <v>206</v>
      </c>
      <c r="E7367" t="s">
        <v>232</v>
      </c>
      <c r="F7367" t="str">
        <f t="shared" si="460"/>
        <v>OsuigweJabeur</v>
      </c>
      <c r="G7367">
        <f t="shared" si="461"/>
        <v>1.38E-2</v>
      </c>
      <c r="H7367" t="str">
        <f t="shared" si="462"/>
        <v>JabeurOsuigwe</v>
      </c>
      <c r="I7367">
        <f t="shared" si="463"/>
        <v>0.98619999999999997</v>
      </c>
    </row>
    <row r="7368" spans="1:9" x14ac:dyDescent="0.25">
      <c r="A7368" t="s">
        <v>43</v>
      </c>
      <c r="B7368" t="s">
        <v>81</v>
      </c>
      <c r="C7368">
        <v>0.53669999999999995</v>
      </c>
      <c r="D7368" t="s">
        <v>219</v>
      </c>
      <c r="E7368" t="s">
        <v>232</v>
      </c>
      <c r="F7368" t="str">
        <f t="shared" si="460"/>
        <v>ParmentierJabeur</v>
      </c>
      <c r="G7368">
        <f t="shared" si="461"/>
        <v>0.53669999999999995</v>
      </c>
      <c r="H7368" t="str">
        <f t="shared" si="462"/>
        <v>JabeurParmentier</v>
      </c>
      <c r="I7368">
        <f t="shared" si="463"/>
        <v>0.46330000000000005</v>
      </c>
    </row>
    <row r="7369" spans="1:9" x14ac:dyDescent="0.25">
      <c r="A7369" t="s">
        <v>48</v>
      </c>
      <c r="B7369" t="s">
        <v>81</v>
      </c>
      <c r="C7369">
        <v>0.5837</v>
      </c>
      <c r="D7369" t="s">
        <v>152</v>
      </c>
      <c r="E7369" t="s">
        <v>232</v>
      </c>
      <c r="F7369" t="str">
        <f t="shared" si="460"/>
        <v>ZhangJabeur</v>
      </c>
      <c r="G7369">
        <f t="shared" si="461"/>
        <v>0.5837</v>
      </c>
      <c r="H7369" t="str">
        <f t="shared" si="462"/>
        <v>JabeurZhang</v>
      </c>
      <c r="I7369">
        <f t="shared" si="463"/>
        <v>0.4163</v>
      </c>
    </row>
    <row r="7370" spans="1:9" x14ac:dyDescent="0.25">
      <c r="A7370" t="s">
        <v>125</v>
      </c>
      <c r="B7370" t="s">
        <v>81</v>
      </c>
      <c r="C7370">
        <v>0.51270000000000004</v>
      </c>
      <c r="D7370" t="s">
        <v>171</v>
      </c>
      <c r="E7370" t="s">
        <v>232</v>
      </c>
      <c r="F7370" t="str">
        <f t="shared" si="460"/>
        <v>KuzmovaJabeur</v>
      </c>
      <c r="G7370">
        <f t="shared" si="461"/>
        <v>0.51270000000000004</v>
      </c>
      <c r="H7370" t="str">
        <f t="shared" si="462"/>
        <v>JabeurKuzmova</v>
      </c>
      <c r="I7370">
        <f t="shared" si="463"/>
        <v>0.48729999999999996</v>
      </c>
    </row>
    <row r="7371" spans="1:9" x14ac:dyDescent="0.25">
      <c r="A7371" t="s">
        <v>126</v>
      </c>
      <c r="B7371" t="s">
        <v>81</v>
      </c>
      <c r="C7371">
        <v>0.48899999999999999</v>
      </c>
      <c r="D7371" t="s">
        <v>197</v>
      </c>
      <c r="E7371" t="s">
        <v>232</v>
      </c>
      <c r="F7371" t="str">
        <f t="shared" si="460"/>
        <v>GolubicJabeur</v>
      </c>
      <c r="G7371">
        <f t="shared" si="461"/>
        <v>0.48899999999999999</v>
      </c>
      <c r="H7371" t="str">
        <f t="shared" si="462"/>
        <v>JabeurGolubic</v>
      </c>
      <c r="I7371">
        <f t="shared" si="463"/>
        <v>0.51100000000000001</v>
      </c>
    </row>
    <row r="7372" spans="1:9" x14ac:dyDescent="0.25">
      <c r="A7372" t="s">
        <v>53</v>
      </c>
      <c r="B7372" t="s">
        <v>81</v>
      </c>
      <c r="C7372">
        <v>0.86439999999999995</v>
      </c>
      <c r="D7372" t="s">
        <v>132</v>
      </c>
      <c r="E7372" t="s">
        <v>232</v>
      </c>
      <c r="F7372" t="str">
        <f t="shared" si="460"/>
        <v>KvitovaJabeur</v>
      </c>
      <c r="G7372">
        <f t="shared" si="461"/>
        <v>0.86439999999999995</v>
      </c>
      <c r="H7372" t="str">
        <f t="shared" si="462"/>
        <v>JabeurKvitova</v>
      </c>
      <c r="I7372">
        <f t="shared" si="463"/>
        <v>0.13560000000000005</v>
      </c>
    </row>
    <row r="7373" spans="1:9" x14ac:dyDescent="0.25">
      <c r="A7373" t="s">
        <v>127</v>
      </c>
      <c r="B7373" t="s">
        <v>81</v>
      </c>
      <c r="C7373">
        <v>0.52559999999999996</v>
      </c>
      <c r="D7373" t="s">
        <v>178</v>
      </c>
      <c r="E7373" t="s">
        <v>232</v>
      </c>
      <c r="F7373" t="str">
        <f t="shared" si="460"/>
        <v>PutintsevaJabeur</v>
      </c>
      <c r="G7373">
        <f t="shared" si="461"/>
        <v>0.52559999999999996</v>
      </c>
      <c r="H7373" t="str">
        <f t="shared" si="462"/>
        <v>JabeurPutintseva</v>
      </c>
      <c r="I7373">
        <f t="shared" si="463"/>
        <v>0.47440000000000004</v>
      </c>
    </row>
    <row r="7374" spans="1:9" x14ac:dyDescent="0.25">
      <c r="A7374" t="s">
        <v>128</v>
      </c>
      <c r="B7374" t="s">
        <v>81</v>
      </c>
      <c r="C7374">
        <v>0.53959999999999997</v>
      </c>
      <c r="D7374" t="s">
        <v>151</v>
      </c>
      <c r="E7374" t="s">
        <v>232</v>
      </c>
      <c r="F7374" t="str">
        <f t="shared" si="460"/>
        <v>WangJabeur</v>
      </c>
      <c r="G7374">
        <f t="shared" si="461"/>
        <v>0.53959999999999997</v>
      </c>
      <c r="H7374" t="str">
        <f t="shared" si="462"/>
        <v>JabeurWang</v>
      </c>
      <c r="I7374">
        <f t="shared" si="463"/>
        <v>0.46040000000000003</v>
      </c>
    </row>
    <row r="7375" spans="1:9" x14ac:dyDescent="0.25">
      <c r="A7375" t="s">
        <v>72</v>
      </c>
      <c r="B7375" t="s">
        <v>81</v>
      </c>
      <c r="C7375">
        <v>0.3695</v>
      </c>
      <c r="D7375" t="s">
        <v>247</v>
      </c>
      <c r="E7375" t="s">
        <v>232</v>
      </c>
      <c r="F7375" t="str">
        <f t="shared" si="460"/>
        <v>HonJabeur</v>
      </c>
      <c r="G7375">
        <f t="shared" si="461"/>
        <v>0.3695</v>
      </c>
      <c r="H7375" t="str">
        <f t="shared" si="462"/>
        <v>JabeurHon</v>
      </c>
      <c r="I7375">
        <f t="shared" si="463"/>
        <v>0.63050000000000006</v>
      </c>
    </row>
    <row r="7376" spans="1:9" x14ac:dyDescent="0.25">
      <c r="A7376" t="s">
        <v>118</v>
      </c>
      <c r="B7376" t="s">
        <v>81</v>
      </c>
      <c r="C7376">
        <v>0.55489999999999995</v>
      </c>
      <c r="D7376" t="s">
        <v>243</v>
      </c>
      <c r="E7376" t="s">
        <v>232</v>
      </c>
      <c r="F7376" t="str">
        <f t="shared" si="460"/>
        <v>CirsteaJabeur</v>
      </c>
      <c r="G7376">
        <f t="shared" si="461"/>
        <v>0.55489999999999995</v>
      </c>
      <c r="H7376" t="str">
        <f t="shared" si="462"/>
        <v>JabeurCirstea</v>
      </c>
      <c r="I7376">
        <f t="shared" si="463"/>
        <v>0.44510000000000005</v>
      </c>
    </row>
    <row r="7377" spans="1:9" x14ac:dyDescent="0.25">
      <c r="A7377" t="s">
        <v>77</v>
      </c>
      <c r="B7377" t="s">
        <v>81</v>
      </c>
      <c r="C7377">
        <v>0.4924</v>
      </c>
      <c r="D7377" t="s">
        <v>176</v>
      </c>
      <c r="E7377" t="s">
        <v>232</v>
      </c>
      <c r="F7377" t="str">
        <f t="shared" si="460"/>
        <v>PetersonJabeur</v>
      </c>
      <c r="G7377">
        <f t="shared" si="461"/>
        <v>0.4924</v>
      </c>
      <c r="H7377" t="str">
        <f t="shared" si="462"/>
        <v>JabeurPeterson</v>
      </c>
      <c r="I7377">
        <f t="shared" si="463"/>
        <v>0.50760000000000005</v>
      </c>
    </row>
    <row r="7378" spans="1:9" x14ac:dyDescent="0.25">
      <c r="A7378" t="s">
        <v>119</v>
      </c>
      <c r="B7378" t="s">
        <v>81</v>
      </c>
      <c r="C7378">
        <v>0.66239999999999999</v>
      </c>
      <c r="D7378" t="s">
        <v>226</v>
      </c>
      <c r="E7378" t="s">
        <v>232</v>
      </c>
      <c r="F7378" t="str">
        <f t="shared" si="460"/>
        <v>LapkoJabeur</v>
      </c>
      <c r="G7378">
        <f t="shared" si="461"/>
        <v>0.66239999999999999</v>
      </c>
      <c r="H7378" t="str">
        <f t="shared" si="462"/>
        <v>JabeurLapko</v>
      </c>
      <c r="I7378">
        <f t="shared" si="463"/>
        <v>0.33760000000000001</v>
      </c>
    </row>
    <row r="7379" spans="1:9" x14ac:dyDescent="0.25">
      <c r="A7379" t="s">
        <v>109</v>
      </c>
      <c r="B7379" t="s">
        <v>81</v>
      </c>
      <c r="C7379">
        <v>0.77139999999999997</v>
      </c>
      <c r="D7379" t="s">
        <v>143</v>
      </c>
      <c r="E7379" t="s">
        <v>232</v>
      </c>
      <c r="F7379" t="str">
        <f t="shared" si="460"/>
        <v>StephensJabeur</v>
      </c>
      <c r="G7379">
        <f t="shared" si="461"/>
        <v>0.77139999999999997</v>
      </c>
      <c r="H7379" t="str">
        <f t="shared" si="462"/>
        <v>JabeurStephens</v>
      </c>
      <c r="I7379">
        <f t="shared" si="463"/>
        <v>0.22860000000000003</v>
      </c>
    </row>
    <row r="7380" spans="1:9" x14ac:dyDescent="0.25">
      <c r="A7380" t="s">
        <v>120</v>
      </c>
      <c r="B7380" t="s">
        <v>81</v>
      </c>
      <c r="C7380">
        <v>0.41410000000000002</v>
      </c>
      <c r="D7380" t="s">
        <v>235</v>
      </c>
      <c r="E7380" t="s">
        <v>232</v>
      </c>
      <c r="F7380" t="str">
        <f t="shared" si="460"/>
        <v>TownsendJabeur</v>
      </c>
      <c r="G7380">
        <f t="shared" si="461"/>
        <v>0.41410000000000002</v>
      </c>
      <c r="H7380" t="str">
        <f t="shared" si="462"/>
        <v>JabeurTownsend</v>
      </c>
      <c r="I7380">
        <f t="shared" si="463"/>
        <v>0.58589999999999998</v>
      </c>
    </row>
    <row r="7381" spans="1:9" x14ac:dyDescent="0.25">
      <c r="A7381" t="s">
        <v>121</v>
      </c>
      <c r="B7381" t="s">
        <v>81</v>
      </c>
      <c r="C7381">
        <v>0.58069999999999999</v>
      </c>
      <c r="D7381" t="s">
        <v>185</v>
      </c>
      <c r="E7381" t="s">
        <v>232</v>
      </c>
      <c r="F7381" t="str">
        <f t="shared" si="460"/>
        <v>BabosJabeur</v>
      </c>
      <c r="G7381">
        <f t="shared" si="461"/>
        <v>0.58069999999999999</v>
      </c>
      <c r="H7381" t="str">
        <f t="shared" si="462"/>
        <v>JabeurBabos</v>
      </c>
      <c r="I7381">
        <f t="shared" si="463"/>
        <v>0.41930000000000001</v>
      </c>
    </row>
    <row r="7382" spans="1:9" x14ac:dyDescent="0.25">
      <c r="A7382" t="s">
        <v>85</v>
      </c>
      <c r="B7382" t="s">
        <v>81</v>
      </c>
      <c r="C7382">
        <v>0.55889999999999995</v>
      </c>
      <c r="D7382" t="s">
        <v>157</v>
      </c>
      <c r="E7382" t="s">
        <v>232</v>
      </c>
      <c r="F7382" t="str">
        <f t="shared" si="460"/>
        <v>MarticJabeur</v>
      </c>
      <c r="G7382">
        <f t="shared" si="461"/>
        <v>0.55889999999999995</v>
      </c>
      <c r="H7382" t="str">
        <f t="shared" si="462"/>
        <v>JabeurMartic</v>
      </c>
      <c r="I7382">
        <f t="shared" si="463"/>
        <v>0.44110000000000005</v>
      </c>
    </row>
    <row r="7383" spans="1:9" x14ac:dyDescent="0.25">
      <c r="A7383" t="s">
        <v>102</v>
      </c>
      <c r="B7383" t="s">
        <v>81</v>
      </c>
      <c r="C7383">
        <v>0.29530000000000001</v>
      </c>
      <c r="D7383" t="s">
        <v>237</v>
      </c>
      <c r="E7383" t="s">
        <v>232</v>
      </c>
      <c r="F7383" t="str">
        <f t="shared" si="460"/>
        <v>BadosaJabeur</v>
      </c>
      <c r="G7383">
        <f t="shared" si="461"/>
        <v>0.29530000000000001</v>
      </c>
      <c r="H7383" t="str">
        <f t="shared" si="462"/>
        <v>JabeurBadosa</v>
      </c>
      <c r="I7383">
        <f t="shared" si="463"/>
        <v>0.70469999999999999</v>
      </c>
    </row>
    <row r="7384" spans="1:9" x14ac:dyDescent="0.25">
      <c r="A7384" t="s">
        <v>129</v>
      </c>
      <c r="B7384" t="s">
        <v>81</v>
      </c>
      <c r="C7384">
        <v>0.34870000000000001</v>
      </c>
      <c r="D7384" t="s">
        <v>241</v>
      </c>
      <c r="E7384" t="s">
        <v>232</v>
      </c>
      <c r="F7384" t="str">
        <f t="shared" si="460"/>
        <v>BonaventureJabeur</v>
      </c>
      <c r="G7384">
        <f t="shared" si="461"/>
        <v>0.34870000000000001</v>
      </c>
      <c r="H7384" t="str">
        <f t="shared" si="462"/>
        <v>JabeurBonaventure</v>
      </c>
      <c r="I7384">
        <f t="shared" si="463"/>
        <v>0.65129999999999999</v>
      </c>
    </row>
    <row r="7385" spans="1:9" x14ac:dyDescent="0.25">
      <c r="A7385" t="s">
        <v>96</v>
      </c>
      <c r="B7385" t="s">
        <v>81</v>
      </c>
      <c r="C7385">
        <v>0.54620000000000002</v>
      </c>
      <c r="D7385" t="s">
        <v>182</v>
      </c>
      <c r="E7385" t="s">
        <v>232</v>
      </c>
      <c r="F7385" t="str">
        <f t="shared" si="460"/>
        <v>VickeryJabeur</v>
      </c>
      <c r="G7385">
        <f t="shared" si="461"/>
        <v>0.54620000000000002</v>
      </c>
      <c r="H7385" t="str">
        <f t="shared" si="462"/>
        <v>JabeurVickery</v>
      </c>
      <c r="I7385">
        <f t="shared" si="463"/>
        <v>0.45379999999999998</v>
      </c>
    </row>
    <row r="7386" spans="1:9" x14ac:dyDescent="0.25">
      <c r="A7386" t="s">
        <v>130</v>
      </c>
      <c r="B7386" t="s">
        <v>81</v>
      </c>
      <c r="C7386">
        <v>0.35870000000000002</v>
      </c>
      <c r="D7386" t="s">
        <v>186</v>
      </c>
      <c r="E7386" t="s">
        <v>232</v>
      </c>
      <c r="F7386" t="str">
        <f t="shared" si="460"/>
        <v>HivesJabeur</v>
      </c>
      <c r="G7386">
        <f t="shared" si="461"/>
        <v>0.35870000000000002</v>
      </c>
      <c r="H7386" t="str">
        <f t="shared" si="462"/>
        <v>JabeurHives</v>
      </c>
      <c r="I7386">
        <f t="shared" si="463"/>
        <v>0.64129999999999998</v>
      </c>
    </row>
    <row r="7387" spans="1:9" x14ac:dyDescent="0.25">
      <c r="A7387" t="s">
        <v>87</v>
      </c>
      <c r="B7387" t="s">
        <v>81</v>
      </c>
      <c r="C7387">
        <v>0.4345</v>
      </c>
      <c r="D7387" t="s">
        <v>254</v>
      </c>
      <c r="E7387" t="s">
        <v>232</v>
      </c>
      <c r="F7387" t="str">
        <f t="shared" si="460"/>
        <v>Sorribes TormoJabeur</v>
      </c>
      <c r="G7387">
        <f t="shared" si="461"/>
        <v>0.4345</v>
      </c>
      <c r="H7387" t="str">
        <f t="shared" si="462"/>
        <v>JabeurSorribes Tormo</v>
      </c>
      <c r="I7387">
        <f t="shared" si="463"/>
        <v>0.5655</v>
      </c>
    </row>
    <row r="7388" spans="1:9" x14ac:dyDescent="0.25">
      <c r="A7388" t="s">
        <v>106</v>
      </c>
      <c r="B7388" t="s">
        <v>81</v>
      </c>
      <c r="C7388">
        <v>0.53739999999999999</v>
      </c>
      <c r="D7388" t="s">
        <v>230</v>
      </c>
      <c r="E7388" t="s">
        <v>232</v>
      </c>
      <c r="F7388" t="str">
        <f t="shared" si="460"/>
        <v>HercogJabeur</v>
      </c>
      <c r="G7388">
        <f t="shared" si="461"/>
        <v>0.53739999999999999</v>
      </c>
      <c r="H7388" t="str">
        <f t="shared" si="462"/>
        <v>JabeurHercog</v>
      </c>
      <c r="I7388">
        <f t="shared" si="463"/>
        <v>0.46260000000000001</v>
      </c>
    </row>
    <row r="7389" spans="1:9" x14ac:dyDescent="0.25">
      <c r="A7389" t="s">
        <v>3</v>
      </c>
      <c r="B7389" t="s">
        <v>102</v>
      </c>
      <c r="C7389">
        <v>0.96140000000000003</v>
      </c>
      <c r="D7389" t="s">
        <v>139</v>
      </c>
      <c r="E7389" t="s">
        <v>237</v>
      </c>
      <c r="F7389" t="str">
        <f t="shared" si="460"/>
        <v>HalepBadosa</v>
      </c>
      <c r="G7389">
        <f t="shared" si="461"/>
        <v>0.96140000000000003</v>
      </c>
      <c r="H7389" t="str">
        <f t="shared" si="462"/>
        <v>BadosaHalep</v>
      </c>
      <c r="I7389">
        <f t="shared" si="463"/>
        <v>3.8599999999999968E-2</v>
      </c>
    </row>
    <row r="7390" spans="1:9" x14ac:dyDescent="0.25">
      <c r="A7390" t="s">
        <v>108</v>
      </c>
      <c r="B7390" t="s">
        <v>102</v>
      </c>
      <c r="C7390">
        <v>0.82709999999999995</v>
      </c>
      <c r="D7390" t="s">
        <v>164</v>
      </c>
      <c r="E7390" t="s">
        <v>237</v>
      </c>
      <c r="F7390" t="str">
        <f t="shared" si="460"/>
        <v>KeninBadosa</v>
      </c>
      <c r="G7390">
        <f t="shared" si="461"/>
        <v>0.82709999999999995</v>
      </c>
      <c r="H7390" t="str">
        <f t="shared" si="462"/>
        <v>BadosaKenin</v>
      </c>
      <c r="I7390">
        <f t="shared" si="463"/>
        <v>0.17290000000000005</v>
      </c>
    </row>
    <row r="7391" spans="1:9" x14ac:dyDescent="0.25">
      <c r="A7391" t="s">
        <v>110</v>
      </c>
      <c r="B7391" t="s">
        <v>102</v>
      </c>
      <c r="C7391">
        <v>0.81540000000000001</v>
      </c>
      <c r="D7391" t="s">
        <v>193</v>
      </c>
      <c r="E7391" t="s">
        <v>237</v>
      </c>
      <c r="F7391" t="str">
        <f t="shared" si="460"/>
        <v>KudermetovaBadosa</v>
      </c>
      <c r="G7391">
        <f t="shared" si="461"/>
        <v>0.81540000000000001</v>
      </c>
      <c r="H7391" t="str">
        <f t="shared" si="462"/>
        <v>BadosaKudermetova</v>
      </c>
      <c r="I7391">
        <f t="shared" si="463"/>
        <v>0.18459999999999999</v>
      </c>
    </row>
    <row r="7392" spans="1:9" x14ac:dyDescent="0.25">
      <c r="A7392" t="s">
        <v>111</v>
      </c>
      <c r="B7392" t="s">
        <v>102</v>
      </c>
      <c r="C7392">
        <v>0.92969999999999997</v>
      </c>
      <c r="D7392" t="s">
        <v>135</v>
      </c>
      <c r="E7392" t="s">
        <v>237</v>
      </c>
      <c r="F7392" t="str">
        <f t="shared" si="460"/>
        <v>WilliamsBadosa</v>
      </c>
      <c r="G7392">
        <f t="shared" si="461"/>
        <v>0.92969999999999997</v>
      </c>
      <c r="H7392" t="str">
        <f t="shared" si="462"/>
        <v>BadosaWilliams</v>
      </c>
      <c r="I7392">
        <f t="shared" si="463"/>
        <v>7.0300000000000029E-2</v>
      </c>
    </row>
    <row r="7393" spans="1:9" x14ac:dyDescent="0.25">
      <c r="A7393" t="s">
        <v>10</v>
      </c>
      <c r="B7393" t="s">
        <v>102</v>
      </c>
      <c r="C7393">
        <v>0.84830000000000005</v>
      </c>
      <c r="D7393" t="s">
        <v>194</v>
      </c>
      <c r="E7393" t="s">
        <v>237</v>
      </c>
      <c r="F7393" t="str">
        <f t="shared" si="460"/>
        <v>StosurBadosa</v>
      </c>
      <c r="G7393">
        <f t="shared" si="461"/>
        <v>0.84830000000000005</v>
      </c>
      <c r="H7393" t="str">
        <f t="shared" si="462"/>
        <v>BadosaStosur</v>
      </c>
      <c r="I7393">
        <f t="shared" si="463"/>
        <v>0.15169999999999995</v>
      </c>
    </row>
    <row r="7394" spans="1:9" x14ac:dyDescent="0.25">
      <c r="A7394" t="s">
        <v>13</v>
      </c>
      <c r="B7394" t="s">
        <v>102</v>
      </c>
      <c r="C7394">
        <v>0.81859999999999999</v>
      </c>
      <c r="D7394" t="s">
        <v>211</v>
      </c>
      <c r="E7394" t="s">
        <v>237</v>
      </c>
      <c r="F7394" t="str">
        <f t="shared" si="460"/>
        <v>PengBadosa</v>
      </c>
      <c r="G7394">
        <f t="shared" si="461"/>
        <v>0.81859999999999999</v>
      </c>
      <c r="H7394" t="str">
        <f t="shared" si="462"/>
        <v>BadosaPeng</v>
      </c>
      <c r="I7394">
        <f t="shared" si="463"/>
        <v>0.18140000000000001</v>
      </c>
    </row>
    <row r="7395" spans="1:9" x14ac:dyDescent="0.25">
      <c r="A7395" t="s">
        <v>112</v>
      </c>
      <c r="B7395" t="s">
        <v>102</v>
      </c>
      <c r="C7395">
        <v>0.63729999999999998</v>
      </c>
      <c r="D7395" t="s">
        <v>213</v>
      </c>
      <c r="E7395" t="s">
        <v>237</v>
      </c>
      <c r="F7395" t="str">
        <f t="shared" si="460"/>
        <v>MariaBadosa</v>
      </c>
      <c r="G7395">
        <f t="shared" si="461"/>
        <v>0.63729999999999998</v>
      </c>
      <c r="H7395" t="str">
        <f t="shared" si="462"/>
        <v>BadosaMaria</v>
      </c>
      <c r="I7395">
        <f t="shared" si="463"/>
        <v>0.36270000000000002</v>
      </c>
    </row>
    <row r="7396" spans="1:9" x14ac:dyDescent="0.25">
      <c r="A7396" t="s">
        <v>14</v>
      </c>
      <c r="B7396" t="s">
        <v>102</v>
      </c>
      <c r="C7396">
        <v>0.98050000000000004</v>
      </c>
      <c r="D7396" t="s">
        <v>135</v>
      </c>
      <c r="E7396" t="s">
        <v>237</v>
      </c>
      <c r="F7396" t="str">
        <f t="shared" si="460"/>
        <v>WilliamsBadosa</v>
      </c>
      <c r="G7396">
        <f t="shared" si="461"/>
        <v>0.98050000000000004</v>
      </c>
      <c r="H7396" t="str">
        <f t="shared" si="462"/>
        <v>BadosaWilliams</v>
      </c>
      <c r="I7396">
        <f t="shared" si="463"/>
        <v>1.9499999999999962E-2</v>
      </c>
    </row>
    <row r="7397" spans="1:9" x14ac:dyDescent="0.25">
      <c r="A7397" t="s">
        <v>113</v>
      </c>
      <c r="B7397" t="s">
        <v>102</v>
      </c>
      <c r="C7397">
        <v>0.89790000000000003</v>
      </c>
      <c r="D7397" t="s">
        <v>148</v>
      </c>
      <c r="E7397" t="s">
        <v>237</v>
      </c>
      <c r="F7397" t="str">
        <f t="shared" si="460"/>
        <v>BacsinszkyBadosa</v>
      </c>
      <c r="G7397">
        <f t="shared" si="461"/>
        <v>0.89790000000000003</v>
      </c>
      <c r="H7397" t="str">
        <f t="shared" si="462"/>
        <v>BadosaBacsinszky</v>
      </c>
      <c r="I7397">
        <f t="shared" si="463"/>
        <v>0.10209999999999997</v>
      </c>
    </row>
    <row r="7398" spans="1:9" x14ac:dyDescent="0.25">
      <c r="A7398" t="s">
        <v>114</v>
      </c>
      <c r="B7398" t="s">
        <v>102</v>
      </c>
      <c r="C7398">
        <v>0.68779999999999997</v>
      </c>
      <c r="D7398" t="s">
        <v>205</v>
      </c>
      <c r="E7398" t="s">
        <v>237</v>
      </c>
      <c r="F7398" t="str">
        <f t="shared" si="460"/>
        <v>LepchenkoBadosa</v>
      </c>
      <c r="G7398">
        <f t="shared" si="461"/>
        <v>0.68779999999999997</v>
      </c>
      <c r="H7398" t="str">
        <f t="shared" si="462"/>
        <v>BadosaLepchenko</v>
      </c>
      <c r="I7398">
        <f t="shared" si="463"/>
        <v>0.31220000000000003</v>
      </c>
    </row>
    <row r="7399" spans="1:9" x14ac:dyDescent="0.25">
      <c r="A7399" t="s">
        <v>19</v>
      </c>
      <c r="B7399" t="s">
        <v>102</v>
      </c>
      <c r="C7399">
        <v>0.56389999999999996</v>
      </c>
      <c r="D7399" t="s">
        <v>210</v>
      </c>
      <c r="E7399" t="s">
        <v>237</v>
      </c>
      <c r="F7399" t="str">
        <f t="shared" si="460"/>
        <v>ZhengBadosa</v>
      </c>
      <c r="G7399">
        <f t="shared" si="461"/>
        <v>0.56389999999999996</v>
      </c>
      <c r="H7399" t="str">
        <f t="shared" si="462"/>
        <v>BadosaZheng</v>
      </c>
      <c r="I7399">
        <f t="shared" si="463"/>
        <v>0.43610000000000004</v>
      </c>
    </row>
    <row r="7400" spans="1:9" x14ac:dyDescent="0.25">
      <c r="A7400" t="s">
        <v>115</v>
      </c>
      <c r="B7400" t="s">
        <v>102</v>
      </c>
      <c r="C7400">
        <v>0.67049999999999998</v>
      </c>
      <c r="D7400" t="s">
        <v>166</v>
      </c>
      <c r="E7400" t="s">
        <v>237</v>
      </c>
      <c r="F7400" t="str">
        <f t="shared" si="460"/>
        <v>ZidansekBadosa</v>
      </c>
      <c r="G7400">
        <f t="shared" si="461"/>
        <v>0.67049999999999998</v>
      </c>
      <c r="H7400" t="str">
        <f t="shared" si="462"/>
        <v>BadosaZidansek</v>
      </c>
      <c r="I7400">
        <f t="shared" si="463"/>
        <v>0.32950000000000002</v>
      </c>
    </row>
    <row r="7401" spans="1:9" x14ac:dyDescent="0.25">
      <c r="A7401" t="s">
        <v>122</v>
      </c>
      <c r="B7401" t="s">
        <v>102</v>
      </c>
      <c r="C7401">
        <v>0.9425</v>
      </c>
      <c r="D7401" t="s">
        <v>204</v>
      </c>
      <c r="E7401" t="s">
        <v>237</v>
      </c>
      <c r="F7401" t="str">
        <f t="shared" si="460"/>
        <v>AzarenkaBadosa</v>
      </c>
      <c r="G7401">
        <f t="shared" si="461"/>
        <v>0.9425</v>
      </c>
      <c r="H7401" t="str">
        <f t="shared" si="462"/>
        <v>BadosaAzarenka</v>
      </c>
      <c r="I7401">
        <f t="shared" si="463"/>
        <v>5.7499999999999996E-2</v>
      </c>
    </row>
    <row r="7402" spans="1:9" x14ac:dyDescent="0.25">
      <c r="A7402" t="s">
        <v>116</v>
      </c>
      <c r="B7402" t="s">
        <v>102</v>
      </c>
      <c r="C7402">
        <v>0.56359999999999999</v>
      </c>
      <c r="D7402" t="s">
        <v>201</v>
      </c>
      <c r="E7402" t="s">
        <v>237</v>
      </c>
      <c r="F7402" t="str">
        <f t="shared" si="460"/>
        <v>VoegeleBadosa</v>
      </c>
      <c r="G7402">
        <f t="shared" si="461"/>
        <v>0.56359999999999999</v>
      </c>
      <c r="H7402" t="str">
        <f t="shared" si="462"/>
        <v>BadosaVoegele</v>
      </c>
      <c r="I7402">
        <f t="shared" si="463"/>
        <v>0.43640000000000001</v>
      </c>
    </row>
    <row r="7403" spans="1:9" x14ac:dyDescent="0.25">
      <c r="A7403" t="s">
        <v>117</v>
      </c>
      <c r="B7403" t="s">
        <v>102</v>
      </c>
      <c r="C7403">
        <v>0.75429999999999997</v>
      </c>
      <c r="D7403" t="s">
        <v>153</v>
      </c>
      <c r="E7403" t="s">
        <v>237</v>
      </c>
      <c r="F7403" t="str">
        <f t="shared" si="460"/>
        <v>HsiehBadosa</v>
      </c>
      <c r="G7403">
        <f t="shared" si="461"/>
        <v>0.75429999999999997</v>
      </c>
      <c r="H7403" t="str">
        <f t="shared" si="462"/>
        <v>BadosaHsieh</v>
      </c>
      <c r="I7403">
        <f t="shared" si="463"/>
        <v>0.24570000000000003</v>
      </c>
    </row>
    <row r="7404" spans="1:9" x14ac:dyDescent="0.25">
      <c r="A7404" t="s">
        <v>33</v>
      </c>
      <c r="B7404" t="s">
        <v>102</v>
      </c>
      <c r="C7404">
        <v>0.83340000000000003</v>
      </c>
      <c r="D7404" t="s">
        <v>151</v>
      </c>
      <c r="E7404" t="s">
        <v>237</v>
      </c>
      <c r="F7404" t="str">
        <f t="shared" si="460"/>
        <v>WangBadosa</v>
      </c>
      <c r="G7404">
        <f t="shared" si="461"/>
        <v>0.83340000000000003</v>
      </c>
      <c r="H7404" t="str">
        <f t="shared" si="462"/>
        <v>BadosaWang</v>
      </c>
      <c r="I7404">
        <f t="shared" si="463"/>
        <v>0.16659999999999997</v>
      </c>
    </row>
    <row r="7405" spans="1:9" x14ac:dyDescent="0.25">
      <c r="A7405" t="s">
        <v>123</v>
      </c>
      <c r="B7405" t="s">
        <v>102</v>
      </c>
      <c r="C7405">
        <v>0.69110000000000005</v>
      </c>
      <c r="D7405" t="s">
        <v>215</v>
      </c>
      <c r="E7405" t="s">
        <v>237</v>
      </c>
      <c r="F7405" t="str">
        <f t="shared" si="460"/>
        <v>DiyasBadosa</v>
      </c>
      <c r="G7405">
        <f t="shared" si="461"/>
        <v>0.69110000000000005</v>
      </c>
      <c r="H7405" t="str">
        <f t="shared" si="462"/>
        <v>BadosaDiyas</v>
      </c>
      <c r="I7405">
        <f t="shared" si="463"/>
        <v>0.30889999999999995</v>
      </c>
    </row>
    <row r="7406" spans="1:9" x14ac:dyDescent="0.25">
      <c r="A7406" t="s">
        <v>124</v>
      </c>
      <c r="B7406" t="s">
        <v>102</v>
      </c>
      <c r="C7406">
        <v>3.0700000000000002E-2</v>
      </c>
      <c r="D7406" t="s">
        <v>206</v>
      </c>
      <c r="E7406" t="s">
        <v>237</v>
      </c>
      <c r="F7406" t="str">
        <f t="shared" si="460"/>
        <v>OsuigweBadosa</v>
      </c>
      <c r="G7406">
        <f t="shared" si="461"/>
        <v>3.0700000000000002E-2</v>
      </c>
      <c r="H7406" t="str">
        <f t="shared" si="462"/>
        <v>BadosaOsuigwe</v>
      </c>
      <c r="I7406">
        <f t="shared" si="463"/>
        <v>0.96930000000000005</v>
      </c>
    </row>
    <row r="7407" spans="1:9" x14ac:dyDescent="0.25">
      <c r="A7407" t="s">
        <v>43</v>
      </c>
      <c r="B7407" t="s">
        <v>102</v>
      </c>
      <c r="C7407">
        <v>0.69669999999999999</v>
      </c>
      <c r="D7407" t="s">
        <v>219</v>
      </c>
      <c r="E7407" t="s">
        <v>237</v>
      </c>
      <c r="F7407" t="str">
        <f t="shared" si="460"/>
        <v>ParmentierBadosa</v>
      </c>
      <c r="G7407">
        <f t="shared" si="461"/>
        <v>0.69669999999999999</v>
      </c>
      <c r="H7407" t="str">
        <f t="shared" si="462"/>
        <v>BadosaParmentier</v>
      </c>
      <c r="I7407">
        <f t="shared" si="463"/>
        <v>0.30330000000000001</v>
      </c>
    </row>
    <row r="7408" spans="1:9" x14ac:dyDescent="0.25">
      <c r="A7408" t="s">
        <v>48</v>
      </c>
      <c r="B7408" t="s">
        <v>102</v>
      </c>
      <c r="C7408">
        <v>0.74609999999999999</v>
      </c>
      <c r="D7408" t="s">
        <v>152</v>
      </c>
      <c r="E7408" t="s">
        <v>237</v>
      </c>
      <c r="F7408" t="str">
        <f t="shared" si="460"/>
        <v>ZhangBadosa</v>
      </c>
      <c r="G7408">
        <f t="shared" si="461"/>
        <v>0.74609999999999999</v>
      </c>
      <c r="H7408" t="str">
        <f t="shared" si="462"/>
        <v>BadosaZhang</v>
      </c>
      <c r="I7408">
        <f t="shared" si="463"/>
        <v>0.25390000000000001</v>
      </c>
    </row>
    <row r="7409" spans="1:9" x14ac:dyDescent="0.25">
      <c r="A7409" t="s">
        <v>125</v>
      </c>
      <c r="B7409" t="s">
        <v>102</v>
      </c>
      <c r="C7409">
        <v>0.70389999999999997</v>
      </c>
      <c r="D7409" t="s">
        <v>171</v>
      </c>
      <c r="E7409" t="s">
        <v>237</v>
      </c>
      <c r="F7409" t="str">
        <f t="shared" si="460"/>
        <v>KuzmovaBadosa</v>
      </c>
      <c r="G7409">
        <f t="shared" si="461"/>
        <v>0.70389999999999997</v>
      </c>
      <c r="H7409" t="str">
        <f t="shared" si="462"/>
        <v>BadosaKuzmova</v>
      </c>
      <c r="I7409">
        <f t="shared" si="463"/>
        <v>0.29610000000000003</v>
      </c>
    </row>
    <row r="7410" spans="1:9" x14ac:dyDescent="0.25">
      <c r="A7410" t="s">
        <v>126</v>
      </c>
      <c r="B7410" t="s">
        <v>102</v>
      </c>
      <c r="C7410">
        <v>0.54879999999999995</v>
      </c>
      <c r="D7410" t="s">
        <v>197</v>
      </c>
      <c r="E7410" t="s">
        <v>237</v>
      </c>
      <c r="F7410" t="str">
        <f t="shared" si="460"/>
        <v>GolubicBadosa</v>
      </c>
      <c r="G7410">
        <f t="shared" si="461"/>
        <v>0.54879999999999995</v>
      </c>
      <c r="H7410" t="str">
        <f t="shared" si="462"/>
        <v>BadosaGolubic</v>
      </c>
      <c r="I7410">
        <f t="shared" si="463"/>
        <v>0.45120000000000005</v>
      </c>
    </row>
    <row r="7411" spans="1:9" x14ac:dyDescent="0.25">
      <c r="A7411" t="s">
        <v>53</v>
      </c>
      <c r="B7411" t="s">
        <v>102</v>
      </c>
      <c r="C7411">
        <v>0.94269999999999998</v>
      </c>
      <c r="D7411" t="s">
        <v>132</v>
      </c>
      <c r="E7411" t="s">
        <v>237</v>
      </c>
      <c r="F7411" t="str">
        <f t="shared" si="460"/>
        <v>KvitovaBadosa</v>
      </c>
      <c r="G7411">
        <f t="shared" si="461"/>
        <v>0.94269999999999998</v>
      </c>
      <c r="H7411" t="str">
        <f t="shared" si="462"/>
        <v>BadosaKvitova</v>
      </c>
      <c r="I7411">
        <f t="shared" si="463"/>
        <v>5.7300000000000018E-2</v>
      </c>
    </row>
    <row r="7412" spans="1:9" x14ac:dyDescent="0.25">
      <c r="A7412" t="s">
        <v>127</v>
      </c>
      <c r="B7412" t="s">
        <v>102</v>
      </c>
      <c r="C7412">
        <v>0.68510000000000004</v>
      </c>
      <c r="D7412" t="s">
        <v>178</v>
      </c>
      <c r="E7412" t="s">
        <v>237</v>
      </c>
      <c r="F7412" t="str">
        <f t="shared" si="460"/>
        <v>PutintsevaBadosa</v>
      </c>
      <c r="G7412">
        <f t="shared" si="461"/>
        <v>0.68510000000000004</v>
      </c>
      <c r="H7412" t="str">
        <f t="shared" si="462"/>
        <v>BadosaPutintseva</v>
      </c>
      <c r="I7412">
        <f t="shared" si="463"/>
        <v>0.31489999999999996</v>
      </c>
    </row>
    <row r="7413" spans="1:9" x14ac:dyDescent="0.25">
      <c r="A7413" t="s">
        <v>128</v>
      </c>
      <c r="B7413" t="s">
        <v>102</v>
      </c>
      <c r="C7413">
        <v>0.64319999999999999</v>
      </c>
      <c r="D7413" t="s">
        <v>151</v>
      </c>
      <c r="E7413" t="s">
        <v>237</v>
      </c>
      <c r="F7413" t="str">
        <f t="shared" si="460"/>
        <v>WangBadosa</v>
      </c>
      <c r="G7413">
        <f t="shared" si="461"/>
        <v>0.64319999999999999</v>
      </c>
      <c r="H7413" t="str">
        <f t="shared" si="462"/>
        <v>BadosaWang</v>
      </c>
      <c r="I7413">
        <f t="shared" si="463"/>
        <v>0.35680000000000001</v>
      </c>
    </row>
    <row r="7414" spans="1:9" x14ac:dyDescent="0.25">
      <c r="A7414" t="s">
        <v>72</v>
      </c>
      <c r="B7414" t="s">
        <v>102</v>
      </c>
      <c r="C7414">
        <v>0.4052</v>
      </c>
      <c r="D7414" t="s">
        <v>247</v>
      </c>
      <c r="E7414" t="s">
        <v>237</v>
      </c>
      <c r="F7414" t="str">
        <f t="shared" si="460"/>
        <v>HonBadosa</v>
      </c>
      <c r="G7414">
        <f t="shared" si="461"/>
        <v>0.4052</v>
      </c>
      <c r="H7414" t="str">
        <f t="shared" si="462"/>
        <v>BadosaHon</v>
      </c>
      <c r="I7414">
        <f t="shared" si="463"/>
        <v>0.5948</v>
      </c>
    </row>
    <row r="7415" spans="1:9" x14ac:dyDescent="0.25">
      <c r="A7415" t="s">
        <v>118</v>
      </c>
      <c r="B7415" t="s">
        <v>102</v>
      </c>
      <c r="C7415">
        <v>0.71689999999999998</v>
      </c>
      <c r="D7415" t="s">
        <v>243</v>
      </c>
      <c r="E7415" t="s">
        <v>237</v>
      </c>
      <c r="F7415" t="str">
        <f t="shared" si="460"/>
        <v>CirsteaBadosa</v>
      </c>
      <c r="G7415">
        <f t="shared" si="461"/>
        <v>0.71689999999999998</v>
      </c>
      <c r="H7415" t="str">
        <f t="shared" si="462"/>
        <v>BadosaCirstea</v>
      </c>
      <c r="I7415">
        <f t="shared" si="463"/>
        <v>0.28310000000000002</v>
      </c>
    </row>
    <row r="7416" spans="1:9" x14ac:dyDescent="0.25">
      <c r="A7416" t="s">
        <v>77</v>
      </c>
      <c r="B7416" t="s">
        <v>102</v>
      </c>
      <c r="C7416">
        <v>0.61539999999999995</v>
      </c>
      <c r="D7416" t="s">
        <v>176</v>
      </c>
      <c r="E7416" t="s">
        <v>237</v>
      </c>
      <c r="F7416" t="str">
        <f t="shared" si="460"/>
        <v>PetersonBadosa</v>
      </c>
      <c r="G7416">
        <f t="shared" si="461"/>
        <v>0.61539999999999995</v>
      </c>
      <c r="H7416" t="str">
        <f t="shared" si="462"/>
        <v>BadosaPeterson</v>
      </c>
      <c r="I7416">
        <f t="shared" si="463"/>
        <v>0.38460000000000005</v>
      </c>
    </row>
    <row r="7417" spans="1:9" x14ac:dyDescent="0.25">
      <c r="A7417" t="s">
        <v>119</v>
      </c>
      <c r="B7417" t="s">
        <v>102</v>
      </c>
      <c r="C7417">
        <v>0.83330000000000004</v>
      </c>
      <c r="D7417" t="s">
        <v>226</v>
      </c>
      <c r="E7417" t="s">
        <v>237</v>
      </c>
      <c r="F7417" t="str">
        <f t="shared" si="460"/>
        <v>LapkoBadosa</v>
      </c>
      <c r="G7417">
        <f t="shared" si="461"/>
        <v>0.83330000000000004</v>
      </c>
      <c r="H7417" t="str">
        <f t="shared" si="462"/>
        <v>BadosaLapko</v>
      </c>
      <c r="I7417">
        <f t="shared" si="463"/>
        <v>0.16669999999999996</v>
      </c>
    </row>
    <row r="7418" spans="1:9" x14ac:dyDescent="0.25">
      <c r="A7418" t="s">
        <v>109</v>
      </c>
      <c r="B7418" t="s">
        <v>102</v>
      </c>
      <c r="C7418">
        <v>0.88839999999999997</v>
      </c>
      <c r="D7418" t="s">
        <v>143</v>
      </c>
      <c r="E7418" t="s">
        <v>237</v>
      </c>
      <c r="F7418" t="str">
        <f t="shared" si="460"/>
        <v>StephensBadosa</v>
      </c>
      <c r="G7418">
        <f t="shared" si="461"/>
        <v>0.88839999999999997</v>
      </c>
      <c r="H7418" t="str">
        <f t="shared" si="462"/>
        <v>BadosaStephens</v>
      </c>
      <c r="I7418">
        <f t="shared" si="463"/>
        <v>0.11160000000000003</v>
      </c>
    </row>
    <row r="7419" spans="1:9" x14ac:dyDescent="0.25">
      <c r="A7419" t="s">
        <v>120</v>
      </c>
      <c r="B7419" t="s">
        <v>102</v>
      </c>
      <c r="C7419">
        <v>0.4803</v>
      </c>
      <c r="D7419" t="s">
        <v>235</v>
      </c>
      <c r="E7419" t="s">
        <v>237</v>
      </c>
      <c r="F7419" t="str">
        <f t="shared" si="460"/>
        <v>TownsendBadosa</v>
      </c>
      <c r="G7419">
        <f t="shared" si="461"/>
        <v>0.4803</v>
      </c>
      <c r="H7419" t="str">
        <f t="shared" si="462"/>
        <v>BadosaTownsend</v>
      </c>
      <c r="I7419">
        <f t="shared" si="463"/>
        <v>0.51970000000000005</v>
      </c>
    </row>
    <row r="7420" spans="1:9" x14ac:dyDescent="0.25">
      <c r="A7420" t="s">
        <v>121</v>
      </c>
      <c r="B7420" t="s">
        <v>102</v>
      </c>
      <c r="C7420">
        <v>0.76060000000000005</v>
      </c>
      <c r="D7420" t="s">
        <v>185</v>
      </c>
      <c r="E7420" t="s">
        <v>237</v>
      </c>
      <c r="F7420" t="str">
        <f t="shared" si="460"/>
        <v>BabosBadosa</v>
      </c>
      <c r="G7420">
        <f t="shared" si="461"/>
        <v>0.76060000000000005</v>
      </c>
      <c r="H7420" t="str">
        <f t="shared" si="462"/>
        <v>BadosaBabos</v>
      </c>
      <c r="I7420">
        <f t="shared" si="463"/>
        <v>0.23939999999999995</v>
      </c>
    </row>
    <row r="7421" spans="1:9" x14ac:dyDescent="0.25">
      <c r="A7421" t="s">
        <v>85</v>
      </c>
      <c r="B7421" t="s">
        <v>102</v>
      </c>
      <c r="C7421">
        <v>0.73919999999999997</v>
      </c>
      <c r="D7421" t="s">
        <v>157</v>
      </c>
      <c r="E7421" t="s">
        <v>237</v>
      </c>
      <c r="F7421" t="str">
        <f t="shared" si="460"/>
        <v>MarticBadosa</v>
      </c>
      <c r="G7421">
        <f t="shared" si="461"/>
        <v>0.73919999999999997</v>
      </c>
      <c r="H7421" t="str">
        <f t="shared" si="462"/>
        <v>BadosaMartic</v>
      </c>
      <c r="I7421">
        <f t="shared" si="463"/>
        <v>0.26080000000000003</v>
      </c>
    </row>
    <row r="7422" spans="1:9" x14ac:dyDescent="0.25">
      <c r="A7422" t="s">
        <v>129</v>
      </c>
      <c r="B7422" t="s">
        <v>102</v>
      </c>
      <c r="C7422">
        <v>0.52869999999999995</v>
      </c>
      <c r="D7422" t="s">
        <v>241</v>
      </c>
      <c r="E7422" t="s">
        <v>237</v>
      </c>
      <c r="F7422" t="str">
        <f t="shared" si="460"/>
        <v>BonaventureBadosa</v>
      </c>
      <c r="G7422">
        <f t="shared" si="461"/>
        <v>0.52869999999999995</v>
      </c>
      <c r="H7422" t="str">
        <f t="shared" si="462"/>
        <v>BadosaBonaventure</v>
      </c>
      <c r="I7422">
        <f t="shared" si="463"/>
        <v>0.47130000000000005</v>
      </c>
    </row>
    <row r="7423" spans="1:9" x14ac:dyDescent="0.25">
      <c r="A7423" t="s">
        <v>96</v>
      </c>
      <c r="B7423" t="s">
        <v>102</v>
      </c>
      <c r="C7423">
        <v>0.67010000000000003</v>
      </c>
      <c r="D7423" t="s">
        <v>182</v>
      </c>
      <c r="E7423" t="s">
        <v>237</v>
      </c>
      <c r="F7423" t="str">
        <f t="shared" si="460"/>
        <v>VickeryBadosa</v>
      </c>
      <c r="G7423">
        <f t="shared" si="461"/>
        <v>0.67010000000000003</v>
      </c>
      <c r="H7423" t="str">
        <f t="shared" si="462"/>
        <v>BadosaVickery</v>
      </c>
      <c r="I7423">
        <f t="shared" si="463"/>
        <v>0.32989999999999997</v>
      </c>
    </row>
    <row r="7424" spans="1:9" x14ac:dyDescent="0.25">
      <c r="A7424" t="s">
        <v>130</v>
      </c>
      <c r="B7424" t="s">
        <v>102</v>
      </c>
      <c r="C7424">
        <v>0.43969999999999998</v>
      </c>
      <c r="D7424" t="s">
        <v>186</v>
      </c>
      <c r="E7424" t="s">
        <v>237</v>
      </c>
      <c r="F7424" t="str">
        <f t="shared" si="460"/>
        <v>HivesBadosa</v>
      </c>
      <c r="G7424">
        <f t="shared" si="461"/>
        <v>0.43969999999999998</v>
      </c>
      <c r="H7424" t="str">
        <f t="shared" si="462"/>
        <v>BadosaHives</v>
      </c>
      <c r="I7424">
        <f t="shared" si="463"/>
        <v>0.56030000000000002</v>
      </c>
    </row>
    <row r="7425" spans="1:9" x14ac:dyDescent="0.25">
      <c r="A7425" t="s">
        <v>87</v>
      </c>
      <c r="B7425" t="s">
        <v>102</v>
      </c>
      <c r="C7425">
        <v>0.56759999999999999</v>
      </c>
      <c r="D7425" t="s">
        <v>254</v>
      </c>
      <c r="E7425" t="s">
        <v>237</v>
      </c>
      <c r="F7425" t="str">
        <f t="shared" si="460"/>
        <v>Sorribes TormoBadosa</v>
      </c>
      <c r="G7425">
        <f t="shared" si="461"/>
        <v>0.56759999999999999</v>
      </c>
      <c r="H7425" t="str">
        <f t="shared" si="462"/>
        <v>BadosaSorribes Tormo</v>
      </c>
      <c r="I7425">
        <f t="shared" si="463"/>
        <v>0.43240000000000001</v>
      </c>
    </row>
    <row r="7426" spans="1:9" x14ac:dyDescent="0.25">
      <c r="A7426" t="s">
        <v>106</v>
      </c>
      <c r="B7426" t="s">
        <v>102</v>
      </c>
      <c r="C7426">
        <v>0.70920000000000005</v>
      </c>
      <c r="D7426" t="s">
        <v>230</v>
      </c>
      <c r="E7426" t="s">
        <v>237</v>
      </c>
      <c r="F7426" t="str">
        <f t="shared" si="460"/>
        <v>HercogBadosa</v>
      </c>
      <c r="G7426">
        <f t="shared" si="461"/>
        <v>0.70920000000000005</v>
      </c>
      <c r="H7426" t="str">
        <f t="shared" si="462"/>
        <v>BadosaHercog</v>
      </c>
      <c r="I7426">
        <f t="shared" si="463"/>
        <v>0.29079999999999995</v>
      </c>
    </row>
    <row r="7427" spans="1:9" x14ac:dyDescent="0.25">
      <c r="A7427" t="s">
        <v>3</v>
      </c>
      <c r="B7427" t="s">
        <v>43</v>
      </c>
      <c r="C7427">
        <v>0.90169999999999995</v>
      </c>
      <c r="D7427" t="s">
        <v>139</v>
      </c>
      <c r="E7427" t="s">
        <v>219</v>
      </c>
      <c r="F7427" t="str">
        <f t="shared" ref="F7427:F7490" si="464">D7427&amp;E7427</f>
        <v>HalepParmentier</v>
      </c>
      <c r="G7427">
        <f t="shared" ref="G7427:G7490" si="465">C7427</f>
        <v>0.90169999999999995</v>
      </c>
      <c r="H7427" t="str">
        <f t="shared" ref="H7427:H7490" si="466">E7427&amp;D7427</f>
        <v>ParmentierHalep</v>
      </c>
      <c r="I7427">
        <f t="shared" ref="I7427:I7490" si="467">1-C7427</f>
        <v>9.8300000000000054E-2</v>
      </c>
    </row>
    <row r="7428" spans="1:9" x14ac:dyDescent="0.25">
      <c r="A7428" t="s">
        <v>108</v>
      </c>
      <c r="B7428" t="s">
        <v>43</v>
      </c>
      <c r="C7428">
        <v>0.65710000000000002</v>
      </c>
      <c r="D7428" t="s">
        <v>164</v>
      </c>
      <c r="E7428" t="s">
        <v>219</v>
      </c>
      <c r="F7428" t="str">
        <f t="shared" si="464"/>
        <v>KeninParmentier</v>
      </c>
      <c r="G7428">
        <f t="shared" si="465"/>
        <v>0.65710000000000002</v>
      </c>
      <c r="H7428" t="str">
        <f t="shared" si="466"/>
        <v>ParmentierKenin</v>
      </c>
      <c r="I7428">
        <f t="shared" si="467"/>
        <v>0.34289999999999998</v>
      </c>
    </row>
    <row r="7429" spans="1:9" x14ac:dyDescent="0.25">
      <c r="A7429" t="s">
        <v>110</v>
      </c>
      <c r="B7429" t="s">
        <v>43</v>
      </c>
      <c r="C7429">
        <v>0.61070000000000002</v>
      </c>
      <c r="D7429" t="s">
        <v>193</v>
      </c>
      <c r="E7429" t="s">
        <v>219</v>
      </c>
      <c r="F7429" t="str">
        <f t="shared" si="464"/>
        <v>KudermetovaParmentier</v>
      </c>
      <c r="G7429">
        <f t="shared" si="465"/>
        <v>0.61070000000000002</v>
      </c>
      <c r="H7429" t="str">
        <f t="shared" si="466"/>
        <v>ParmentierKudermetova</v>
      </c>
      <c r="I7429">
        <f t="shared" si="467"/>
        <v>0.38929999999999998</v>
      </c>
    </row>
    <row r="7430" spans="1:9" x14ac:dyDescent="0.25">
      <c r="A7430" t="s">
        <v>111</v>
      </c>
      <c r="B7430" t="s">
        <v>43</v>
      </c>
      <c r="C7430">
        <v>0.81989999999999996</v>
      </c>
      <c r="D7430" t="s">
        <v>135</v>
      </c>
      <c r="E7430" t="s">
        <v>219</v>
      </c>
      <c r="F7430" t="str">
        <f t="shared" si="464"/>
        <v>WilliamsParmentier</v>
      </c>
      <c r="G7430">
        <f t="shared" si="465"/>
        <v>0.81989999999999996</v>
      </c>
      <c r="H7430" t="str">
        <f t="shared" si="466"/>
        <v>ParmentierWilliams</v>
      </c>
      <c r="I7430">
        <f t="shared" si="467"/>
        <v>0.18010000000000004</v>
      </c>
    </row>
    <row r="7431" spans="1:9" x14ac:dyDescent="0.25">
      <c r="A7431" t="s">
        <v>10</v>
      </c>
      <c r="B7431" t="s">
        <v>43</v>
      </c>
      <c r="C7431">
        <v>0.65820000000000001</v>
      </c>
      <c r="D7431" t="s">
        <v>194</v>
      </c>
      <c r="E7431" t="s">
        <v>219</v>
      </c>
      <c r="F7431" t="str">
        <f t="shared" si="464"/>
        <v>StosurParmentier</v>
      </c>
      <c r="G7431">
        <f t="shared" si="465"/>
        <v>0.65820000000000001</v>
      </c>
      <c r="H7431" t="str">
        <f t="shared" si="466"/>
        <v>ParmentierStosur</v>
      </c>
      <c r="I7431">
        <f t="shared" si="467"/>
        <v>0.34179999999999999</v>
      </c>
    </row>
    <row r="7432" spans="1:9" x14ac:dyDescent="0.25">
      <c r="A7432" t="s">
        <v>13</v>
      </c>
      <c r="B7432" t="s">
        <v>43</v>
      </c>
      <c r="C7432">
        <v>0.64270000000000005</v>
      </c>
      <c r="D7432" t="s">
        <v>211</v>
      </c>
      <c r="E7432" t="s">
        <v>219</v>
      </c>
      <c r="F7432" t="str">
        <f t="shared" si="464"/>
        <v>PengParmentier</v>
      </c>
      <c r="G7432">
        <f t="shared" si="465"/>
        <v>0.64270000000000005</v>
      </c>
      <c r="H7432" t="str">
        <f t="shared" si="466"/>
        <v>ParmentierPeng</v>
      </c>
      <c r="I7432">
        <f t="shared" si="467"/>
        <v>0.35729999999999995</v>
      </c>
    </row>
    <row r="7433" spans="1:9" x14ac:dyDescent="0.25">
      <c r="A7433" t="s">
        <v>112</v>
      </c>
      <c r="B7433" t="s">
        <v>43</v>
      </c>
      <c r="C7433">
        <v>0.40770000000000001</v>
      </c>
      <c r="D7433" t="s">
        <v>213</v>
      </c>
      <c r="E7433" t="s">
        <v>219</v>
      </c>
      <c r="F7433" t="str">
        <f t="shared" si="464"/>
        <v>MariaParmentier</v>
      </c>
      <c r="G7433">
        <f t="shared" si="465"/>
        <v>0.40770000000000001</v>
      </c>
      <c r="H7433" t="str">
        <f t="shared" si="466"/>
        <v>ParmentierMaria</v>
      </c>
      <c r="I7433">
        <f t="shared" si="467"/>
        <v>0.59230000000000005</v>
      </c>
    </row>
    <row r="7434" spans="1:9" x14ac:dyDescent="0.25">
      <c r="A7434" t="s">
        <v>14</v>
      </c>
      <c r="B7434" t="s">
        <v>43</v>
      </c>
      <c r="C7434">
        <v>0.94840000000000002</v>
      </c>
      <c r="D7434" t="s">
        <v>135</v>
      </c>
      <c r="E7434" t="s">
        <v>219</v>
      </c>
      <c r="F7434" t="str">
        <f t="shared" si="464"/>
        <v>WilliamsParmentier</v>
      </c>
      <c r="G7434">
        <f t="shared" si="465"/>
        <v>0.94840000000000002</v>
      </c>
      <c r="H7434" t="str">
        <f t="shared" si="466"/>
        <v>ParmentierWilliams</v>
      </c>
      <c r="I7434">
        <f t="shared" si="467"/>
        <v>5.1599999999999979E-2</v>
      </c>
    </row>
    <row r="7435" spans="1:9" x14ac:dyDescent="0.25">
      <c r="A7435" t="s">
        <v>113</v>
      </c>
      <c r="B7435" t="s">
        <v>43</v>
      </c>
      <c r="C7435">
        <v>0.78649999999999998</v>
      </c>
      <c r="D7435" t="s">
        <v>148</v>
      </c>
      <c r="E7435" t="s">
        <v>219</v>
      </c>
      <c r="F7435" t="str">
        <f t="shared" si="464"/>
        <v>BacsinszkyParmentier</v>
      </c>
      <c r="G7435">
        <f t="shared" si="465"/>
        <v>0.78649999999999998</v>
      </c>
      <c r="H7435" t="str">
        <f t="shared" si="466"/>
        <v>ParmentierBacsinszky</v>
      </c>
      <c r="I7435">
        <f t="shared" si="467"/>
        <v>0.21350000000000002</v>
      </c>
    </row>
    <row r="7436" spans="1:9" x14ac:dyDescent="0.25">
      <c r="A7436" t="s">
        <v>114</v>
      </c>
      <c r="B7436" t="s">
        <v>43</v>
      </c>
      <c r="C7436">
        <v>0.4793</v>
      </c>
      <c r="D7436" t="s">
        <v>205</v>
      </c>
      <c r="E7436" t="s">
        <v>219</v>
      </c>
      <c r="F7436" t="str">
        <f t="shared" si="464"/>
        <v>LepchenkoParmentier</v>
      </c>
      <c r="G7436">
        <f t="shared" si="465"/>
        <v>0.4793</v>
      </c>
      <c r="H7436" t="str">
        <f t="shared" si="466"/>
        <v>ParmentierLepchenko</v>
      </c>
      <c r="I7436">
        <f t="shared" si="467"/>
        <v>0.52069999999999994</v>
      </c>
    </row>
    <row r="7437" spans="1:9" x14ac:dyDescent="0.25">
      <c r="A7437" t="s">
        <v>19</v>
      </c>
      <c r="B7437" t="s">
        <v>43</v>
      </c>
      <c r="C7437">
        <v>0.3952</v>
      </c>
      <c r="D7437" t="s">
        <v>210</v>
      </c>
      <c r="E7437" t="s">
        <v>219</v>
      </c>
      <c r="F7437" t="str">
        <f t="shared" si="464"/>
        <v>ZhengParmentier</v>
      </c>
      <c r="G7437">
        <f t="shared" si="465"/>
        <v>0.3952</v>
      </c>
      <c r="H7437" t="str">
        <f t="shared" si="466"/>
        <v>ParmentierZheng</v>
      </c>
      <c r="I7437">
        <f t="shared" si="467"/>
        <v>0.6048</v>
      </c>
    </row>
    <row r="7438" spans="1:9" x14ac:dyDescent="0.25">
      <c r="A7438" t="s">
        <v>115</v>
      </c>
      <c r="B7438" t="s">
        <v>43</v>
      </c>
      <c r="C7438">
        <v>0.43869999999999998</v>
      </c>
      <c r="D7438" t="s">
        <v>166</v>
      </c>
      <c r="E7438" t="s">
        <v>219</v>
      </c>
      <c r="F7438" t="str">
        <f t="shared" si="464"/>
        <v>ZidansekParmentier</v>
      </c>
      <c r="G7438">
        <f t="shared" si="465"/>
        <v>0.43869999999999998</v>
      </c>
      <c r="H7438" t="str">
        <f t="shared" si="466"/>
        <v>ParmentierZidansek</v>
      </c>
      <c r="I7438">
        <f t="shared" si="467"/>
        <v>0.56130000000000002</v>
      </c>
    </row>
    <row r="7439" spans="1:9" x14ac:dyDescent="0.25">
      <c r="A7439" t="s">
        <v>122</v>
      </c>
      <c r="B7439" t="s">
        <v>43</v>
      </c>
      <c r="C7439">
        <v>0.86009999999999998</v>
      </c>
      <c r="D7439" t="s">
        <v>204</v>
      </c>
      <c r="E7439" t="s">
        <v>219</v>
      </c>
      <c r="F7439" t="str">
        <f t="shared" si="464"/>
        <v>AzarenkaParmentier</v>
      </c>
      <c r="G7439">
        <f t="shared" si="465"/>
        <v>0.86009999999999998</v>
      </c>
      <c r="H7439" t="str">
        <f t="shared" si="466"/>
        <v>ParmentierAzarenka</v>
      </c>
      <c r="I7439">
        <f t="shared" si="467"/>
        <v>0.13990000000000002</v>
      </c>
    </row>
    <row r="7440" spans="1:9" x14ac:dyDescent="0.25">
      <c r="A7440" t="s">
        <v>116</v>
      </c>
      <c r="B7440" t="s">
        <v>43</v>
      </c>
      <c r="C7440">
        <v>0.40279999999999999</v>
      </c>
      <c r="D7440" t="s">
        <v>201</v>
      </c>
      <c r="E7440" t="s">
        <v>219</v>
      </c>
      <c r="F7440" t="str">
        <f t="shared" si="464"/>
        <v>VoegeleParmentier</v>
      </c>
      <c r="G7440">
        <f t="shared" si="465"/>
        <v>0.40279999999999999</v>
      </c>
      <c r="H7440" t="str">
        <f t="shared" si="466"/>
        <v>ParmentierVoegele</v>
      </c>
      <c r="I7440">
        <f t="shared" si="467"/>
        <v>0.59719999999999995</v>
      </c>
    </row>
    <row r="7441" spans="1:9" x14ac:dyDescent="0.25">
      <c r="A7441" t="s">
        <v>117</v>
      </c>
      <c r="B7441" t="s">
        <v>43</v>
      </c>
      <c r="C7441">
        <v>0.55389999999999995</v>
      </c>
      <c r="D7441" t="s">
        <v>153</v>
      </c>
      <c r="E7441" t="s">
        <v>219</v>
      </c>
      <c r="F7441" t="str">
        <f t="shared" si="464"/>
        <v>HsiehParmentier</v>
      </c>
      <c r="G7441">
        <f t="shared" si="465"/>
        <v>0.55389999999999995</v>
      </c>
      <c r="H7441" t="str">
        <f t="shared" si="466"/>
        <v>ParmentierHsieh</v>
      </c>
      <c r="I7441">
        <f t="shared" si="467"/>
        <v>0.44610000000000005</v>
      </c>
    </row>
    <row r="7442" spans="1:9" x14ac:dyDescent="0.25">
      <c r="A7442" t="s">
        <v>33</v>
      </c>
      <c r="B7442" t="s">
        <v>43</v>
      </c>
      <c r="C7442">
        <v>0.66120000000000001</v>
      </c>
      <c r="D7442" t="s">
        <v>151</v>
      </c>
      <c r="E7442" t="s">
        <v>219</v>
      </c>
      <c r="F7442" t="str">
        <f t="shared" si="464"/>
        <v>WangParmentier</v>
      </c>
      <c r="G7442">
        <f t="shared" si="465"/>
        <v>0.66120000000000001</v>
      </c>
      <c r="H7442" t="str">
        <f t="shared" si="466"/>
        <v>ParmentierWang</v>
      </c>
      <c r="I7442">
        <f t="shared" si="467"/>
        <v>0.33879999999999999</v>
      </c>
    </row>
    <row r="7443" spans="1:9" x14ac:dyDescent="0.25">
      <c r="A7443" t="s">
        <v>123</v>
      </c>
      <c r="B7443" t="s">
        <v>43</v>
      </c>
      <c r="C7443">
        <v>0.46789999999999998</v>
      </c>
      <c r="D7443" t="s">
        <v>215</v>
      </c>
      <c r="E7443" t="s">
        <v>219</v>
      </c>
      <c r="F7443" t="str">
        <f t="shared" si="464"/>
        <v>DiyasParmentier</v>
      </c>
      <c r="G7443">
        <f t="shared" si="465"/>
        <v>0.46789999999999998</v>
      </c>
      <c r="H7443" t="str">
        <f t="shared" si="466"/>
        <v>ParmentierDiyas</v>
      </c>
      <c r="I7443">
        <f t="shared" si="467"/>
        <v>0.53210000000000002</v>
      </c>
    </row>
    <row r="7444" spans="1:9" x14ac:dyDescent="0.25">
      <c r="A7444" t="s">
        <v>124</v>
      </c>
      <c r="B7444" t="s">
        <v>43</v>
      </c>
      <c r="C7444">
        <v>1.1599999999999999E-2</v>
      </c>
      <c r="D7444" t="s">
        <v>206</v>
      </c>
      <c r="E7444" t="s">
        <v>219</v>
      </c>
      <c r="F7444" t="str">
        <f t="shared" si="464"/>
        <v>OsuigweParmentier</v>
      </c>
      <c r="G7444">
        <f t="shared" si="465"/>
        <v>1.1599999999999999E-2</v>
      </c>
      <c r="H7444" t="str">
        <f t="shared" si="466"/>
        <v>ParmentierOsuigwe</v>
      </c>
      <c r="I7444">
        <f t="shared" si="467"/>
        <v>0.98839999999999995</v>
      </c>
    </row>
    <row r="7445" spans="1:9" x14ac:dyDescent="0.25">
      <c r="A7445" t="s">
        <v>48</v>
      </c>
      <c r="B7445" t="s">
        <v>43</v>
      </c>
      <c r="C7445">
        <v>0.53559999999999997</v>
      </c>
      <c r="D7445" t="s">
        <v>152</v>
      </c>
      <c r="E7445" t="s">
        <v>219</v>
      </c>
      <c r="F7445" t="str">
        <f t="shared" si="464"/>
        <v>ZhangParmentier</v>
      </c>
      <c r="G7445">
        <f t="shared" si="465"/>
        <v>0.53559999999999997</v>
      </c>
      <c r="H7445" t="str">
        <f t="shared" si="466"/>
        <v>ParmentierZhang</v>
      </c>
      <c r="I7445">
        <f t="shared" si="467"/>
        <v>0.46440000000000003</v>
      </c>
    </row>
    <row r="7446" spans="1:9" x14ac:dyDescent="0.25">
      <c r="A7446" t="s">
        <v>125</v>
      </c>
      <c r="B7446" t="s">
        <v>43</v>
      </c>
      <c r="C7446">
        <v>0.49009999999999998</v>
      </c>
      <c r="D7446" t="s">
        <v>171</v>
      </c>
      <c r="E7446" t="s">
        <v>219</v>
      </c>
      <c r="F7446" t="str">
        <f t="shared" si="464"/>
        <v>KuzmovaParmentier</v>
      </c>
      <c r="G7446">
        <f t="shared" si="465"/>
        <v>0.49009999999999998</v>
      </c>
      <c r="H7446" t="str">
        <f t="shared" si="466"/>
        <v>ParmentierKuzmova</v>
      </c>
      <c r="I7446">
        <f t="shared" si="467"/>
        <v>0.50990000000000002</v>
      </c>
    </row>
    <row r="7447" spans="1:9" x14ac:dyDescent="0.25">
      <c r="A7447" t="s">
        <v>126</v>
      </c>
      <c r="B7447" t="s">
        <v>43</v>
      </c>
      <c r="C7447">
        <v>0.40649999999999997</v>
      </c>
      <c r="D7447" t="s">
        <v>197</v>
      </c>
      <c r="E7447" t="s">
        <v>219</v>
      </c>
      <c r="F7447" t="str">
        <f t="shared" si="464"/>
        <v>GolubicParmentier</v>
      </c>
      <c r="G7447">
        <f t="shared" si="465"/>
        <v>0.40649999999999997</v>
      </c>
      <c r="H7447" t="str">
        <f t="shared" si="466"/>
        <v>ParmentierGolubic</v>
      </c>
      <c r="I7447">
        <f t="shared" si="467"/>
        <v>0.59350000000000003</v>
      </c>
    </row>
    <row r="7448" spans="1:9" x14ac:dyDescent="0.25">
      <c r="A7448" t="s">
        <v>53</v>
      </c>
      <c r="B7448" t="s">
        <v>43</v>
      </c>
      <c r="C7448">
        <v>0.85</v>
      </c>
      <c r="D7448" t="s">
        <v>132</v>
      </c>
      <c r="E7448" t="s">
        <v>219</v>
      </c>
      <c r="F7448" t="str">
        <f t="shared" si="464"/>
        <v>KvitovaParmentier</v>
      </c>
      <c r="G7448">
        <f t="shared" si="465"/>
        <v>0.85</v>
      </c>
      <c r="H7448" t="str">
        <f t="shared" si="466"/>
        <v>ParmentierKvitova</v>
      </c>
      <c r="I7448">
        <f t="shared" si="467"/>
        <v>0.15000000000000002</v>
      </c>
    </row>
    <row r="7449" spans="1:9" x14ac:dyDescent="0.25">
      <c r="A7449" t="s">
        <v>127</v>
      </c>
      <c r="B7449" t="s">
        <v>43</v>
      </c>
      <c r="C7449">
        <v>0.45739999999999997</v>
      </c>
      <c r="D7449" t="s">
        <v>178</v>
      </c>
      <c r="E7449" t="s">
        <v>219</v>
      </c>
      <c r="F7449" t="str">
        <f t="shared" si="464"/>
        <v>PutintsevaParmentier</v>
      </c>
      <c r="G7449">
        <f t="shared" si="465"/>
        <v>0.45739999999999997</v>
      </c>
      <c r="H7449" t="str">
        <f t="shared" si="466"/>
        <v>ParmentierPutintseva</v>
      </c>
      <c r="I7449">
        <f t="shared" si="467"/>
        <v>0.54259999999999997</v>
      </c>
    </row>
    <row r="7450" spans="1:9" x14ac:dyDescent="0.25">
      <c r="A7450" t="s">
        <v>128</v>
      </c>
      <c r="B7450" t="s">
        <v>43</v>
      </c>
      <c r="C7450">
        <v>0.4733</v>
      </c>
      <c r="D7450" t="s">
        <v>151</v>
      </c>
      <c r="E7450" t="s">
        <v>219</v>
      </c>
      <c r="F7450" t="str">
        <f t="shared" si="464"/>
        <v>WangParmentier</v>
      </c>
      <c r="G7450">
        <f t="shared" si="465"/>
        <v>0.4733</v>
      </c>
      <c r="H7450" t="str">
        <f t="shared" si="466"/>
        <v>ParmentierWang</v>
      </c>
      <c r="I7450">
        <f t="shared" si="467"/>
        <v>0.52669999999999995</v>
      </c>
    </row>
    <row r="7451" spans="1:9" x14ac:dyDescent="0.25">
      <c r="A7451" t="s">
        <v>72</v>
      </c>
      <c r="B7451" t="s">
        <v>43</v>
      </c>
      <c r="C7451">
        <v>0.31330000000000002</v>
      </c>
      <c r="D7451" t="s">
        <v>247</v>
      </c>
      <c r="E7451" t="s">
        <v>219</v>
      </c>
      <c r="F7451" t="str">
        <f t="shared" si="464"/>
        <v>HonParmentier</v>
      </c>
      <c r="G7451">
        <f t="shared" si="465"/>
        <v>0.31330000000000002</v>
      </c>
      <c r="H7451" t="str">
        <f t="shared" si="466"/>
        <v>ParmentierHon</v>
      </c>
      <c r="I7451">
        <f t="shared" si="467"/>
        <v>0.68669999999999998</v>
      </c>
    </row>
    <row r="7452" spans="1:9" x14ac:dyDescent="0.25">
      <c r="A7452" t="s">
        <v>118</v>
      </c>
      <c r="B7452" t="s">
        <v>43</v>
      </c>
      <c r="C7452">
        <v>0.53539999999999999</v>
      </c>
      <c r="D7452" t="s">
        <v>243</v>
      </c>
      <c r="E7452" t="s">
        <v>219</v>
      </c>
      <c r="F7452" t="str">
        <f t="shared" si="464"/>
        <v>CirsteaParmentier</v>
      </c>
      <c r="G7452">
        <f t="shared" si="465"/>
        <v>0.53539999999999999</v>
      </c>
      <c r="H7452" t="str">
        <f t="shared" si="466"/>
        <v>ParmentierCirstea</v>
      </c>
      <c r="I7452">
        <f t="shared" si="467"/>
        <v>0.46460000000000001</v>
      </c>
    </row>
    <row r="7453" spans="1:9" x14ac:dyDescent="0.25">
      <c r="A7453" t="s">
        <v>77</v>
      </c>
      <c r="B7453" t="s">
        <v>43</v>
      </c>
      <c r="C7453">
        <v>0.45250000000000001</v>
      </c>
      <c r="D7453" t="s">
        <v>176</v>
      </c>
      <c r="E7453" t="s">
        <v>219</v>
      </c>
      <c r="F7453" t="str">
        <f t="shared" si="464"/>
        <v>PetersonParmentier</v>
      </c>
      <c r="G7453">
        <f t="shared" si="465"/>
        <v>0.45250000000000001</v>
      </c>
      <c r="H7453" t="str">
        <f t="shared" si="466"/>
        <v>ParmentierPeterson</v>
      </c>
      <c r="I7453">
        <f t="shared" si="467"/>
        <v>0.54749999999999999</v>
      </c>
    </row>
    <row r="7454" spans="1:9" x14ac:dyDescent="0.25">
      <c r="A7454" t="s">
        <v>119</v>
      </c>
      <c r="B7454" t="s">
        <v>43</v>
      </c>
      <c r="C7454">
        <v>0.63470000000000004</v>
      </c>
      <c r="D7454" t="s">
        <v>226</v>
      </c>
      <c r="E7454" t="s">
        <v>219</v>
      </c>
      <c r="F7454" t="str">
        <f t="shared" si="464"/>
        <v>LapkoParmentier</v>
      </c>
      <c r="G7454">
        <f t="shared" si="465"/>
        <v>0.63470000000000004</v>
      </c>
      <c r="H7454" t="str">
        <f t="shared" si="466"/>
        <v>ParmentierLapko</v>
      </c>
      <c r="I7454">
        <f t="shared" si="467"/>
        <v>0.36529999999999996</v>
      </c>
    </row>
    <row r="7455" spans="1:9" x14ac:dyDescent="0.25">
      <c r="A7455" t="s">
        <v>109</v>
      </c>
      <c r="B7455" t="s">
        <v>43</v>
      </c>
      <c r="C7455">
        <v>0.74939999999999996</v>
      </c>
      <c r="D7455" t="s">
        <v>143</v>
      </c>
      <c r="E7455" t="s">
        <v>219</v>
      </c>
      <c r="F7455" t="str">
        <f t="shared" si="464"/>
        <v>StephensParmentier</v>
      </c>
      <c r="G7455">
        <f t="shared" si="465"/>
        <v>0.74939999999999996</v>
      </c>
      <c r="H7455" t="str">
        <f t="shared" si="466"/>
        <v>ParmentierStephens</v>
      </c>
      <c r="I7455">
        <f t="shared" si="467"/>
        <v>0.25060000000000004</v>
      </c>
    </row>
    <row r="7456" spans="1:9" x14ac:dyDescent="0.25">
      <c r="A7456" t="s">
        <v>120</v>
      </c>
      <c r="B7456" t="s">
        <v>43</v>
      </c>
      <c r="C7456">
        <v>0.37869999999999998</v>
      </c>
      <c r="D7456" t="s">
        <v>235</v>
      </c>
      <c r="E7456" t="s">
        <v>219</v>
      </c>
      <c r="F7456" t="str">
        <f t="shared" si="464"/>
        <v>TownsendParmentier</v>
      </c>
      <c r="G7456">
        <f t="shared" si="465"/>
        <v>0.37869999999999998</v>
      </c>
      <c r="H7456" t="str">
        <f t="shared" si="466"/>
        <v>ParmentierTownsend</v>
      </c>
      <c r="I7456">
        <f t="shared" si="467"/>
        <v>0.62129999999999996</v>
      </c>
    </row>
    <row r="7457" spans="1:9" x14ac:dyDescent="0.25">
      <c r="A7457" t="s">
        <v>121</v>
      </c>
      <c r="B7457" t="s">
        <v>43</v>
      </c>
      <c r="C7457">
        <v>0.53990000000000005</v>
      </c>
      <c r="D7457" t="s">
        <v>185</v>
      </c>
      <c r="E7457" t="s">
        <v>219</v>
      </c>
      <c r="F7457" t="str">
        <f t="shared" si="464"/>
        <v>BabosParmentier</v>
      </c>
      <c r="G7457">
        <f t="shared" si="465"/>
        <v>0.53990000000000005</v>
      </c>
      <c r="H7457" t="str">
        <f t="shared" si="466"/>
        <v>ParmentierBabos</v>
      </c>
      <c r="I7457">
        <f t="shared" si="467"/>
        <v>0.46009999999999995</v>
      </c>
    </row>
    <row r="7458" spans="1:9" x14ac:dyDescent="0.25">
      <c r="A7458" t="s">
        <v>85</v>
      </c>
      <c r="B7458" t="s">
        <v>43</v>
      </c>
      <c r="C7458">
        <v>0.54459999999999997</v>
      </c>
      <c r="D7458" t="s">
        <v>157</v>
      </c>
      <c r="E7458" t="s">
        <v>219</v>
      </c>
      <c r="F7458" t="str">
        <f t="shared" si="464"/>
        <v>MarticParmentier</v>
      </c>
      <c r="G7458">
        <f t="shared" si="465"/>
        <v>0.54459999999999997</v>
      </c>
      <c r="H7458" t="str">
        <f t="shared" si="466"/>
        <v>ParmentierMartic</v>
      </c>
      <c r="I7458">
        <f t="shared" si="467"/>
        <v>0.45540000000000003</v>
      </c>
    </row>
    <row r="7459" spans="1:9" x14ac:dyDescent="0.25">
      <c r="A7459" t="s">
        <v>129</v>
      </c>
      <c r="B7459" t="s">
        <v>43</v>
      </c>
      <c r="C7459">
        <v>0.29260000000000003</v>
      </c>
      <c r="D7459" t="s">
        <v>241</v>
      </c>
      <c r="E7459" t="s">
        <v>219</v>
      </c>
      <c r="F7459" t="str">
        <f t="shared" si="464"/>
        <v>BonaventureParmentier</v>
      </c>
      <c r="G7459">
        <f t="shared" si="465"/>
        <v>0.29260000000000003</v>
      </c>
      <c r="H7459" t="str">
        <f t="shared" si="466"/>
        <v>ParmentierBonaventure</v>
      </c>
      <c r="I7459">
        <f t="shared" si="467"/>
        <v>0.70740000000000003</v>
      </c>
    </row>
    <row r="7460" spans="1:9" x14ac:dyDescent="0.25">
      <c r="A7460" t="s">
        <v>96</v>
      </c>
      <c r="B7460" t="s">
        <v>43</v>
      </c>
      <c r="C7460">
        <v>0.4945</v>
      </c>
      <c r="D7460" t="s">
        <v>182</v>
      </c>
      <c r="E7460" t="s">
        <v>219</v>
      </c>
      <c r="F7460" t="str">
        <f t="shared" si="464"/>
        <v>VickeryParmentier</v>
      </c>
      <c r="G7460">
        <f t="shared" si="465"/>
        <v>0.4945</v>
      </c>
      <c r="H7460" t="str">
        <f t="shared" si="466"/>
        <v>ParmentierVickery</v>
      </c>
      <c r="I7460">
        <f t="shared" si="467"/>
        <v>0.50550000000000006</v>
      </c>
    </row>
    <row r="7461" spans="1:9" x14ac:dyDescent="0.25">
      <c r="A7461" t="s">
        <v>130</v>
      </c>
      <c r="B7461" t="s">
        <v>43</v>
      </c>
      <c r="C7461">
        <v>0.29089999999999999</v>
      </c>
      <c r="D7461" t="s">
        <v>186</v>
      </c>
      <c r="E7461" t="s">
        <v>219</v>
      </c>
      <c r="F7461" t="str">
        <f t="shared" si="464"/>
        <v>HivesParmentier</v>
      </c>
      <c r="G7461">
        <f t="shared" si="465"/>
        <v>0.29089999999999999</v>
      </c>
      <c r="H7461" t="str">
        <f t="shared" si="466"/>
        <v>ParmentierHives</v>
      </c>
      <c r="I7461">
        <f t="shared" si="467"/>
        <v>0.70910000000000006</v>
      </c>
    </row>
    <row r="7462" spans="1:9" x14ac:dyDescent="0.25">
      <c r="A7462" t="s">
        <v>87</v>
      </c>
      <c r="B7462" t="s">
        <v>43</v>
      </c>
      <c r="C7462">
        <v>0.38900000000000001</v>
      </c>
      <c r="D7462" t="s">
        <v>254</v>
      </c>
      <c r="E7462" t="s">
        <v>219</v>
      </c>
      <c r="F7462" t="str">
        <f t="shared" si="464"/>
        <v>Sorribes TormoParmentier</v>
      </c>
      <c r="G7462">
        <f t="shared" si="465"/>
        <v>0.38900000000000001</v>
      </c>
      <c r="H7462" t="str">
        <f t="shared" si="466"/>
        <v>ParmentierSorribes Tormo</v>
      </c>
      <c r="I7462">
        <f t="shared" si="467"/>
        <v>0.61099999999999999</v>
      </c>
    </row>
    <row r="7463" spans="1:9" x14ac:dyDescent="0.25">
      <c r="A7463" t="s">
        <v>106</v>
      </c>
      <c r="B7463" t="s">
        <v>43</v>
      </c>
      <c r="C7463">
        <v>0.5212</v>
      </c>
      <c r="D7463" t="s">
        <v>230</v>
      </c>
      <c r="E7463" t="s">
        <v>219</v>
      </c>
      <c r="F7463" t="str">
        <f t="shared" si="464"/>
        <v>HercogParmentier</v>
      </c>
      <c r="G7463">
        <f t="shared" si="465"/>
        <v>0.5212</v>
      </c>
      <c r="H7463" t="str">
        <f t="shared" si="466"/>
        <v>ParmentierHercog</v>
      </c>
      <c r="I7463">
        <f t="shared" si="467"/>
        <v>0.4788</v>
      </c>
    </row>
    <row r="7464" spans="1:9" x14ac:dyDescent="0.25">
      <c r="A7464" t="s">
        <v>3</v>
      </c>
      <c r="B7464" t="s">
        <v>53</v>
      </c>
      <c r="C7464">
        <v>0.54279999999999995</v>
      </c>
      <c r="D7464" t="s">
        <v>139</v>
      </c>
      <c r="E7464" t="s">
        <v>132</v>
      </c>
      <c r="F7464" t="str">
        <f t="shared" si="464"/>
        <v>HalepKvitova</v>
      </c>
      <c r="G7464">
        <f t="shared" si="465"/>
        <v>0.54279999999999995</v>
      </c>
      <c r="H7464" t="str">
        <f t="shared" si="466"/>
        <v>KvitovaHalep</v>
      </c>
      <c r="I7464">
        <f t="shared" si="467"/>
        <v>0.45720000000000005</v>
      </c>
    </row>
    <row r="7465" spans="1:9" x14ac:dyDescent="0.25">
      <c r="A7465" t="s">
        <v>108</v>
      </c>
      <c r="B7465" t="s">
        <v>53</v>
      </c>
      <c r="C7465">
        <v>0.2215</v>
      </c>
      <c r="D7465" t="s">
        <v>164</v>
      </c>
      <c r="E7465" t="s">
        <v>132</v>
      </c>
      <c r="F7465" t="str">
        <f t="shared" si="464"/>
        <v>KeninKvitova</v>
      </c>
      <c r="G7465">
        <f t="shared" si="465"/>
        <v>0.2215</v>
      </c>
      <c r="H7465" t="str">
        <f t="shared" si="466"/>
        <v>KvitovaKenin</v>
      </c>
      <c r="I7465">
        <f t="shared" si="467"/>
        <v>0.77849999999999997</v>
      </c>
    </row>
    <row r="7466" spans="1:9" x14ac:dyDescent="0.25">
      <c r="A7466" t="s">
        <v>110</v>
      </c>
      <c r="B7466" t="s">
        <v>53</v>
      </c>
      <c r="C7466">
        <v>0.20169999999999999</v>
      </c>
      <c r="D7466" t="s">
        <v>193</v>
      </c>
      <c r="E7466" t="s">
        <v>132</v>
      </c>
      <c r="F7466" t="str">
        <f t="shared" si="464"/>
        <v>KudermetovaKvitova</v>
      </c>
      <c r="G7466">
        <f t="shared" si="465"/>
        <v>0.20169999999999999</v>
      </c>
      <c r="H7466" t="str">
        <f t="shared" si="466"/>
        <v>KvitovaKudermetova</v>
      </c>
      <c r="I7466">
        <f t="shared" si="467"/>
        <v>0.79830000000000001</v>
      </c>
    </row>
    <row r="7467" spans="1:9" x14ac:dyDescent="0.25">
      <c r="A7467" t="s">
        <v>111</v>
      </c>
      <c r="B7467" t="s">
        <v>53</v>
      </c>
      <c r="C7467">
        <v>0.45169999999999999</v>
      </c>
      <c r="D7467" t="s">
        <v>135</v>
      </c>
      <c r="E7467" t="s">
        <v>132</v>
      </c>
      <c r="F7467" t="str">
        <f t="shared" si="464"/>
        <v>WilliamsKvitova</v>
      </c>
      <c r="G7467">
        <f t="shared" si="465"/>
        <v>0.45169999999999999</v>
      </c>
      <c r="H7467" t="str">
        <f t="shared" si="466"/>
        <v>KvitovaWilliams</v>
      </c>
      <c r="I7467">
        <f t="shared" si="467"/>
        <v>0.54830000000000001</v>
      </c>
    </row>
    <row r="7468" spans="1:9" x14ac:dyDescent="0.25">
      <c r="A7468" t="s">
        <v>10</v>
      </c>
      <c r="B7468" t="s">
        <v>53</v>
      </c>
      <c r="C7468">
        <v>0.23960000000000001</v>
      </c>
      <c r="D7468" t="s">
        <v>194</v>
      </c>
      <c r="E7468" t="s">
        <v>132</v>
      </c>
      <c r="F7468" t="str">
        <f t="shared" si="464"/>
        <v>StosurKvitova</v>
      </c>
      <c r="G7468">
        <f t="shared" si="465"/>
        <v>0.23960000000000001</v>
      </c>
      <c r="H7468" t="str">
        <f t="shared" si="466"/>
        <v>KvitovaStosur</v>
      </c>
      <c r="I7468">
        <f t="shared" si="467"/>
        <v>0.76039999999999996</v>
      </c>
    </row>
    <row r="7469" spans="1:9" x14ac:dyDescent="0.25">
      <c r="A7469" t="s">
        <v>13</v>
      </c>
      <c r="B7469" t="s">
        <v>53</v>
      </c>
      <c r="C7469">
        <v>0.18559999999999999</v>
      </c>
      <c r="D7469" t="s">
        <v>211</v>
      </c>
      <c r="E7469" t="s">
        <v>132</v>
      </c>
      <c r="F7469" t="str">
        <f t="shared" si="464"/>
        <v>PengKvitova</v>
      </c>
      <c r="G7469">
        <f t="shared" si="465"/>
        <v>0.18559999999999999</v>
      </c>
      <c r="H7469" t="str">
        <f t="shared" si="466"/>
        <v>KvitovaPeng</v>
      </c>
      <c r="I7469">
        <f t="shared" si="467"/>
        <v>0.81440000000000001</v>
      </c>
    </row>
    <row r="7470" spans="1:9" x14ac:dyDescent="0.25">
      <c r="A7470" t="s">
        <v>112</v>
      </c>
      <c r="B7470" t="s">
        <v>53</v>
      </c>
      <c r="C7470">
        <v>6.25E-2</v>
      </c>
      <c r="D7470" t="s">
        <v>213</v>
      </c>
      <c r="E7470" t="s">
        <v>132</v>
      </c>
      <c r="F7470" t="str">
        <f t="shared" si="464"/>
        <v>MariaKvitova</v>
      </c>
      <c r="G7470">
        <f t="shared" si="465"/>
        <v>6.25E-2</v>
      </c>
      <c r="H7470" t="str">
        <f t="shared" si="466"/>
        <v>KvitovaMaria</v>
      </c>
      <c r="I7470">
        <f t="shared" si="467"/>
        <v>0.9375</v>
      </c>
    </row>
    <row r="7471" spans="1:9" x14ac:dyDescent="0.25">
      <c r="A7471" t="s">
        <v>14</v>
      </c>
      <c r="B7471" t="s">
        <v>53</v>
      </c>
      <c r="C7471">
        <v>0.68220000000000003</v>
      </c>
      <c r="D7471" t="s">
        <v>135</v>
      </c>
      <c r="E7471" t="s">
        <v>132</v>
      </c>
      <c r="F7471" t="str">
        <f t="shared" si="464"/>
        <v>WilliamsKvitova</v>
      </c>
      <c r="G7471">
        <f t="shared" si="465"/>
        <v>0.68220000000000003</v>
      </c>
      <c r="H7471" t="str">
        <f t="shared" si="466"/>
        <v>KvitovaWilliams</v>
      </c>
      <c r="I7471">
        <f t="shared" si="467"/>
        <v>0.31779999999999997</v>
      </c>
    </row>
    <row r="7472" spans="1:9" x14ac:dyDescent="0.25">
      <c r="A7472" t="s">
        <v>113</v>
      </c>
      <c r="B7472" t="s">
        <v>53</v>
      </c>
      <c r="C7472">
        <v>0.29480000000000001</v>
      </c>
      <c r="D7472" t="s">
        <v>148</v>
      </c>
      <c r="E7472" t="s">
        <v>132</v>
      </c>
      <c r="F7472" t="str">
        <f t="shared" si="464"/>
        <v>BacsinszkyKvitova</v>
      </c>
      <c r="G7472">
        <f t="shared" si="465"/>
        <v>0.29480000000000001</v>
      </c>
      <c r="H7472" t="str">
        <f t="shared" si="466"/>
        <v>KvitovaBacsinszky</v>
      </c>
      <c r="I7472">
        <f t="shared" si="467"/>
        <v>0.70520000000000005</v>
      </c>
    </row>
    <row r="7473" spans="1:9" x14ac:dyDescent="0.25">
      <c r="A7473" t="s">
        <v>114</v>
      </c>
      <c r="B7473" t="s">
        <v>53</v>
      </c>
      <c r="C7473">
        <v>0.1308</v>
      </c>
      <c r="D7473" t="s">
        <v>205</v>
      </c>
      <c r="E7473" t="s">
        <v>132</v>
      </c>
      <c r="F7473" t="str">
        <f t="shared" si="464"/>
        <v>LepchenkoKvitova</v>
      </c>
      <c r="G7473">
        <f t="shared" si="465"/>
        <v>0.1308</v>
      </c>
      <c r="H7473" t="str">
        <f t="shared" si="466"/>
        <v>KvitovaLepchenko</v>
      </c>
      <c r="I7473">
        <f t="shared" si="467"/>
        <v>0.86919999999999997</v>
      </c>
    </row>
    <row r="7474" spans="1:9" x14ac:dyDescent="0.25">
      <c r="A7474" t="s">
        <v>19</v>
      </c>
      <c r="B7474" t="s">
        <v>53</v>
      </c>
      <c r="C7474">
        <v>8.7300000000000003E-2</v>
      </c>
      <c r="D7474" t="s">
        <v>210</v>
      </c>
      <c r="E7474" t="s">
        <v>132</v>
      </c>
      <c r="F7474" t="str">
        <f t="shared" si="464"/>
        <v>ZhengKvitova</v>
      </c>
      <c r="G7474">
        <f t="shared" si="465"/>
        <v>8.7300000000000003E-2</v>
      </c>
      <c r="H7474" t="str">
        <f t="shared" si="466"/>
        <v>KvitovaZheng</v>
      </c>
      <c r="I7474">
        <f t="shared" si="467"/>
        <v>0.91269999999999996</v>
      </c>
    </row>
    <row r="7475" spans="1:9" x14ac:dyDescent="0.25">
      <c r="A7475" t="s">
        <v>115</v>
      </c>
      <c r="B7475" t="s">
        <v>53</v>
      </c>
      <c r="C7475">
        <v>0.1502</v>
      </c>
      <c r="D7475" t="s">
        <v>166</v>
      </c>
      <c r="E7475" t="s">
        <v>132</v>
      </c>
      <c r="F7475" t="str">
        <f t="shared" si="464"/>
        <v>ZidansekKvitova</v>
      </c>
      <c r="G7475">
        <f t="shared" si="465"/>
        <v>0.1502</v>
      </c>
      <c r="H7475" t="str">
        <f t="shared" si="466"/>
        <v>KvitovaZidansek</v>
      </c>
      <c r="I7475">
        <f t="shared" si="467"/>
        <v>0.8498</v>
      </c>
    </row>
    <row r="7476" spans="1:9" x14ac:dyDescent="0.25">
      <c r="A7476" t="s">
        <v>122</v>
      </c>
      <c r="B7476" t="s">
        <v>53</v>
      </c>
      <c r="C7476">
        <v>0.4405</v>
      </c>
      <c r="D7476" t="s">
        <v>204</v>
      </c>
      <c r="E7476" t="s">
        <v>132</v>
      </c>
      <c r="F7476" t="str">
        <f t="shared" si="464"/>
        <v>AzarenkaKvitova</v>
      </c>
      <c r="G7476">
        <f t="shared" si="465"/>
        <v>0.4405</v>
      </c>
      <c r="H7476" t="str">
        <f t="shared" si="466"/>
        <v>KvitovaAzarenka</v>
      </c>
      <c r="I7476">
        <f t="shared" si="467"/>
        <v>0.5595</v>
      </c>
    </row>
    <row r="7477" spans="1:9" x14ac:dyDescent="0.25">
      <c r="A7477" t="s">
        <v>116</v>
      </c>
      <c r="B7477" t="s">
        <v>53</v>
      </c>
      <c r="C7477">
        <v>6.7100000000000007E-2</v>
      </c>
      <c r="D7477" t="s">
        <v>201</v>
      </c>
      <c r="E7477" t="s">
        <v>132</v>
      </c>
      <c r="F7477" t="str">
        <f t="shared" si="464"/>
        <v>VoegeleKvitova</v>
      </c>
      <c r="G7477">
        <f t="shared" si="465"/>
        <v>6.7100000000000007E-2</v>
      </c>
      <c r="H7477" t="str">
        <f t="shared" si="466"/>
        <v>KvitovaVoegele</v>
      </c>
      <c r="I7477">
        <f t="shared" si="467"/>
        <v>0.93289999999999995</v>
      </c>
    </row>
    <row r="7478" spans="1:9" x14ac:dyDescent="0.25">
      <c r="A7478" t="s">
        <v>117</v>
      </c>
      <c r="B7478" t="s">
        <v>53</v>
      </c>
      <c r="C7478">
        <v>0.1656</v>
      </c>
      <c r="D7478" t="s">
        <v>153</v>
      </c>
      <c r="E7478" t="s">
        <v>132</v>
      </c>
      <c r="F7478" t="str">
        <f t="shared" si="464"/>
        <v>HsiehKvitova</v>
      </c>
      <c r="G7478">
        <f t="shared" si="465"/>
        <v>0.1656</v>
      </c>
      <c r="H7478" t="str">
        <f t="shared" si="466"/>
        <v>KvitovaHsieh</v>
      </c>
      <c r="I7478">
        <f t="shared" si="467"/>
        <v>0.83440000000000003</v>
      </c>
    </row>
    <row r="7479" spans="1:9" x14ac:dyDescent="0.25">
      <c r="A7479" t="s">
        <v>33</v>
      </c>
      <c r="B7479" t="s">
        <v>53</v>
      </c>
      <c r="C7479">
        <v>0.2341</v>
      </c>
      <c r="D7479" t="s">
        <v>151</v>
      </c>
      <c r="E7479" t="s">
        <v>132</v>
      </c>
      <c r="F7479" t="str">
        <f t="shared" si="464"/>
        <v>WangKvitova</v>
      </c>
      <c r="G7479">
        <f t="shared" si="465"/>
        <v>0.2341</v>
      </c>
      <c r="H7479" t="str">
        <f t="shared" si="466"/>
        <v>KvitovaWang</v>
      </c>
      <c r="I7479">
        <f t="shared" si="467"/>
        <v>0.76590000000000003</v>
      </c>
    </row>
    <row r="7480" spans="1:9" x14ac:dyDescent="0.25">
      <c r="A7480" t="s">
        <v>123</v>
      </c>
      <c r="B7480" t="s">
        <v>53</v>
      </c>
      <c r="C7480">
        <v>0.1421</v>
      </c>
      <c r="D7480" t="s">
        <v>215</v>
      </c>
      <c r="E7480" t="s">
        <v>132</v>
      </c>
      <c r="F7480" t="str">
        <f t="shared" si="464"/>
        <v>DiyasKvitova</v>
      </c>
      <c r="G7480">
        <f t="shared" si="465"/>
        <v>0.1421</v>
      </c>
      <c r="H7480" t="str">
        <f t="shared" si="466"/>
        <v>KvitovaDiyas</v>
      </c>
      <c r="I7480">
        <f t="shared" si="467"/>
        <v>0.8579</v>
      </c>
    </row>
    <row r="7481" spans="1:9" x14ac:dyDescent="0.25">
      <c r="A7481" t="s">
        <v>124</v>
      </c>
      <c r="B7481" t="s">
        <v>53</v>
      </c>
      <c r="C7481">
        <v>1.2999999999999999E-3</v>
      </c>
      <c r="D7481" t="s">
        <v>206</v>
      </c>
      <c r="E7481" t="s">
        <v>132</v>
      </c>
      <c r="F7481" t="str">
        <f t="shared" si="464"/>
        <v>OsuigweKvitova</v>
      </c>
      <c r="G7481">
        <f t="shared" si="465"/>
        <v>1.2999999999999999E-3</v>
      </c>
      <c r="H7481" t="str">
        <f t="shared" si="466"/>
        <v>KvitovaOsuigwe</v>
      </c>
      <c r="I7481">
        <f t="shared" si="467"/>
        <v>0.99870000000000003</v>
      </c>
    </row>
    <row r="7482" spans="1:9" x14ac:dyDescent="0.25">
      <c r="A7482" t="s">
        <v>48</v>
      </c>
      <c r="B7482" t="s">
        <v>53</v>
      </c>
      <c r="C7482">
        <v>0.1585</v>
      </c>
      <c r="D7482" t="s">
        <v>152</v>
      </c>
      <c r="E7482" t="s">
        <v>132</v>
      </c>
      <c r="F7482" t="str">
        <f t="shared" si="464"/>
        <v>ZhangKvitova</v>
      </c>
      <c r="G7482">
        <f t="shared" si="465"/>
        <v>0.1585</v>
      </c>
      <c r="H7482" t="str">
        <f t="shared" si="466"/>
        <v>KvitovaZhang</v>
      </c>
      <c r="I7482">
        <f t="shared" si="467"/>
        <v>0.84150000000000003</v>
      </c>
    </row>
    <row r="7483" spans="1:9" x14ac:dyDescent="0.25">
      <c r="A7483" t="s">
        <v>125</v>
      </c>
      <c r="B7483" t="s">
        <v>53</v>
      </c>
      <c r="C7483">
        <v>0.11409999999999999</v>
      </c>
      <c r="D7483" t="s">
        <v>171</v>
      </c>
      <c r="E7483" t="s">
        <v>132</v>
      </c>
      <c r="F7483" t="str">
        <f t="shared" si="464"/>
        <v>KuzmovaKvitova</v>
      </c>
      <c r="G7483">
        <f t="shared" si="465"/>
        <v>0.11409999999999999</v>
      </c>
      <c r="H7483" t="str">
        <f t="shared" si="466"/>
        <v>KvitovaKuzmova</v>
      </c>
      <c r="I7483">
        <f t="shared" si="467"/>
        <v>0.88590000000000002</v>
      </c>
    </row>
    <row r="7484" spans="1:9" x14ac:dyDescent="0.25">
      <c r="A7484" t="s">
        <v>126</v>
      </c>
      <c r="B7484" t="s">
        <v>53</v>
      </c>
      <c r="C7484">
        <v>0.1104</v>
      </c>
      <c r="D7484" t="s">
        <v>197</v>
      </c>
      <c r="E7484" t="s">
        <v>132</v>
      </c>
      <c r="F7484" t="str">
        <f t="shared" si="464"/>
        <v>GolubicKvitova</v>
      </c>
      <c r="G7484">
        <f t="shared" si="465"/>
        <v>0.1104</v>
      </c>
      <c r="H7484" t="str">
        <f t="shared" si="466"/>
        <v>KvitovaGolubic</v>
      </c>
      <c r="I7484">
        <f t="shared" si="467"/>
        <v>0.88959999999999995</v>
      </c>
    </row>
    <row r="7485" spans="1:9" x14ac:dyDescent="0.25">
      <c r="A7485" t="s">
        <v>127</v>
      </c>
      <c r="B7485" t="s">
        <v>53</v>
      </c>
      <c r="C7485">
        <v>0.14069999999999999</v>
      </c>
      <c r="D7485" t="s">
        <v>178</v>
      </c>
      <c r="E7485" t="s">
        <v>132</v>
      </c>
      <c r="F7485" t="str">
        <f t="shared" si="464"/>
        <v>PutintsevaKvitova</v>
      </c>
      <c r="G7485">
        <f t="shared" si="465"/>
        <v>0.14069999999999999</v>
      </c>
      <c r="H7485" t="str">
        <f t="shared" si="466"/>
        <v>KvitovaPutintseva</v>
      </c>
      <c r="I7485">
        <f t="shared" si="467"/>
        <v>0.85929999999999995</v>
      </c>
    </row>
    <row r="7486" spans="1:9" x14ac:dyDescent="0.25">
      <c r="A7486" t="s">
        <v>128</v>
      </c>
      <c r="B7486" t="s">
        <v>53</v>
      </c>
      <c r="C7486">
        <v>0.1183</v>
      </c>
      <c r="D7486" t="s">
        <v>151</v>
      </c>
      <c r="E7486" t="s">
        <v>132</v>
      </c>
      <c r="F7486" t="str">
        <f t="shared" si="464"/>
        <v>WangKvitova</v>
      </c>
      <c r="G7486">
        <f t="shared" si="465"/>
        <v>0.1183</v>
      </c>
      <c r="H7486" t="str">
        <f t="shared" si="466"/>
        <v>KvitovaWang</v>
      </c>
      <c r="I7486">
        <f t="shared" si="467"/>
        <v>0.88170000000000004</v>
      </c>
    </row>
    <row r="7487" spans="1:9" x14ac:dyDescent="0.25">
      <c r="A7487" t="s">
        <v>72</v>
      </c>
      <c r="B7487" t="s">
        <v>53</v>
      </c>
      <c r="C7487">
        <v>5.3999999999999999E-2</v>
      </c>
      <c r="D7487" t="s">
        <v>247</v>
      </c>
      <c r="E7487" t="s">
        <v>132</v>
      </c>
      <c r="F7487" t="str">
        <f t="shared" si="464"/>
        <v>HonKvitova</v>
      </c>
      <c r="G7487">
        <f t="shared" si="465"/>
        <v>5.3999999999999999E-2</v>
      </c>
      <c r="H7487" t="str">
        <f t="shared" si="466"/>
        <v>KvitovaHon</v>
      </c>
      <c r="I7487">
        <f t="shared" si="467"/>
        <v>0.94599999999999995</v>
      </c>
    </row>
    <row r="7488" spans="1:9" x14ac:dyDescent="0.25">
      <c r="A7488" t="s">
        <v>118</v>
      </c>
      <c r="B7488" t="s">
        <v>53</v>
      </c>
      <c r="C7488">
        <v>0.1186</v>
      </c>
      <c r="D7488" t="s">
        <v>243</v>
      </c>
      <c r="E7488" t="s">
        <v>132</v>
      </c>
      <c r="F7488" t="str">
        <f t="shared" si="464"/>
        <v>CirsteaKvitova</v>
      </c>
      <c r="G7488">
        <f t="shared" si="465"/>
        <v>0.1186</v>
      </c>
      <c r="H7488" t="str">
        <f t="shared" si="466"/>
        <v>KvitovaCirstea</v>
      </c>
      <c r="I7488">
        <f t="shared" si="467"/>
        <v>0.88139999999999996</v>
      </c>
    </row>
    <row r="7489" spans="1:9" x14ac:dyDescent="0.25">
      <c r="A7489" t="s">
        <v>77</v>
      </c>
      <c r="B7489" t="s">
        <v>53</v>
      </c>
      <c r="C7489">
        <v>9.5100000000000004E-2</v>
      </c>
      <c r="D7489" t="s">
        <v>176</v>
      </c>
      <c r="E7489" t="s">
        <v>132</v>
      </c>
      <c r="F7489" t="str">
        <f t="shared" si="464"/>
        <v>PetersonKvitova</v>
      </c>
      <c r="G7489">
        <f t="shared" si="465"/>
        <v>9.5100000000000004E-2</v>
      </c>
      <c r="H7489" t="str">
        <f t="shared" si="466"/>
        <v>KvitovaPeterson</v>
      </c>
      <c r="I7489">
        <f t="shared" si="467"/>
        <v>0.90490000000000004</v>
      </c>
    </row>
    <row r="7490" spans="1:9" x14ac:dyDescent="0.25">
      <c r="A7490" t="s">
        <v>119</v>
      </c>
      <c r="B7490" t="s">
        <v>53</v>
      </c>
      <c r="C7490">
        <v>0.22220000000000001</v>
      </c>
      <c r="D7490" t="s">
        <v>226</v>
      </c>
      <c r="E7490" t="s">
        <v>132</v>
      </c>
      <c r="F7490" t="str">
        <f t="shared" si="464"/>
        <v>LapkoKvitova</v>
      </c>
      <c r="G7490">
        <f t="shared" si="465"/>
        <v>0.22220000000000001</v>
      </c>
      <c r="H7490" t="str">
        <f t="shared" si="466"/>
        <v>KvitovaLapko</v>
      </c>
      <c r="I7490">
        <f t="shared" si="467"/>
        <v>0.77780000000000005</v>
      </c>
    </row>
    <row r="7491" spans="1:9" x14ac:dyDescent="0.25">
      <c r="A7491" t="s">
        <v>109</v>
      </c>
      <c r="B7491" t="s">
        <v>53</v>
      </c>
      <c r="C7491">
        <v>0.31859999999999999</v>
      </c>
      <c r="D7491" t="s">
        <v>143</v>
      </c>
      <c r="E7491" t="s">
        <v>132</v>
      </c>
      <c r="F7491" t="str">
        <f t="shared" ref="F7491:F7554" si="468">D7491&amp;E7491</f>
        <v>StephensKvitova</v>
      </c>
      <c r="G7491">
        <f t="shared" ref="G7491:G7554" si="469">C7491</f>
        <v>0.31859999999999999</v>
      </c>
      <c r="H7491" t="str">
        <f t="shared" ref="H7491:H7554" si="470">E7491&amp;D7491</f>
        <v>KvitovaStephens</v>
      </c>
      <c r="I7491">
        <f t="shared" ref="I7491:I7554" si="471">1-C7491</f>
        <v>0.68140000000000001</v>
      </c>
    </row>
    <row r="7492" spans="1:9" x14ac:dyDescent="0.25">
      <c r="A7492" t="s">
        <v>120</v>
      </c>
      <c r="B7492" t="s">
        <v>53</v>
      </c>
      <c r="C7492">
        <v>6.4199999999999993E-2</v>
      </c>
      <c r="D7492" t="s">
        <v>235</v>
      </c>
      <c r="E7492" t="s">
        <v>132</v>
      </c>
      <c r="F7492" t="str">
        <f t="shared" si="468"/>
        <v>TownsendKvitova</v>
      </c>
      <c r="G7492">
        <f t="shared" si="469"/>
        <v>6.4199999999999993E-2</v>
      </c>
      <c r="H7492" t="str">
        <f t="shared" si="470"/>
        <v>KvitovaTownsend</v>
      </c>
      <c r="I7492">
        <f t="shared" si="471"/>
        <v>0.93579999999999997</v>
      </c>
    </row>
    <row r="7493" spans="1:9" x14ac:dyDescent="0.25">
      <c r="A7493" t="s">
        <v>121</v>
      </c>
      <c r="B7493" t="s">
        <v>53</v>
      </c>
      <c r="C7493">
        <v>0.16170000000000001</v>
      </c>
      <c r="D7493" t="s">
        <v>185</v>
      </c>
      <c r="E7493" t="s">
        <v>132</v>
      </c>
      <c r="F7493" t="str">
        <f t="shared" si="468"/>
        <v>BabosKvitova</v>
      </c>
      <c r="G7493">
        <f t="shared" si="469"/>
        <v>0.16170000000000001</v>
      </c>
      <c r="H7493" t="str">
        <f t="shared" si="470"/>
        <v>KvitovaBabos</v>
      </c>
      <c r="I7493">
        <f t="shared" si="471"/>
        <v>0.83830000000000005</v>
      </c>
    </row>
    <row r="7494" spans="1:9" x14ac:dyDescent="0.25">
      <c r="A7494" t="s">
        <v>85</v>
      </c>
      <c r="B7494" t="s">
        <v>53</v>
      </c>
      <c r="C7494">
        <v>0.14050000000000001</v>
      </c>
      <c r="D7494" t="s">
        <v>157</v>
      </c>
      <c r="E7494" t="s">
        <v>132</v>
      </c>
      <c r="F7494" t="str">
        <f t="shared" si="468"/>
        <v>MarticKvitova</v>
      </c>
      <c r="G7494">
        <f t="shared" si="469"/>
        <v>0.14050000000000001</v>
      </c>
      <c r="H7494" t="str">
        <f t="shared" si="470"/>
        <v>KvitovaMartic</v>
      </c>
      <c r="I7494">
        <f t="shared" si="471"/>
        <v>0.85949999999999993</v>
      </c>
    </row>
    <row r="7495" spans="1:9" x14ac:dyDescent="0.25">
      <c r="A7495" t="s">
        <v>129</v>
      </c>
      <c r="B7495" t="s">
        <v>53</v>
      </c>
      <c r="C7495">
        <v>3.78E-2</v>
      </c>
      <c r="D7495" t="s">
        <v>241</v>
      </c>
      <c r="E7495" t="s">
        <v>132</v>
      </c>
      <c r="F7495" t="str">
        <f t="shared" si="468"/>
        <v>BonaventureKvitova</v>
      </c>
      <c r="G7495">
        <f t="shared" si="469"/>
        <v>3.78E-2</v>
      </c>
      <c r="H7495" t="str">
        <f t="shared" si="470"/>
        <v>KvitovaBonaventure</v>
      </c>
      <c r="I7495">
        <f t="shared" si="471"/>
        <v>0.96219999999999994</v>
      </c>
    </row>
    <row r="7496" spans="1:9" x14ac:dyDescent="0.25">
      <c r="A7496" t="s">
        <v>96</v>
      </c>
      <c r="B7496" t="s">
        <v>53</v>
      </c>
      <c r="C7496">
        <v>0.1016</v>
      </c>
      <c r="D7496" t="s">
        <v>182</v>
      </c>
      <c r="E7496" t="s">
        <v>132</v>
      </c>
      <c r="F7496" t="str">
        <f t="shared" si="468"/>
        <v>VickeryKvitova</v>
      </c>
      <c r="G7496">
        <f t="shared" si="469"/>
        <v>0.1016</v>
      </c>
      <c r="H7496" t="str">
        <f t="shared" si="470"/>
        <v>KvitovaVickery</v>
      </c>
      <c r="I7496">
        <f t="shared" si="471"/>
        <v>0.89839999999999998</v>
      </c>
    </row>
    <row r="7497" spans="1:9" x14ac:dyDescent="0.25">
      <c r="A7497" t="s">
        <v>130</v>
      </c>
      <c r="B7497" t="s">
        <v>53</v>
      </c>
      <c r="C7497">
        <v>4.9500000000000002E-2</v>
      </c>
      <c r="D7497" t="s">
        <v>186</v>
      </c>
      <c r="E7497" t="s">
        <v>132</v>
      </c>
      <c r="F7497" t="str">
        <f t="shared" si="468"/>
        <v>HivesKvitova</v>
      </c>
      <c r="G7497">
        <f t="shared" si="469"/>
        <v>4.9500000000000002E-2</v>
      </c>
      <c r="H7497" t="str">
        <f t="shared" si="470"/>
        <v>KvitovaHives</v>
      </c>
      <c r="I7497">
        <f t="shared" si="471"/>
        <v>0.95050000000000001</v>
      </c>
    </row>
    <row r="7498" spans="1:9" x14ac:dyDescent="0.25">
      <c r="A7498" t="s">
        <v>87</v>
      </c>
      <c r="B7498" t="s">
        <v>53</v>
      </c>
      <c r="C7498">
        <v>8.0199999999999994E-2</v>
      </c>
      <c r="D7498" t="s">
        <v>254</v>
      </c>
      <c r="E7498" t="s">
        <v>132</v>
      </c>
      <c r="F7498" t="str">
        <f t="shared" si="468"/>
        <v>Sorribes TormoKvitova</v>
      </c>
      <c r="G7498">
        <f t="shared" si="469"/>
        <v>8.0199999999999994E-2</v>
      </c>
      <c r="H7498" t="str">
        <f t="shared" si="470"/>
        <v>KvitovaSorribes Tormo</v>
      </c>
      <c r="I7498">
        <f t="shared" si="471"/>
        <v>0.91979999999999995</v>
      </c>
    </row>
    <row r="7499" spans="1:9" x14ac:dyDescent="0.25">
      <c r="A7499" t="s">
        <v>106</v>
      </c>
      <c r="B7499" t="s">
        <v>53</v>
      </c>
      <c r="C7499">
        <v>0.1031</v>
      </c>
      <c r="D7499" t="s">
        <v>230</v>
      </c>
      <c r="E7499" t="s">
        <v>132</v>
      </c>
      <c r="F7499" t="str">
        <f t="shared" si="468"/>
        <v>HercogKvitova</v>
      </c>
      <c r="G7499">
        <f t="shared" si="469"/>
        <v>0.1031</v>
      </c>
      <c r="H7499" t="str">
        <f t="shared" si="470"/>
        <v>KvitovaHercog</v>
      </c>
      <c r="I7499">
        <f t="shared" si="471"/>
        <v>0.89690000000000003</v>
      </c>
    </row>
    <row r="7500" spans="1:9" x14ac:dyDescent="0.25">
      <c r="A7500" t="s">
        <v>3</v>
      </c>
      <c r="B7500" t="s">
        <v>85</v>
      </c>
      <c r="C7500">
        <v>0.87590000000000001</v>
      </c>
      <c r="D7500" t="s">
        <v>139</v>
      </c>
      <c r="E7500" t="s">
        <v>157</v>
      </c>
      <c r="F7500" t="str">
        <f t="shared" si="468"/>
        <v>HalepMartic</v>
      </c>
      <c r="G7500">
        <f t="shared" si="469"/>
        <v>0.87590000000000001</v>
      </c>
      <c r="H7500" t="str">
        <f t="shared" si="470"/>
        <v>MarticHalep</v>
      </c>
      <c r="I7500">
        <f t="shared" si="471"/>
        <v>0.12409999999999999</v>
      </c>
    </row>
    <row r="7501" spans="1:9" x14ac:dyDescent="0.25">
      <c r="A7501" t="s">
        <v>108</v>
      </c>
      <c r="B7501" t="s">
        <v>85</v>
      </c>
      <c r="C7501">
        <v>0.60299999999999998</v>
      </c>
      <c r="D7501" t="s">
        <v>164</v>
      </c>
      <c r="E7501" t="s">
        <v>157</v>
      </c>
      <c r="F7501" t="str">
        <f t="shared" si="468"/>
        <v>KeninMartic</v>
      </c>
      <c r="G7501">
        <f t="shared" si="469"/>
        <v>0.60299999999999998</v>
      </c>
      <c r="H7501" t="str">
        <f t="shared" si="470"/>
        <v>MarticKenin</v>
      </c>
      <c r="I7501">
        <f t="shared" si="471"/>
        <v>0.39700000000000002</v>
      </c>
    </row>
    <row r="7502" spans="1:9" x14ac:dyDescent="0.25">
      <c r="A7502" t="s">
        <v>110</v>
      </c>
      <c r="B7502" t="s">
        <v>85</v>
      </c>
      <c r="C7502">
        <v>0.52029999999999998</v>
      </c>
      <c r="D7502" t="s">
        <v>193</v>
      </c>
      <c r="E7502" t="s">
        <v>157</v>
      </c>
      <c r="F7502" t="str">
        <f t="shared" si="468"/>
        <v>KudermetovaMartic</v>
      </c>
      <c r="G7502">
        <f t="shared" si="469"/>
        <v>0.52029999999999998</v>
      </c>
      <c r="H7502" t="str">
        <f t="shared" si="470"/>
        <v>MarticKudermetova</v>
      </c>
      <c r="I7502">
        <f t="shared" si="471"/>
        <v>0.47970000000000002</v>
      </c>
    </row>
    <row r="7503" spans="1:9" x14ac:dyDescent="0.25">
      <c r="A7503" t="s">
        <v>111</v>
      </c>
      <c r="B7503" t="s">
        <v>85</v>
      </c>
      <c r="C7503">
        <v>0.77629999999999999</v>
      </c>
      <c r="D7503" t="s">
        <v>135</v>
      </c>
      <c r="E7503" t="s">
        <v>157</v>
      </c>
      <c r="F7503" t="str">
        <f t="shared" si="468"/>
        <v>WilliamsMartic</v>
      </c>
      <c r="G7503">
        <f t="shared" si="469"/>
        <v>0.77629999999999999</v>
      </c>
      <c r="H7503" t="str">
        <f t="shared" si="470"/>
        <v>MarticWilliams</v>
      </c>
      <c r="I7503">
        <f t="shared" si="471"/>
        <v>0.22370000000000001</v>
      </c>
    </row>
    <row r="7504" spans="1:9" x14ac:dyDescent="0.25">
      <c r="A7504" t="s">
        <v>10</v>
      </c>
      <c r="B7504" t="s">
        <v>85</v>
      </c>
      <c r="C7504">
        <v>0.59940000000000004</v>
      </c>
      <c r="D7504" t="s">
        <v>194</v>
      </c>
      <c r="E7504" t="s">
        <v>157</v>
      </c>
      <c r="F7504" t="str">
        <f t="shared" si="468"/>
        <v>StosurMartic</v>
      </c>
      <c r="G7504">
        <f t="shared" si="469"/>
        <v>0.59940000000000004</v>
      </c>
      <c r="H7504" t="str">
        <f t="shared" si="470"/>
        <v>MarticStosur</v>
      </c>
      <c r="I7504">
        <f t="shared" si="471"/>
        <v>0.40059999999999996</v>
      </c>
    </row>
    <row r="7505" spans="1:9" x14ac:dyDescent="0.25">
      <c r="A7505" t="s">
        <v>13</v>
      </c>
      <c r="B7505" t="s">
        <v>85</v>
      </c>
      <c r="C7505">
        <v>0.57709999999999995</v>
      </c>
      <c r="D7505" t="s">
        <v>211</v>
      </c>
      <c r="E7505" t="s">
        <v>157</v>
      </c>
      <c r="F7505" t="str">
        <f t="shared" si="468"/>
        <v>PengMartic</v>
      </c>
      <c r="G7505">
        <f t="shared" si="469"/>
        <v>0.57709999999999995</v>
      </c>
      <c r="H7505" t="str">
        <f t="shared" si="470"/>
        <v>MarticPeng</v>
      </c>
      <c r="I7505">
        <f t="shared" si="471"/>
        <v>0.42290000000000005</v>
      </c>
    </row>
    <row r="7506" spans="1:9" x14ac:dyDescent="0.25">
      <c r="A7506" t="s">
        <v>112</v>
      </c>
      <c r="B7506" t="s">
        <v>85</v>
      </c>
      <c r="C7506">
        <v>0.32819999999999999</v>
      </c>
      <c r="D7506" t="s">
        <v>213</v>
      </c>
      <c r="E7506" t="s">
        <v>157</v>
      </c>
      <c r="F7506" t="str">
        <f t="shared" si="468"/>
        <v>MariaMartic</v>
      </c>
      <c r="G7506">
        <f t="shared" si="469"/>
        <v>0.32819999999999999</v>
      </c>
      <c r="H7506" t="str">
        <f t="shared" si="470"/>
        <v>MarticMaria</v>
      </c>
      <c r="I7506">
        <f t="shared" si="471"/>
        <v>0.67179999999999995</v>
      </c>
    </row>
    <row r="7507" spans="1:9" x14ac:dyDescent="0.25">
      <c r="A7507" t="s">
        <v>14</v>
      </c>
      <c r="B7507" t="s">
        <v>85</v>
      </c>
      <c r="C7507">
        <v>0.93400000000000005</v>
      </c>
      <c r="D7507" t="s">
        <v>135</v>
      </c>
      <c r="E7507" t="s">
        <v>157</v>
      </c>
      <c r="F7507" t="str">
        <f t="shared" si="468"/>
        <v>WilliamsMartic</v>
      </c>
      <c r="G7507">
        <f t="shared" si="469"/>
        <v>0.93400000000000005</v>
      </c>
      <c r="H7507" t="str">
        <f t="shared" si="470"/>
        <v>MarticWilliams</v>
      </c>
      <c r="I7507">
        <f t="shared" si="471"/>
        <v>6.5999999999999948E-2</v>
      </c>
    </row>
    <row r="7508" spans="1:9" x14ac:dyDescent="0.25">
      <c r="A7508" t="s">
        <v>113</v>
      </c>
      <c r="B7508" t="s">
        <v>85</v>
      </c>
      <c r="C7508">
        <v>0.73150000000000004</v>
      </c>
      <c r="D7508" t="s">
        <v>148</v>
      </c>
      <c r="E7508" t="s">
        <v>157</v>
      </c>
      <c r="F7508" t="str">
        <f t="shared" si="468"/>
        <v>BacsinszkyMartic</v>
      </c>
      <c r="G7508">
        <f t="shared" si="469"/>
        <v>0.73150000000000004</v>
      </c>
      <c r="H7508" t="str">
        <f t="shared" si="470"/>
        <v>MarticBacsinszky</v>
      </c>
      <c r="I7508">
        <f t="shared" si="471"/>
        <v>0.26849999999999996</v>
      </c>
    </row>
    <row r="7509" spans="1:9" x14ac:dyDescent="0.25">
      <c r="A7509" t="s">
        <v>114</v>
      </c>
      <c r="B7509" t="s">
        <v>85</v>
      </c>
      <c r="C7509">
        <v>0.47449999999999998</v>
      </c>
      <c r="D7509" t="s">
        <v>205</v>
      </c>
      <c r="E7509" t="s">
        <v>157</v>
      </c>
      <c r="F7509" t="str">
        <f t="shared" si="468"/>
        <v>LepchenkoMartic</v>
      </c>
      <c r="G7509">
        <f t="shared" si="469"/>
        <v>0.47449999999999998</v>
      </c>
      <c r="H7509" t="str">
        <f t="shared" si="470"/>
        <v>MarticLepchenko</v>
      </c>
      <c r="I7509">
        <f t="shared" si="471"/>
        <v>0.52550000000000008</v>
      </c>
    </row>
    <row r="7510" spans="1:9" x14ac:dyDescent="0.25">
      <c r="A7510" t="s">
        <v>19</v>
      </c>
      <c r="B7510" t="s">
        <v>85</v>
      </c>
      <c r="C7510">
        <v>0.36870000000000003</v>
      </c>
      <c r="D7510" t="s">
        <v>210</v>
      </c>
      <c r="E7510" t="s">
        <v>157</v>
      </c>
      <c r="F7510" t="str">
        <f t="shared" si="468"/>
        <v>ZhengMartic</v>
      </c>
      <c r="G7510">
        <f t="shared" si="469"/>
        <v>0.36870000000000003</v>
      </c>
      <c r="H7510" t="str">
        <f t="shared" si="470"/>
        <v>MarticZheng</v>
      </c>
      <c r="I7510">
        <f t="shared" si="471"/>
        <v>0.63129999999999997</v>
      </c>
    </row>
    <row r="7511" spans="1:9" x14ac:dyDescent="0.25">
      <c r="A7511" t="s">
        <v>115</v>
      </c>
      <c r="B7511" t="s">
        <v>85</v>
      </c>
      <c r="C7511">
        <v>0.40799999999999997</v>
      </c>
      <c r="D7511" t="s">
        <v>166</v>
      </c>
      <c r="E7511" t="s">
        <v>157</v>
      </c>
      <c r="F7511" t="str">
        <f t="shared" si="468"/>
        <v>ZidansekMartic</v>
      </c>
      <c r="G7511">
        <f t="shared" si="469"/>
        <v>0.40799999999999997</v>
      </c>
      <c r="H7511" t="str">
        <f t="shared" si="470"/>
        <v>MarticZidansek</v>
      </c>
      <c r="I7511">
        <f t="shared" si="471"/>
        <v>0.59200000000000008</v>
      </c>
    </row>
    <row r="7512" spans="1:9" x14ac:dyDescent="0.25">
      <c r="A7512" t="s">
        <v>122</v>
      </c>
      <c r="B7512" t="s">
        <v>85</v>
      </c>
      <c r="C7512">
        <v>0.8256</v>
      </c>
      <c r="D7512" t="s">
        <v>204</v>
      </c>
      <c r="E7512" t="s">
        <v>157</v>
      </c>
      <c r="F7512" t="str">
        <f t="shared" si="468"/>
        <v>AzarenkaMartic</v>
      </c>
      <c r="G7512">
        <f t="shared" si="469"/>
        <v>0.8256</v>
      </c>
      <c r="H7512" t="str">
        <f t="shared" si="470"/>
        <v>MarticAzarenka</v>
      </c>
      <c r="I7512">
        <f t="shared" si="471"/>
        <v>0.1744</v>
      </c>
    </row>
    <row r="7513" spans="1:9" x14ac:dyDescent="0.25">
      <c r="A7513" t="s">
        <v>116</v>
      </c>
      <c r="B7513" t="s">
        <v>85</v>
      </c>
      <c r="C7513">
        <v>0.34339999999999998</v>
      </c>
      <c r="D7513" t="s">
        <v>201</v>
      </c>
      <c r="E7513" t="s">
        <v>157</v>
      </c>
      <c r="F7513" t="str">
        <f t="shared" si="468"/>
        <v>VoegeleMartic</v>
      </c>
      <c r="G7513">
        <f t="shared" si="469"/>
        <v>0.34339999999999998</v>
      </c>
      <c r="H7513" t="str">
        <f t="shared" si="470"/>
        <v>MarticVoegele</v>
      </c>
      <c r="I7513">
        <f t="shared" si="471"/>
        <v>0.65660000000000007</v>
      </c>
    </row>
    <row r="7514" spans="1:9" x14ac:dyDescent="0.25">
      <c r="A7514" t="s">
        <v>117</v>
      </c>
      <c r="B7514" t="s">
        <v>85</v>
      </c>
      <c r="C7514">
        <v>0.49359999999999998</v>
      </c>
      <c r="D7514" t="s">
        <v>153</v>
      </c>
      <c r="E7514" t="s">
        <v>157</v>
      </c>
      <c r="F7514" t="str">
        <f t="shared" si="468"/>
        <v>HsiehMartic</v>
      </c>
      <c r="G7514">
        <f t="shared" si="469"/>
        <v>0.49359999999999998</v>
      </c>
      <c r="H7514" t="str">
        <f t="shared" si="470"/>
        <v>MarticHsieh</v>
      </c>
      <c r="I7514">
        <f t="shared" si="471"/>
        <v>0.50639999999999996</v>
      </c>
    </row>
    <row r="7515" spans="1:9" x14ac:dyDescent="0.25">
      <c r="A7515" t="s">
        <v>33</v>
      </c>
      <c r="B7515" t="s">
        <v>85</v>
      </c>
      <c r="C7515">
        <v>0.59950000000000003</v>
      </c>
      <c r="D7515" t="s">
        <v>151</v>
      </c>
      <c r="E7515" t="s">
        <v>157</v>
      </c>
      <c r="F7515" t="str">
        <f t="shared" si="468"/>
        <v>WangMartic</v>
      </c>
      <c r="G7515">
        <f t="shared" si="469"/>
        <v>0.59950000000000003</v>
      </c>
      <c r="H7515" t="str">
        <f t="shared" si="470"/>
        <v>MarticWang</v>
      </c>
      <c r="I7515">
        <f t="shared" si="471"/>
        <v>0.40049999999999997</v>
      </c>
    </row>
    <row r="7516" spans="1:9" x14ac:dyDescent="0.25">
      <c r="A7516" t="s">
        <v>123</v>
      </c>
      <c r="B7516" t="s">
        <v>85</v>
      </c>
      <c r="C7516">
        <v>0.45479999999999998</v>
      </c>
      <c r="D7516" t="s">
        <v>215</v>
      </c>
      <c r="E7516" t="s">
        <v>157</v>
      </c>
      <c r="F7516" t="str">
        <f t="shared" si="468"/>
        <v>DiyasMartic</v>
      </c>
      <c r="G7516">
        <f t="shared" si="469"/>
        <v>0.45479999999999998</v>
      </c>
      <c r="H7516" t="str">
        <f t="shared" si="470"/>
        <v>MarticDiyas</v>
      </c>
      <c r="I7516">
        <f t="shared" si="471"/>
        <v>0.54520000000000002</v>
      </c>
    </row>
    <row r="7517" spans="1:9" x14ac:dyDescent="0.25">
      <c r="A7517" t="s">
        <v>124</v>
      </c>
      <c r="B7517" t="s">
        <v>85</v>
      </c>
      <c r="C7517">
        <v>9.4000000000000004E-3</v>
      </c>
      <c r="D7517" t="s">
        <v>206</v>
      </c>
      <c r="E7517" t="s">
        <v>157</v>
      </c>
      <c r="F7517" t="str">
        <f t="shared" si="468"/>
        <v>OsuigweMartic</v>
      </c>
      <c r="G7517">
        <f t="shared" si="469"/>
        <v>9.4000000000000004E-3</v>
      </c>
      <c r="H7517" t="str">
        <f t="shared" si="470"/>
        <v>MarticOsuigwe</v>
      </c>
      <c r="I7517">
        <f t="shared" si="471"/>
        <v>0.99060000000000004</v>
      </c>
    </row>
    <row r="7518" spans="1:9" x14ac:dyDescent="0.25">
      <c r="A7518" t="s">
        <v>48</v>
      </c>
      <c r="B7518" t="s">
        <v>85</v>
      </c>
      <c r="C7518">
        <v>0.4975</v>
      </c>
      <c r="D7518" t="s">
        <v>152</v>
      </c>
      <c r="E7518" t="s">
        <v>157</v>
      </c>
      <c r="F7518" t="str">
        <f t="shared" si="468"/>
        <v>ZhangMartic</v>
      </c>
      <c r="G7518">
        <f t="shared" si="469"/>
        <v>0.4975</v>
      </c>
      <c r="H7518" t="str">
        <f t="shared" si="470"/>
        <v>MarticZhang</v>
      </c>
      <c r="I7518">
        <f t="shared" si="471"/>
        <v>0.50249999999999995</v>
      </c>
    </row>
    <row r="7519" spans="1:9" x14ac:dyDescent="0.25">
      <c r="A7519" t="s">
        <v>125</v>
      </c>
      <c r="B7519" t="s">
        <v>85</v>
      </c>
      <c r="C7519">
        <v>0.41980000000000001</v>
      </c>
      <c r="D7519" t="s">
        <v>171</v>
      </c>
      <c r="E7519" t="s">
        <v>157</v>
      </c>
      <c r="F7519" t="str">
        <f t="shared" si="468"/>
        <v>KuzmovaMartic</v>
      </c>
      <c r="G7519">
        <f t="shared" si="469"/>
        <v>0.41980000000000001</v>
      </c>
      <c r="H7519" t="str">
        <f t="shared" si="470"/>
        <v>MarticKuzmova</v>
      </c>
      <c r="I7519">
        <f t="shared" si="471"/>
        <v>0.58020000000000005</v>
      </c>
    </row>
    <row r="7520" spans="1:9" x14ac:dyDescent="0.25">
      <c r="A7520" t="s">
        <v>126</v>
      </c>
      <c r="B7520" t="s">
        <v>85</v>
      </c>
      <c r="C7520">
        <v>0.36280000000000001</v>
      </c>
      <c r="D7520" t="s">
        <v>197</v>
      </c>
      <c r="E7520" t="s">
        <v>157</v>
      </c>
      <c r="F7520" t="str">
        <f t="shared" si="468"/>
        <v>GolubicMartic</v>
      </c>
      <c r="G7520">
        <f t="shared" si="469"/>
        <v>0.36280000000000001</v>
      </c>
      <c r="H7520" t="str">
        <f t="shared" si="470"/>
        <v>MarticGolubic</v>
      </c>
      <c r="I7520">
        <f t="shared" si="471"/>
        <v>0.63719999999999999</v>
      </c>
    </row>
    <row r="7521" spans="1:9" x14ac:dyDescent="0.25">
      <c r="A7521" t="s">
        <v>127</v>
      </c>
      <c r="B7521" t="s">
        <v>85</v>
      </c>
      <c r="C7521">
        <v>0.44579999999999997</v>
      </c>
      <c r="D7521" t="s">
        <v>178</v>
      </c>
      <c r="E7521" t="s">
        <v>157</v>
      </c>
      <c r="F7521" t="str">
        <f t="shared" si="468"/>
        <v>PutintsevaMartic</v>
      </c>
      <c r="G7521">
        <f t="shared" si="469"/>
        <v>0.44579999999999997</v>
      </c>
      <c r="H7521" t="str">
        <f t="shared" si="470"/>
        <v>MarticPutintseva</v>
      </c>
      <c r="I7521">
        <f t="shared" si="471"/>
        <v>0.55420000000000003</v>
      </c>
    </row>
    <row r="7522" spans="1:9" x14ac:dyDescent="0.25">
      <c r="A7522" t="s">
        <v>128</v>
      </c>
      <c r="B7522" t="s">
        <v>85</v>
      </c>
      <c r="C7522">
        <v>0.43709999999999999</v>
      </c>
      <c r="D7522" t="s">
        <v>151</v>
      </c>
      <c r="E7522" t="s">
        <v>157</v>
      </c>
      <c r="F7522" t="str">
        <f t="shared" si="468"/>
        <v>WangMartic</v>
      </c>
      <c r="G7522">
        <f t="shared" si="469"/>
        <v>0.43709999999999999</v>
      </c>
      <c r="H7522" t="str">
        <f t="shared" si="470"/>
        <v>MarticWang</v>
      </c>
      <c r="I7522">
        <f t="shared" si="471"/>
        <v>0.56289999999999996</v>
      </c>
    </row>
    <row r="7523" spans="1:9" x14ac:dyDescent="0.25">
      <c r="A7523" t="s">
        <v>72</v>
      </c>
      <c r="B7523" t="s">
        <v>85</v>
      </c>
      <c r="C7523">
        <v>0.27279999999999999</v>
      </c>
      <c r="D7523" t="s">
        <v>247</v>
      </c>
      <c r="E7523" t="s">
        <v>157</v>
      </c>
      <c r="F7523" t="str">
        <f t="shared" si="468"/>
        <v>HonMartic</v>
      </c>
      <c r="G7523">
        <f t="shared" si="469"/>
        <v>0.27279999999999999</v>
      </c>
      <c r="H7523" t="str">
        <f t="shared" si="470"/>
        <v>MarticHon</v>
      </c>
      <c r="I7523">
        <f t="shared" si="471"/>
        <v>0.72720000000000007</v>
      </c>
    </row>
    <row r="7524" spans="1:9" x14ac:dyDescent="0.25">
      <c r="A7524" t="s">
        <v>118</v>
      </c>
      <c r="B7524" t="s">
        <v>85</v>
      </c>
      <c r="C7524">
        <v>0.4824</v>
      </c>
      <c r="D7524" t="s">
        <v>243</v>
      </c>
      <c r="E7524" t="s">
        <v>157</v>
      </c>
      <c r="F7524" t="str">
        <f t="shared" si="468"/>
        <v>CirsteaMartic</v>
      </c>
      <c r="G7524">
        <f t="shared" si="469"/>
        <v>0.4824</v>
      </c>
      <c r="H7524" t="str">
        <f t="shared" si="470"/>
        <v>MarticCirstea</v>
      </c>
      <c r="I7524">
        <f t="shared" si="471"/>
        <v>0.51760000000000006</v>
      </c>
    </row>
    <row r="7525" spans="1:9" x14ac:dyDescent="0.25">
      <c r="A7525" t="s">
        <v>77</v>
      </c>
      <c r="B7525" t="s">
        <v>85</v>
      </c>
      <c r="C7525">
        <v>0.40839999999999999</v>
      </c>
      <c r="D7525" t="s">
        <v>176</v>
      </c>
      <c r="E7525" t="s">
        <v>157</v>
      </c>
      <c r="F7525" t="str">
        <f t="shared" si="468"/>
        <v>PetersonMartic</v>
      </c>
      <c r="G7525">
        <f t="shared" si="469"/>
        <v>0.40839999999999999</v>
      </c>
      <c r="H7525" t="str">
        <f t="shared" si="470"/>
        <v>MarticPeterson</v>
      </c>
      <c r="I7525">
        <f t="shared" si="471"/>
        <v>0.59160000000000001</v>
      </c>
    </row>
    <row r="7526" spans="1:9" x14ac:dyDescent="0.25">
      <c r="A7526" t="s">
        <v>119</v>
      </c>
      <c r="B7526" t="s">
        <v>85</v>
      </c>
      <c r="C7526">
        <v>0.58399999999999996</v>
      </c>
      <c r="D7526" t="s">
        <v>226</v>
      </c>
      <c r="E7526" t="s">
        <v>157</v>
      </c>
      <c r="F7526" t="str">
        <f t="shared" si="468"/>
        <v>LapkoMartic</v>
      </c>
      <c r="G7526">
        <f t="shared" si="469"/>
        <v>0.58399999999999996</v>
      </c>
      <c r="H7526" t="str">
        <f t="shared" si="470"/>
        <v>MarticLapko</v>
      </c>
      <c r="I7526">
        <f t="shared" si="471"/>
        <v>0.41600000000000004</v>
      </c>
    </row>
    <row r="7527" spans="1:9" x14ac:dyDescent="0.25">
      <c r="A7527" t="s">
        <v>109</v>
      </c>
      <c r="B7527" t="s">
        <v>85</v>
      </c>
      <c r="C7527">
        <v>0.69679999999999997</v>
      </c>
      <c r="D7527" t="s">
        <v>143</v>
      </c>
      <c r="E7527" t="s">
        <v>157</v>
      </c>
      <c r="F7527" t="str">
        <f t="shared" si="468"/>
        <v>StephensMartic</v>
      </c>
      <c r="G7527">
        <f t="shared" si="469"/>
        <v>0.69679999999999997</v>
      </c>
      <c r="H7527" t="str">
        <f t="shared" si="470"/>
        <v>MarticStephens</v>
      </c>
      <c r="I7527">
        <f t="shared" si="471"/>
        <v>0.30320000000000003</v>
      </c>
    </row>
    <row r="7528" spans="1:9" x14ac:dyDescent="0.25">
      <c r="A7528" t="s">
        <v>120</v>
      </c>
      <c r="B7528" t="s">
        <v>85</v>
      </c>
      <c r="C7528">
        <v>0.3327</v>
      </c>
      <c r="D7528" t="s">
        <v>235</v>
      </c>
      <c r="E7528" t="s">
        <v>157</v>
      </c>
      <c r="F7528" t="str">
        <f t="shared" si="468"/>
        <v>TownsendMartic</v>
      </c>
      <c r="G7528">
        <f t="shared" si="469"/>
        <v>0.3327</v>
      </c>
      <c r="H7528" t="str">
        <f t="shared" si="470"/>
        <v>MarticTownsend</v>
      </c>
      <c r="I7528">
        <f t="shared" si="471"/>
        <v>0.6673</v>
      </c>
    </row>
    <row r="7529" spans="1:9" x14ac:dyDescent="0.25">
      <c r="A7529" t="s">
        <v>121</v>
      </c>
      <c r="B7529" t="s">
        <v>85</v>
      </c>
      <c r="C7529">
        <v>0.50149999999999995</v>
      </c>
      <c r="D7529" t="s">
        <v>185</v>
      </c>
      <c r="E7529" t="s">
        <v>157</v>
      </c>
      <c r="F7529" t="str">
        <f t="shared" si="468"/>
        <v>BabosMartic</v>
      </c>
      <c r="G7529">
        <f t="shared" si="469"/>
        <v>0.50149999999999995</v>
      </c>
      <c r="H7529" t="str">
        <f t="shared" si="470"/>
        <v>MarticBabos</v>
      </c>
      <c r="I7529">
        <f t="shared" si="471"/>
        <v>0.49850000000000005</v>
      </c>
    </row>
    <row r="7530" spans="1:9" x14ac:dyDescent="0.25">
      <c r="A7530" t="s">
        <v>129</v>
      </c>
      <c r="B7530" t="s">
        <v>85</v>
      </c>
      <c r="C7530">
        <v>0.2293</v>
      </c>
      <c r="D7530" t="s">
        <v>241</v>
      </c>
      <c r="E7530" t="s">
        <v>157</v>
      </c>
      <c r="F7530" t="str">
        <f t="shared" si="468"/>
        <v>BonaventureMartic</v>
      </c>
      <c r="G7530">
        <f t="shared" si="469"/>
        <v>0.2293</v>
      </c>
      <c r="H7530" t="str">
        <f t="shared" si="470"/>
        <v>MarticBonaventure</v>
      </c>
      <c r="I7530">
        <f t="shared" si="471"/>
        <v>0.77069999999999994</v>
      </c>
    </row>
    <row r="7531" spans="1:9" x14ac:dyDescent="0.25">
      <c r="A7531" t="s">
        <v>96</v>
      </c>
      <c r="B7531" t="s">
        <v>85</v>
      </c>
      <c r="C7531">
        <v>0.43309999999999998</v>
      </c>
      <c r="D7531" t="s">
        <v>182</v>
      </c>
      <c r="E7531" t="s">
        <v>157</v>
      </c>
      <c r="F7531" t="str">
        <f t="shared" si="468"/>
        <v>VickeryMartic</v>
      </c>
      <c r="G7531">
        <f t="shared" si="469"/>
        <v>0.43309999999999998</v>
      </c>
      <c r="H7531" t="str">
        <f t="shared" si="470"/>
        <v>MarticVickery</v>
      </c>
      <c r="I7531">
        <f t="shared" si="471"/>
        <v>0.56689999999999996</v>
      </c>
    </row>
    <row r="7532" spans="1:9" x14ac:dyDescent="0.25">
      <c r="A7532" t="s">
        <v>130</v>
      </c>
      <c r="B7532" t="s">
        <v>85</v>
      </c>
      <c r="C7532">
        <v>0.24709999999999999</v>
      </c>
      <c r="D7532" t="s">
        <v>186</v>
      </c>
      <c r="E7532" t="s">
        <v>157</v>
      </c>
      <c r="F7532" t="str">
        <f t="shared" si="468"/>
        <v>HivesMartic</v>
      </c>
      <c r="G7532">
        <f t="shared" si="469"/>
        <v>0.24709999999999999</v>
      </c>
      <c r="H7532" t="str">
        <f t="shared" si="470"/>
        <v>MarticHives</v>
      </c>
      <c r="I7532">
        <f t="shared" si="471"/>
        <v>0.75290000000000001</v>
      </c>
    </row>
    <row r="7533" spans="1:9" x14ac:dyDescent="0.25">
      <c r="A7533" t="s">
        <v>87</v>
      </c>
      <c r="B7533" t="s">
        <v>85</v>
      </c>
      <c r="C7533">
        <v>0.32619999999999999</v>
      </c>
      <c r="D7533" t="s">
        <v>254</v>
      </c>
      <c r="E7533" t="s">
        <v>157</v>
      </c>
      <c r="F7533" t="str">
        <f t="shared" si="468"/>
        <v>Sorribes TormoMartic</v>
      </c>
      <c r="G7533">
        <f t="shared" si="469"/>
        <v>0.32619999999999999</v>
      </c>
      <c r="H7533" t="str">
        <f t="shared" si="470"/>
        <v>MarticSorribes Tormo</v>
      </c>
      <c r="I7533">
        <f t="shared" si="471"/>
        <v>0.67379999999999995</v>
      </c>
    </row>
    <row r="7534" spans="1:9" x14ac:dyDescent="0.25">
      <c r="A7534" t="s">
        <v>106</v>
      </c>
      <c r="B7534" t="s">
        <v>85</v>
      </c>
      <c r="C7534">
        <v>0.45469999999999999</v>
      </c>
      <c r="D7534" t="s">
        <v>230</v>
      </c>
      <c r="E7534" t="s">
        <v>157</v>
      </c>
      <c r="F7534" t="str">
        <f t="shared" si="468"/>
        <v>HercogMartic</v>
      </c>
      <c r="G7534">
        <f t="shared" si="469"/>
        <v>0.45469999999999999</v>
      </c>
      <c r="H7534" t="str">
        <f t="shared" si="470"/>
        <v>MarticHercog</v>
      </c>
      <c r="I7534">
        <f t="shared" si="471"/>
        <v>0.54530000000000001</v>
      </c>
    </row>
    <row r="7535" spans="1:9" x14ac:dyDescent="0.25">
      <c r="A7535" t="s">
        <v>3</v>
      </c>
      <c r="B7535" t="s">
        <v>106</v>
      </c>
      <c r="C7535">
        <v>0.90600000000000003</v>
      </c>
      <c r="D7535" t="s">
        <v>139</v>
      </c>
      <c r="E7535" t="s">
        <v>230</v>
      </c>
      <c r="F7535" t="str">
        <f t="shared" si="468"/>
        <v>HalepHercog</v>
      </c>
      <c r="G7535">
        <f t="shared" si="469"/>
        <v>0.90600000000000003</v>
      </c>
      <c r="H7535" t="str">
        <f t="shared" si="470"/>
        <v>HercogHalep</v>
      </c>
      <c r="I7535">
        <f t="shared" si="471"/>
        <v>9.3999999999999972E-2</v>
      </c>
    </row>
    <row r="7536" spans="1:9" x14ac:dyDescent="0.25">
      <c r="A7536" t="s">
        <v>108</v>
      </c>
      <c r="B7536" t="s">
        <v>106</v>
      </c>
      <c r="C7536">
        <v>0.66180000000000005</v>
      </c>
      <c r="D7536" t="s">
        <v>164</v>
      </c>
      <c r="E7536" t="s">
        <v>230</v>
      </c>
      <c r="F7536" t="str">
        <f t="shared" si="468"/>
        <v>KeninHercog</v>
      </c>
      <c r="G7536">
        <f t="shared" si="469"/>
        <v>0.66180000000000005</v>
      </c>
      <c r="H7536" t="str">
        <f t="shared" si="470"/>
        <v>HercogKenin</v>
      </c>
      <c r="I7536">
        <f t="shared" si="471"/>
        <v>0.33819999999999995</v>
      </c>
    </row>
    <row r="7537" spans="1:9" x14ac:dyDescent="0.25">
      <c r="A7537" t="s">
        <v>110</v>
      </c>
      <c r="B7537" t="s">
        <v>106</v>
      </c>
      <c r="C7537">
        <v>0.60729999999999995</v>
      </c>
      <c r="D7537" t="s">
        <v>193</v>
      </c>
      <c r="E7537" t="s">
        <v>230</v>
      </c>
      <c r="F7537" t="str">
        <f t="shared" si="468"/>
        <v>KudermetovaHercog</v>
      </c>
      <c r="G7537">
        <f t="shared" si="469"/>
        <v>0.60729999999999995</v>
      </c>
      <c r="H7537" t="str">
        <f t="shared" si="470"/>
        <v>HercogKudermetova</v>
      </c>
      <c r="I7537">
        <f t="shared" si="471"/>
        <v>0.39270000000000005</v>
      </c>
    </row>
    <row r="7538" spans="1:9" x14ac:dyDescent="0.25">
      <c r="A7538" t="s">
        <v>111</v>
      </c>
      <c r="B7538" t="s">
        <v>106</v>
      </c>
      <c r="C7538">
        <v>0.82550000000000001</v>
      </c>
      <c r="D7538" t="s">
        <v>135</v>
      </c>
      <c r="E7538" t="s">
        <v>230</v>
      </c>
      <c r="F7538" t="str">
        <f t="shared" si="468"/>
        <v>WilliamsHercog</v>
      </c>
      <c r="G7538">
        <f t="shared" si="469"/>
        <v>0.82550000000000001</v>
      </c>
      <c r="H7538" t="str">
        <f t="shared" si="470"/>
        <v>HercogWilliams</v>
      </c>
      <c r="I7538">
        <f t="shared" si="471"/>
        <v>0.17449999999999999</v>
      </c>
    </row>
    <row r="7539" spans="1:9" x14ac:dyDescent="0.25">
      <c r="A7539" t="s">
        <v>10</v>
      </c>
      <c r="B7539" t="s">
        <v>106</v>
      </c>
      <c r="C7539">
        <v>0.65639999999999998</v>
      </c>
      <c r="D7539" t="s">
        <v>194</v>
      </c>
      <c r="E7539" t="s">
        <v>230</v>
      </c>
      <c r="F7539" t="str">
        <f t="shared" si="468"/>
        <v>StosurHercog</v>
      </c>
      <c r="G7539">
        <f t="shared" si="469"/>
        <v>0.65639999999999998</v>
      </c>
      <c r="H7539" t="str">
        <f t="shared" si="470"/>
        <v>HercogStosur</v>
      </c>
      <c r="I7539">
        <f t="shared" si="471"/>
        <v>0.34360000000000002</v>
      </c>
    </row>
    <row r="7540" spans="1:9" x14ac:dyDescent="0.25">
      <c r="A7540" t="s">
        <v>13</v>
      </c>
      <c r="B7540" t="s">
        <v>106</v>
      </c>
      <c r="C7540">
        <v>0.6472</v>
      </c>
      <c r="D7540" t="s">
        <v>211</v>
      </c>
      <c r="E7540" t="s">
        <v>230</v>
      </c>
      <c r="F7540" t="str">
        <f t="shared" si="468"/>
        <v>PengHercog</v>
      </c>
      <c r="G7540">
        <f t="shared" si="469"/>
        <v>0.6472</v>
      </c>
      <c r="H7540" t="str">
        <f t="shared" si="470"/>
        <v>HercogPeng</v>
      </c>
      <c r="I7540">
        <f t="shared" si="471"/>
        <v>0.3528</v>
      </c>
    </row>
    <row r="7541" spans="1:9" x14ac:dyDescent="0.25">
      <c r="A7541" t="s">
        <v>112</v>
      </c>
      <c r="B7541" t="s">
        <v>106</v>
      </c>
      <c r="C7541">
        <v>0.39429999999999998</v>
      </c>
      <c r="D7541" t="s">
        <v>213</v>
      </c>
      <c r="E7541" t="s">
        <v>230</v>
      </c>
      <c r="F7541" t="str">
        <f t="shared" si="468"/>
        <v>MariaHercog</v>
      </c>
      <c r="G7541">
        <f t="shared" si="469"/>
        <v>0.39429999999999998</v>
      </c>
      <c r="H7541" t="str">
        <f t="shared" si="470"/>
        <v>HercogMaria</v>
      </c>
      <c r="I7541">
        <f t="shared" si="471"/>
        <v>0.60570000000000002</v>
      </c>
    </row>
    <row r="7542" spans="1:9" x14ac:dyDescent="0.25">
      <c r="A7542" t="s">
        <v>14</v>
      </c>
      <c r="B7542" t="s">
        <v>106</v>
      </c>
      <c r="C7542">
        <v>0.95079999999999998</v>
      </c>
      <c r="D7542" t="s">
        <v>135</v>
      </c>
      <c r="E7542" t="s">
        <v>230</v>
      </c>
      <c r="F7542" t="str">
        <f t="shared" si="468"/>
        <v>WilliamsHercog</v>
      </c>
      <c r="G7542">
        <f t="shared" si="469"/>
        <v>0.95079999999999998</v>
      </c>
      <c r="H7542" t="str">
        <f t="shared" si="470"/>
        <v>HercogWilliams</v>
      </c>
      <c r="I7542">
        <f t="shared" si="471"/>
        <v>4.9200000000000021E-2</v>
      </c>
    </row>
    <row r="7543" spans="1:9" x14ac:dyDescent="0.25">
      <c r="A7543" t="s">
        <v>113</v>
      </c>
      <c r="B7543" t="s">
        <v>106</v>
      </c>
      <c r="C7543">
        <v>0.78969999999999996</v>
      </c>
      <c r="D7543" t="s">
        <v>148</v>
      </c>
      <c r="E7543" t="s">
        <v>230</v>
      </c>
      <c r="F7543" t="str">
        <f t="shared" si="468"/>
        <v>BacsinszkyHercog</v>
      </c>
      <c r="G7543">
        <f t="shared" si="469"/>
        <v>0.78969999999999996</v>
      </c>
      <c r="H7543" t="str">
        <f t="shared" si="470"/>
        <v>HercogBacsinszky</v>
      </c>
      <c r="I7543">
        <f t="shared" si="471"/>
        <v>0.21030000000000004</v>
      </c>
    </row>
    <row r="7544" spans="1:9" x14ac:dyDescent="0.25">
      <c r="A7544" t="s">
        <v>114</v>
      </c>
      <c r="B7544" t="s">
        <v>106</v>
      </c>
      <c r="C7544">
        <v>0.4798</v>
      </c>
      <c r="D7544" t="s">
        <v>205</v>
      </c>
      <c r="E7544" t="s">
        <v>230</v>
      </c>
      <c r="F7544" t="str">
        <f t="shared" si="468"/>
        <v>LepchenkoHercog</v>
      </c>
      <c r="G7544">
        <f t="shared" si="469"/>
        <v>0.4798</v>
      </c>
      <c r="H7544" t="str">
        <f t="shared" si="470"/>
        <v>HercogLepchenko</v>
      </c>
      <c r="I7544">
        <f t="shared" si="471"/>
        <v>0.5202</v>
      </c>
    </row>
    <row r="7545" spans="1:9" x14ac:dyDescent="0.25">
      <c r="A7545" t="s">
        <v>19</v>
      </c>
      <c r="B7545" t="s">
        <v>106</v>
      </c>
      <c r="C7545">
        <v>0.39710000000000001</v>
      </c>
      <c r="D7545" t="s">
        <v>210</v>
      </c>
      <c r="E7545" t="s">
        <v>230</v>
      </c>
      <c r="F7545" t="str">
        <f t="shared" si="468"/>
        <v>ZhengHercog</v>
      </c>
      <c r="G7545">
        <f t="shared" si="469"/>
        <v>0.39710000000000001</v>
      </c>
      <c r="H7545" t="str">
        <f t="shared" si="470"/>
        <v>HercogZheng</v>
      </c>
      <c r="I7545">
        <f t="shared" si="471"/>
        <v>0.60289999999999999</v>
      </c>
    </row>
    <row r="7546" spans="1:9" x14ac:dyDescent="0.25">
      <c r="A7546" t="s">
        <v>115</v>
      </c>
      <c r="B7546" t="s">
        <v>106</v>
      </c>
      <c r="C7546">
        <v>0.45150000000000001</v>
      </c>
      <c r="D7546" t="s">
        <v>166</v>
      </c>
      <c r="E7546" t="s">
        <v>230</v>
      </c>
      <c r="F7546" t="str">
        <f t="shared" si="468"/>
        <v>ZidansekHercog</v>
      </c>
      <c r="G7546">
        <f t="shared" si="469"/>
        <v>0.45150000000000001</v>
      </c>
      <c r="H7546" t="str">
        <f t="shared" si="470"/>
        <v>HercogZidansek</v>
      </c>
      <c r="I7546">
        <f t="shared" si="471"/>
        <v>0.54849999999999999</v>
      </c>
    </row>
    <row r="7547" spans="1:9" x14ac:dyDescent="0.25">
      <c r="A7547" t="s">
        <v>122</v>
      </c>
      <c r="B7547" t="s">
        <v>106</v>
      </c>
      <c r="C7547">
        <v>0.86599999999999999</v>
      </c>
      <c r="D7547" t="s">
        <v>204</v>
      </c>
      <c r="E7547" t="s">
        <v>230</v>
      </c>
      <c r="F7547" t="str">
        <f t="shared" si="468"/>
        <v>AzarenkaHercog</v>
      </c>
      <c r="G7547">
        <f t="shared" si="469"/>
        <v>0.86599999999999999</v>
      </c>
      <c r="H7547" t="str">
        <f t="shared" si="470"/>
        <v>HercogAzarenka</v>
      </c>
      <c r="I7547">
        <f t="shared" si="471"/>
        <v>0.13400000000000001</v>
      </c>
    </row>
    <row r="7548" spans="1:9" x14ac:dyDescent="0.25">
      <c r="A7548" t="s">
        <v>116</v>
      </c>
      <c r="B7548" t="s">
        <v>106</v>
      </c>
      <c r="C7548">
        <v>0.39290000000000003</v>
      </c>
      <c r="D7548" t="s">
        <v>201</v>
      </c>
      <c r="E7548" t="s">
        <v>230</v>
      </c>
      <c r="F7548" t="str">
        <f t="shared" si="468"/>
        <v>VoegeleHercog</v>
      </c>
      <c r="G7548">
        <f t="shared" si="469"/>
        <v>0.39290000000000003</v>
      </c>
      <c r="H7548" t="str">
        <f t="shared" si="470"/>
        <v>HercogVoegele</v>
      </c>
      <c r="I7548">
        <f t="shared" si="471"/>
        <v>0.60709999999999997</v>
      </c>
    </row>
    <row r="7549" spans="1:9" x14ac:dyDescent="0.25">
      <c r="A7549" t="s">
        <v>117</v>
      </c>
      <c r="B7549" t="s">
        <v>106</v>
      </c>
      <c r="C7549">
        <v>0.55889999999999995</v>
      </c>
      <c r="D7549" t="s">
        <v>153</v>
      </c>
      <c r="E7549" t="s">
        <v>230</v>
      </c>
      <c r="F7549" t="str">
        <f t="shared" si="468"/>
        <v>HsiehHercog</v>
      </c>
      <c r="G7549">
        <f t="shared" si="469"/>
        <v>0.55889999999999995</v>
      </c>
      <c r="H7549" t="str">
        <f t="shared" si="470"/>
        <v>HercogHsieh</v>
      </c>
      <c r="I7549">
        <f t="shared" si="471"/>
        <v>0.44110000000000005</v>
      </c>
    </row>
    <row r="7550" spans="1:9" x14ac:dyDescent="0.25">
      <c r="A7550" t="s">
        <v>33</v>
      </c>
      <c r="B7550" t="s">
        <v>106</v>
      </c>
      <c r="C7550">
        <v>0.6633</v>
      </c>
      <c r="D7550" t="s">
        <v>151</v>
      </c>
      <c r="E7550" t="s">
        <v>230</v>
      </c>
      <c r="F7550" t="str">
        <f t="shared" si="468"/>
        <v>WangHercog</v>
      </c>
      <c r="G7550">
        <f t="shared" si="469"/>
        <v>0.6633</v>
      </c>
      <c r="H7550" t="str">
        <f t="shared" si="470"/>
        <v>HercogWang</v>
      </c>
      <c r="I7550">
        <f t="shared" si="471"/>
        <v>0.3367</v>
      </c>
    </row>
    <row r="7551" spans="1:9" x14ac:dyDescent="0.25">
      <c r="A7551" t="s">
        <v>123</v>
      </c>
      <c r="B7551" t="s">
        <v>106</v>
      </c>
      <c r="C7551">
        <v>0.48180000000000001</v>
      </c>
      <c r="D7551" t="s">
        <v>215</v>
      </c>
      <c r="E7551" t="s">
        <v>230</v>
      </c>
      <c r="F7551" t="str">
        <f t="shared" si="468"/>
        <v>DiyasHercog</v>
      </c>
      <c r="G7551">
        <f t="shared" si="469"/>
        <v>0.48180000000000001</v>
      </c>
      <c r="H7551" t="str">
        <f t="shared" si="470"/>
        <v>HercogDiyas</v>
      </c>
      <c r="I7551">
        <f t="shared" si="471"/>
        <v>0.51819999999999999</v>
      </c>
    </row>
    <row r="7552" spans="1:9" x14ac:dyDescent="0.25">
      <c r="A7552" t="s">
        <v>124</v>
      </c>
      <c r="B7552" t="s">
        <v>106</v>
      </c>
      <c r="C7552">
        <v>1.12E-2</v>
      </c>
      <c r="D7552" t="s">
        <v>206</v>
      </c>
      <c r="E7552" t="s">
        <v>230</v>
      </c>
      <c r="F7552" t="str">
        <f t="shared" si="468"/>
        <v>OsuigweHercog</v>
      </c>
      <c r="G7552">
        <f t="shared" si="469"/>
        <v>1.12E-2</v>
      </c>
      <c r="H7552" t="str">
        <f t="shared" si="470"/>
        <v>HercogOsuigwe</v>
      </c>
      <c r="I7552">
        <f t="shared" si="471"/>
        <v>0.98880000000000001</v>
      </c>
    </row>
    <row r="7553" spans="1:9" x14ac:dyDescent="0.25">
      <c r="A7553" t="s">
        <v>48</v>
      </c>
      <c r="B7553" t="s">
        <v>106</v>
      </c>
      <c r="C7553">
        <v>0.54379999999999995</v>
      </c>
      <c r="D7553" t="s">
        <v>152</v>
      </c>
      <c r="E7553" t="s">
        <v>230</v>
      </c>
      <c r="F7553" t="str">
        <f t="shared" si="468"/>
        <v>ZhangHercog</v>
      </c>
      <c r="G7553">
        <f t="shared" si="469"/>
        <v>0.54379999999999995</v>
      </c>
      <c r="H7553" t="str">
        <f t="shared" si="470"/>
        <v>HercogZhang</v>
      </c>
      <c r="I7553">
        <f t="shared" si="471"/>
        <v>0.45620000000000005</v>
      </c>
    </row>
    <row r="7554" spans="1:9" x14ac:dyDescent="0.25">
      <c r="A7554" t="s">
        <v>125</v>
      </c>
      <c r="B7554" t="s">
        <v>106</v>
      </c>
      <c r="C7554">
        <v>0.47899999999999998</v>
      </c>
      <c r="D7554" t="s">
        <v>171</v>
      </c>
      <c r="E7554" t="s">
        <v>230</v>
      </c>
      <c r="F7554" t="str">
        <f t="shared" si="468"/>
        <v>KuzmovaHercog</v>
      </c>
      <c r="G7554">
        <f t="shared" si="469"/>
        <v>0.47899999999999998</v>
      </c>
      <c r="H7554" t="str">
        <f t="shared" si="470"/>
        <v>HercogKuzmova</v>
      </c>
      <c r="I7554">
        <f t="shared" si="471"/>
        <v>0.52100000000000002</v>
      </c>
    </row>
    <row r="7555" spans="1:9" x14ac:dyDescent="0.25">
      <c r="A7555" t="s">
        <v>126</v>
      </c>
      <c r="B7555" t="s">
        <v>106</v>
      </c>
      <c r="C7555">
        <v>0.39979999999999999</v>
      </c>
      <c r="D7555" t="s">
        <v>197</v>
      </c>
      <c r="E7555" t="s">
        <v>230</v>
      </c>
      <c r="F7555" t="str">
        <f t="shared" ref="F7555:F7618" si="472">D7555&amp;E7555</f>
        <v>GolubicHercog</v>
      </c>
      <c r="G7555">
        <f t="shared" ref="G7555:G7618" si="473">C7555</f>
        <v>0.39979999999999999</v>
      </c>
      <c r="H7555" t="str">
        <f t="shared" ref="H7555:H7618" si="474">E7555&amp;D7555</f>
        <v>HercogGolubic</v>
      </c>
      <c r="I7555">
        <f t="shared" ref="I7555:I7618" si="475">1-C7555</f>
        <v>0.60020000000000007</v>
      </c>
    </row>
    <row r="7556" spans="1:9" x14ac:dyDescent="0.25">
      <c r="A7556" t="s">
        <v>127</v>
      </c>
      <c r="B7556" t="s">
        <v>106</v>
      </c>
      <c r="C7556">
        <v>0.4662</v>
      </c>
      <c r="D7556" t="s">
        <v>178</v>
      </c>
      <c r="E7556" t="s">
        <v>230</v>
      </c>
      <c r="F7556" t="str">
        <f t="shared" si="472"/>
        <v>PutintsevaHercog</v>
      </c>
      <c r="G7556">
        <f t="shared" si="473"/>
        <v>0.4662</v>
      </c>
      <c r="H7556" t="str">
        <f t="shared" si="474"/>
        <v>HercogPutintseva</v>
      </c>
      <c r="I7556">
        <f t="shared" si="475"/>
        <v>0.53380000000000005</v>
      </c>
    </row>
    <row r="7557" spans="1:9" x14ac:dyDescent="0.25">
      <c r="A7557" t="s">
        <v>128</v>
      </c>
      <c r="B7557" t="s">
        <v>106</v>
      </c>
      <c r="C7557">
        <v>0.47870000000000001</v>
      </c>
      <c r="D7557" t="s">
        <v>151</v>
      </c>
      <c r="E7557" t="s">
        <v>230</v>
      </c>
      <c r="F7557" t="str">
        <f t="shared" si="472"/>
        <v>WangHercog</v>
      </c>
      <c r="G7557">
        <f t="shared" si="473"/>
        <v>0.47870000000000001</v>
      </c>
      <c r="H7557" t="str">
        <f t="shared" si="474"/>
        <v>HercogWang</v>
      </c>
      <c r="I7557">
        <f t="shared" si="475"/>
        <v>0.52129999999999999</v>
      </c>
    </row>
    <row r="7558" spans="1:9" x14ac:dyDescent="0.25">
      <c r="A7558" t="s">
        <v>72</v>
      </c>
      <c r="B7558" t="s">
        <v>106</v>
      </c>
      <c r="C7558">
        <v>0.29859999999999998</v>
      </c>
      <c r="D7558" t="s">
        <v>247</v>
      </c>
      <c r="E7558" t="s">
        <v>230</v>
      </c>
      <c r="F7558" t="str">
        <f t="shared" si="472"/>
        <v>HonHercog</v>
      </c>
      <c r="G7558">
        <f t="shared" si="473"/>
        <v>0.29859999999999998</v>
      </c>
      <c r="H7558" t="str">
        <f t="shared" si="474"/>
        <v>HercogHon</v>
      </c>
      <c r="I7558">
        <f t="shared" si="475"/>
        <v>0.70140000000000002</v>
      </c>
    </row>
    <row r="7559" spans="1:9" x14ac:dyDescent="0.25">
      <c r="A7559" t="s">
        <v>118</v>
      </c>
      <c r="B7559" t="s">
        <v>106</v>
      </c>
      <c r="C7559">
        <v>0.52669999999999995</v>
      </c>
      <c r="D7559" t="s">
        <v>243</v>
      </c>
      <c r="E7559" t="s">
        <v>230</v>
      </c>
      <c r="F7559" t="str">
        <f t="shared" si="472"/>
        <v>CirsteaHercog</v>
      </c>
      <c r="G7559">
        <f t="shared" si="473"/>
        <v>0.52669999999999995</v>
      </c>
      <c r="H7559" t="str">
        <f t="shared" si="474"/>
        <v>HercogCirstea</v>
      </c>
      <c r="I7559">
        <f t="shared" si="475"/>
        <v>0.47330000000000005</v>
      </c>
    </row>
    <row r="7560" spans="1:9" x14ac:dyDescent="0.25">
      <c r="A7560" t="s">
        <v>77</v>
      </c>
      <c r="B7560" t="s">
        <v>106</v>
      </c>
      <c r="C7560">
        <v>0.4476</v>
      </c>
      <c r="D7560" t="s">
        <v>176</v>
      </c>
      <c r="E7560" t="s">
        <v>230</v>
      </c>
      <c r="F7560" t="str">
        <f t="shared" si="472"/>
        <v>PetersonHercog</v>
      </c>
      <c r="G7560">
        <f t="shared" si="473"/>
        <v>0.4476</v>
      </c>
      <c r="H7560" t="str">
        <f t="shared" si="474"/>
        <v>HercogPeterson</v>
      </c>
      <c r="I7560">
        <f t="shared" si="475"/>
        <v>0.5524</v>
      </c>
    </row>
    <row r="7561" spans="1:9" x14ac:dyDescent="0.25">
      <c r="A7561" t="s">
        <v>119</v>
      </c>
      <c r="B7561" t="s">
        <v>106</v>
      </c>
      <c r="C7561">
        <v>0.63290000000000002</v>
      </c>
      <c r="D7561" t="s">
        <v>226</v>
      </c>
      <c r="E7561" t="s">
        <v>230</v>
      </c>
      <c r="F7561" t="str">
        <f t="shared" si="472"/>
        <v>LapkoHercog</v>
      </c>
      <c r="G7561">
        <f t="shared" si="473"/>
        <v>0.63290000000000002</v>
      </c>
      <c r="H7561" t="str">
        <f t="shared" si="474"/>
        <v>HercogLapko</v>
      </c>
      <c r="I7561">
        <f t="shared" si="475"/>
        <v>0.36709999999999998</v>
      </c>
    </row>
    <row r="7562" spans="1:9" x14ac:dyDescent="0.25">
      <c r="A7562" t="s">
        <v>109</v>
      </c>
      <c r="B7562" t="s">
        <v>106</v>
      </c>
      <c r="C7562">
        <v>0.75829999999999997</v>
      </c>
      <c r="D7562" t="s">
        <v>143</v>
      </c>
      <c r="E7562" t="s">
        <v>230</v>
      </c>
      <c r="F7562" t="str">
        <f t="shared" si="472"/>
        <v>StephensHercog</v>
      </c>
      <c r="G7562">
        <f t="shared" si="473"/>
        <v>0.75829999999999997</v>
      </c>
      <c r="H7562" t="str">
        <f t="shared" si="474"/>
        <v>HercogStephens</v>
      </c>
      <c r="I7562">
        <f t="shared" si="475"/>
        <v>0.24170000000000003</v>
      </c>
    </row>
    <row r="7563" spans="1:9" x14ac:dyDescent="0.25">
      <c r="A7563" t="s">
        <v>120</v>
      </c>
      <c r="B7563" t="s">
        <v>106</v>
      </c>
      <c r="C7563">
        <v>0.36349999999999999</v>
      </c>
      <c r="D7563" t="s">
        <v>235</v>
      </c>
      <c r="E7563" t="s">
        <v>230</v>
      </c>
      <c r="F7563" t="str">
        <f t="shared" si="472"/>
        <v>TownsendHercog</v>
      </c>
      <c r="G7563">
        <f t="shared" si="473"/>
        <v>0.36349999999999999</v>
      </c>
      <c r="H7563" t="str">
        <f t="shared" si="474"/>
        <v>HercogTownsend</v>
      </c>
      <c r="I7563">
        <f t="shared" si="475"/>
        <v>0.63650000000000007</v>
      </c>
    </row>
    <row r="7564" spans="1:9" x14ac:dyDescent="0.25">
      <c r="A7564" t="s">
        <v>121</v>
      </c>
      <c r="B7564" t="s">
        <v>106</v>
      </c>
      <c r="C7564">
        <v>0.53920000000000001</v>
      </c>
      <c r="D7564" t="s">
        <v>185</v>
      </c>
      <c r="E7564" t="s">
        <v>230</v>
      </c>
      <c r="F7564" t="str">
        <f t="shared" si="472"/>
        <v>BabosHercog</v>
      </c>
      <c r="G7564">
        <f t="shared" si="473"/>
        <v>0.53920000000000001</v>
      </c>
      <c r="H7564" t="str">
        <f t="shared" si="474"/>
        <v>HercogBabos</v>
      </c>
      <c r="I7564">
        <f t="shared" si="475"/>
        <v>0.46079999999999999</v>
      </c>
    </row>
    <row r="7565" spans="1:9" x14ac:dyDescent="0.25">
      <c r="A7565" t="s">
        <v>129</v>
      </c>
      <c r="B7565" t="s">
        <v>106</v>
      </c>
      <c r="C7565">
        <v>0.28370000000000001</v>
      </c>
      <c r="D7565" t="s">
        <v>241</v>
      </c>
      <c r="E7565" t="s">
        <v>230</v>
      </c>
      <c r="F7565" t="str">
        <f t="shared" si="472"/>
        <v>BonaventureHercog</v>
      </c>
      <c r="G7565">
        <f t="shared" si="473"/>
        <v>0.28370000000000001</v>
      </c>
      <c r="H7565" t="str">
        <f t="shared" si="474"/>
        <v>HercogBonaventure</v>
      </c>
      <c r="I7565">
        <f t="shared" si="475"/>
        <v>0.71629999999999994</v>
      </c>
    </row>
    <row r="7566" spans="1:9" x14ac:dyDescent="0.25">
      <c r="A7566" t="s">
        <v>96</v>
      </c>
      <c r="B7566" t="s">
        <v>106</v>
      </c>
      <c r="C7566">
        <v>0.49030000000000001</v>
      </c>
      <c r="D7566" t="s">
        <v>182</v>
      </c>
      <c r="E7566" t="s">
        <v>230</v>
      </c>
      <c r="F7566" t="str">
        <f t="shared" si="472"/>
        <v>VickeryHercog</v>
      </c>
      <c r="G7566">
        <f t="shared" si="473"/>
        <v>0.49030000000000001</v>
      </c>
      <c r="H7566" t="str">
        <f t="shared" si="474"/>
        <v>HercogVickery</v>
      </c>
      <c r="I7566">
        <f t="shared" si="475"/>
        <v>0.50970000000000004</v>
      </c>
    </row>
    <row r="7567" spans="1:9" x14ac:dyDescent="0.25">
      <c r="A7567" t="s">
        <v>130</v>
      </c>
      <c r="B7567" t="s">
        <v>106</v>
      </c>
      <c r="C7567">
        <v>0.28139999999999998</v>
      </c>
      <c r="D7567" t="s">
        <v>186</v>
      </c>
      <c r="E7567" t="s">
        <v>230</v>
      </c>
      <c r="F7567" t="str">
        <f t="shared" si="472"/>
        <v>HivesHercog</v>
      </c>
      <c r="G7567">
        <f t="shared" si="473"/>
        <v>0.28139999999999998</v>
      </c>
      <c r="H7567" t="str">
        <f t="shared" si="474"/>
        <v>HercogHives</v>
      </c>
      <c r="I7567">
        <f t="shared" si="475"/>
        <v>0.71860000000000002</v>
      </c>
    </row>
    <row r="7568" spans="1:9" x14ac:dyDescent="0.25">
      <c r="A7568" t="s">
        <v>87</v>
      </c>
      <c r="B7568" t="s">
        <v>106</v>
      </c>
      <c r="C7568">
        <v>0.39369999999999999</v>
      </c>
      <c r="D7568" t="s">
        <v>254</v>
      </c>
      <c r="E7568" t="s">
        <v>230</v>
      </c>
      <c r="F7568" t="str">
        <f t="shared" si="472"/>
        <v>Sorribes TormoHercog</v>
      </c>
      <c r="G7568">
        <f t="shared" si="473"/>
        <v>0.39369999999999999</v>
      </c>
      <c r="H7568" t="str">
        <f t="shared" si="474"/>
        <v>HercogSorribes Tormo</v>
      </c>
      <c r="I7568">
        <f t="shared" si="475"/>
        <v>0.60630000000000006</v>
      </c>
    </row>
    <row r="7569" spans="1:9" x14ac:dyDescent="0.25">
      <c r="A7569" t="s">
        <v>3</v>
      </c>
      <c r="B7569" t="s">
        <v>72</v>
      </c>
      <c r="C7569">
        <v>0.9587</v>
      </c>
      <c r="D7569" t="s">
        <v>139</v>
      </c>
      <c r="E7569" t="s">
        <v>247</v>
      </c>
      <c r="F7569" t="str">
        <f t="shared" si="472"/>
        <v>HalepHon</v>
      </c>
      <c r="G7569">
        <f t="shared" si="473"/>
        <v>0.9587</v>
      </c>
      <c r="H7569" t="str">
        <f t="shared" si="474"/>
        <v>HonHalep</v>
      </c>
      <c r="I7569">
        <f t="shared" si="475"/>
        <v>4.1300000000000003E-2</v>
      </c>
    </row>
    <row r="7570" spans="1:9" x14ac:dyDescent="0.25">
      <c r="A7570" t="s">
        <v>108</v>
      </c>
      <c r="B7570" t="s">
        <v>72</v>
      </c>
      <c r="C7570">
        <v>0.82499999999999996</v>
      </c>
      <c r="D7570" t="s">
        <v>164</v>
      </c>
      <c r="E7570" t="s">
        <v>247</v>
      </c>
      <c r="F7570" t="str">
        <f t="shared" si="472"/>
        <v>KeninHon</v>
      </c>
      <c r="G7570">
        <f t="shared" si="473"/>
        <v>0.82499999999999996</v>
      </c>
      <c r="H7570" t="str">
        <f t="shared" si="474"/>
        <v>HonKenin</v>
      </c>
      <c r="I7570">
        <f t="shared" si="475"/>
        <v>0.17500000000000004</v>
      </c>
    </row>
    <row r="7571" spans="1:9" x14ac:dyDescent="0.25">
      <c r="A7571" t="s">
        <v>110</v>
      </c>
      <c r="B7571" t="s">
        <v>72</v>
      </c>
      <c r="C7571">
        <v>0.78390000000000004</v>
      </c>
      <c r="D7571" t="s">
        <v>193</v>
      </c>
      <c r="E7571" t="s">
        <v>247</v>
      </c>
      <c r="F7571" t="str">
        <f t="shared" si="472"/>
        <v>KudermetovaHon</v>
      </c>
      <c r="G7571">
        <f t="shared" si="473"/>
        <v>0.78390000000000004</v>
      </c>
      <c r="H7571" t="str">
        <f t="shared" si="474"/>
        <v>HonKudermetova</v>
      </c>
      <c r="I7571">
        <f t="shared" si="475"/>
        <v>0.21609999999999996</v>
      </c>
    </row>
    <row r="7572" spans="1:9" x14ac:dyDescent="0.25">
      <c r="A7572" t="s">
        <v>111</v>
      </c>
      <c r="B7572" t="s">
        <v>72</v>
      </c>
      <c r="C7572">
        <v>0.91930000000000001</v>
      </c>
      <c r="D7572" t="s">
        <v>135</v>
      </c>
      <c r="E7572" t="s">
        <v>247</v>
      </c>
      <c r="F7572" t="str">
        <f t="shared" si="472"/>
        <v>WilliamsHon</v>
      </c>
      <c r="G7572">
        <f t="shared" si="473"/>
        <v>0.91930000000000001</v>
      </c>
      <c r="H7572" t="str">
        <f t="shared" si="474"/>
        <v>HonWilliams</v>
      </c>
      <c r="I7572">
        <f t="shared" si="475"/>
        <v>8.0699999999999994E-2</v>
      </c>
    </row>
    <row r="7573" spans="1:9" x14ac:dyDescent="0.25">
      <c r="A7573" t="s">
        <v>10</v>
      </c>
      <c r="B7573" t="s">
        <v>72</v>
      </c>
      <c r="C7573">
        <v>0.81530000000000002</v>
      </c>
      <c r="D7573" t="s">
        <v>194</v>
      </c>
      <c r="E7573" t="s">
        <v>247</v>
      </c>
      <c r="F7573" t="str">
        <f t="shared" si="472"/>
        <v>StosurHon</v>
      </c>
      <c r="G7573">
        <f t="shared" si="473"/>
        <v>0.81530000000000002</v>
      </c>
      <c r="H7573" t="str">
        <f t="shared" si="474"/>
        <v>HonStosur</v>
      </c>
      <c r="I7573">
        <f t="shared" si="475"/>
        <v>0.18469999999999998</v>
      </c>
    </row>
    <row r="7574" spans="1:9" x14ac:dyDescent="0.25">
      <c r="A7574" t="s">
        <v>13</v>
      </c>
      <c r="B7574" t="s">
        <v>72</v>
      </c>
      <c r="C7574">
        <v>0.82769999999999999</v>
      </c>
      <c r="D7574" t="s">
        <v>211</v>
      </c>
      <c r="E7574" t="s">
        <v>247</v>
      </c>
      <c r="F7574" t="str">
        <f t="shared" si="472"/>
        <v>PengHon</v>
      </c>
      <c r="G7574">
        <f t="shared" si="473"/>
        <v>0.82769999999999999</v>
      </c>
      <c r="H7574" t="str">
        <f t="shared" si="474"/>
        <v>HonPeng</v>
      </c>
      <c r="I7574">
        <f t="shared" si="475"/>
        <v>0.17230000000000001</v>
      </c>
    </row>
    <row r="7575" spans="1:9" x14ac:dyDescent="0.25">
      <c r="A7575" t="s">
        <v>112</v>
      </c>
      <c r="B7575" t="s">
        <v>72</v>
      </c>
      <c r="C7575">
        <v>0.59460000000000002</v>
      </c>
      <c r="D7575" t="s">
        <v>213</v>
      </c>
      <c r="E7575" t="s">
        <v>247</v>
      </c>
      <c r="F7575" t="str">
        <f t="shared" si="472"/>
        <v>MariaHon</v>
      </c>
      <c r="G7575">
        <f t="shared" si="473"/>
        <v>0.59460000000000002</v>
      </c>
      <c r="H7575" t="str">
        <f t="shared" si="474"/>
        <v>HonMaria</v>
      </c>
      <c r="I7575">
        <f t="shared" si="475"/>
        <v>0.40539999999999998</v>
      </c>
    </row>
    <row r="7576" spans="1:9" x14ac:dyDescent="0.25">
      <c r="A7576" t="s">
        <v>14</v>
      </c>
      <c r="B7576" t="s">
        <v>72</v>
      </c>
      <c r="C7576">
        <v>0.97889999999999999</v>
      </c>
      <c r="D7576" t="s">
        <v>135</v>
      </c>
      <c r="E7576" t="s">
        <v>247</v>
      </c>
      <c r="F7576" t="str">
        <f t="shared" si="472"/>
        <v>WilliamsHon</v>
      </c>
      <c r="G7576">
        <f t="shared" si="473"/>
        <v>0.97889999999999999</v>
      </c>
      <c r="H7576" t="str">
        <f t="shared" si="474"/>
        <v>HonWilliams</v>
      </c>
      <c r="I7576">
        <f t="shared" si="475"/>
        <v>2.1100000000000008E-2</v>
      </c>
    </row>
    <row r="7577" spans="1:9" x14ac:dyDescent="0.25">
      <c r="A7577" t="s">
        <v>113</v>
      </c>
      <c r="B7577" t="s">
        <v>72</v>
      </c>
      <c r="C7577">
        <v>0.90720000000000001</v>
      </c>
      <c r="D7577" t="s">
        <v>148</v>
      </c>
      <c r="E7577" t="s">
        <v>247</v>
      </c>
      <c r="F7577" t="str">
        <f t="shared" si="472"/>
        <v>BacsinszkyHon</v>
      </c>
      <c r="G7577">
        <f t="shared" si="473"/>
        <v>0.90720000000000001</v>
      </c>
      <c r="H7577" t="str">
        <f t="shared" si="474"/>
        <v>HonBacsinszky</v>
      </c>
      <c r="I7577">
        <f t="shared" si="475"/>
        <v>9.2799999999999994E-2</v>
      </c>
    </row>
    <row r="7578" spans="1:9" x14ac:dyDescent="0.25">
      <c r="A7578" t="s">
        <v>114</v>
      </c>
      <c r="B7578" t="s">
        <v>72</v>
      </c>
      <c r="C7578">
        <v>0.76739999999999997</v>
      </c>
      <c r="D7578" t="s">
        <v>205</v>
      </c>
      <c r="E7578" t="s">
        <v>247</v>
      </c>
      <c r="F7578" t="str">
        <f t="shared" si="472"/>
        <v>LepchenkoHon</v>
      </c>
      <c r="G7578">
        <f t="shared" si="473"/>
        <v>0.76739999999999997</v>
      </c>
      <c r="H7578" t="str">
        <f t="shared" si="474"/>
        <v>HonLepchenko</v>
      </c>
      <c r="I7578">
        <f t="shared" si="475"/>
        <v>0.23260000000000003</v>
      </c>
    </row>
    <row r="7579" spans="1:9" x14ac:dyDescent="0.25">
      <c r="A7579" t="s">
        <v>19</v>
      </c>
      <c r="B7579" t="s">
        <v>72</v>
      </c>
      <c r="C7579">
        <v>0.64359999999999995</v>
      </c>
      <c r="D7579" t="s">
        <v>210</v>
      </c>
      <c r="E7579" t="s">
        <v>247</v>
      </c>
      <c r="F7579" t="str">
        <f t="shared" si="472"/>
        <v>ZhengHon</v>
      </c>
      <c r="G7579">
        <f t="shared" si="473"/>
        <v>0.64359999999999995</v>
      </c>
      <c r="H7579" t="str">
        <f t="shared" si="474"/>
        <v>HonZheng</v>
      </c>
      <c r="I7579">
        <f t="shared" si="475"/>
        <v>0.35640000000000005</v>
      </c>
    </row>
    <row r="7580" spans="1:9" x14ac:dyDescent="0.25">
      <c r="A7580" t="s">
        <v>115</v>
      </c>
      <c r="B7580" t="s">
        <v>72</v>
      </c>
      <c r="C7580">
        <v>0.76890000000000003</v>
      </c>
      <c r="D7580" t="s">
        <v>166</v>
      </c>
      <c r="E7580" t="s">
        <v>247</v>
      </c>
      <c r="F7580" t="str">
        <f t="shared" si="472"/>
        <v>ZidansekHon</v>
      </c>
      <c r="G7580">
        <f t="shared" si="473"/>
        <v>0.76890000000000003</v>
      </c>
      <c r="H7580" t="str">
        <f t="shared" si="474"/>
        <v>HonZidansek</v>
      </c>
      <c r="I7580">
        <f t="shared" si="475"/>
        <v>0.23109999999999997</v>
      </c>
    </row>
    <row r="7581" spans="1:9" x14ac:dyDescent="0.25">
      <c r="A7581" t="s">
        <v>122</v>
      </c>
      <c r="B7581" t="s">
        <v>72</v>
      </c>
      <c r="C7581">
        <v>0.93959999999999999</v>
      </c>
      <c r="D7581" t="s">
        <v>204</v>
      </c>
      <c r="E7581" t="s">
        <v>247</v>
      </c>
      <c r="F7581" t="str">
        <f t="shared" si="472"/>
        <v>AzarenkaHon</v>
      </c>
      <c r="G7581">
        <f t="shared" si="473"/>
        <v>0.93959999999999999</v>
      </c>
      <c r="H7581" t="str">
        <f t="shared" si="474"/>
        <v>HonAzarenka</v>
      </c>
      <c r="I7581">
        <f t="shared" si="475"/>
        <v>6.0400000000000009E-2</v>
      </c>
    </row>
    <row r="7582" spans="1:9" x14ac:dyDescent="0.25">
      <c r="A7582" t="s">
        <v>116</v>
      </c>
      <c r="B7582" t="s">
        <v>72</v>
      </c>
      <c r="C7582">
        <v>0.59419999999999995</v>
      </c>
      <c r="D7582" t="s">
        <v>201</v>
      </c>
      <c r="E7582" t="s">
        <v>247</v>
      </c>
      <c r="F7582" t="str">
        <f t="shared" si="472"/>
        <v>VoegeleHon</v>
      </c>
      <c r="G7582">
        <f t="shared" si="473"/>
        <v>0.59419999999999995</v>
      </c>
      <c r="H7582" t="str">
        <f t="shared" si="474"/>
        <v>HonVoegele</v>
      </c>
      <c r="I7582">
        <f t="shared" si="475"/>
        <v>0.40580000000000005</v>
      </c>
    </row>
    <row r="7583" spans="1:9" x14ac:dyDescent="0.25">
      <c r="A7583" t="s">
        <v>117</v>
      </c>
      <c r="B7583" t="s">
        <v>72</v>
      </c>
      <c r="C7583">
        <v>0.78469999999999995</v>
      </c>
      <c r="D7583" t="s">
        <v>153</v>
      </c>
      <c r="E7583" t="s">
        <v>247</v>
      </c>
      <c r="F7583" t="str">
        <f t="shared" si="472"/>
        <v>HsiehHon</v>
      </c>
      <c r="G7583">
        <f t="shared" si="473"/>
        <v>0.78469999999999995</v>
      </c>
      <c r="H7583" t="str">
        <f t="shared" si="474"/>
        <v>HonHsieh</v>
      </c>
      <c r="I7583">
        <f t="shared" si="475"/>
        <v>0.21530000000000005</v>
      </c>
    </row>
    <row r="7584" spans="1:9" x14ac:dyDescent="0.25">
      <c r="A7584" t="s">
        <v>33</v>
      </c>
      <c r="B7584" t="s">
        <v>72</v>
      </c>
      <c r="C7584">
        <v>0.83150000000000002</v>
      </c>
      <c r="D7584" t="s">
        <v>151</v>
      </c>
      <c r="E7584" t="s">
        <v>247</v>
      </c>
      <c r="F7584" t="str">
        <f t="shared" si="472"/>
        <v>WangHon</v>
      </c>
      <c r="G7584">
        <f t="shared" si="473"/>
        <v>0.83150000000000002</v>
      </c>
      <c r="H7584" t="str">
        <f t="shared" si="474"/>
        <v>HonWang</v>
      </c>
      <c r="I7584">
        <f t="shared" si="475"/>
        <v>0.16849999999999998</v>
      </c>
    </row>
    <row r="7585" spans="1:9" x14ac:dyDescent="0.25">
      <c r="A7585" t="s">
        <v>123</v>
      </c>
      <c r="B7585" t="s">
        <v>72</v>
      </c>
      <c r="C7585">
        <v>0.76290000000000002</v>
      </c>
      <c r="D7585" t="s">
        <v>215</v>
      </c>
      <c r="E7585" t="s">
        <v>247</v>
      </c>
      <c r="F7585" t="str">
        <f t="shared" si="472"/>
        <v>DiyasHon</v>
      </c>
      <c r="G7585">
        <f t="shared" si="473"/>
        <v>0.76290000000000002</v>
      </c>
      <c r="H7585" t="str">
        <f t="shared" si="474"/>
        <v>HonDiyas</v>
      </c>
      <c r="I7585">
        <f t="shared" si="475"/>
        <v>0.23709999999999998</v>
      </c>
    </row>
    <row r="7586" spans="1:9" x14ac:dyDescent="0.25">
      <c r="A7586" t="s">
        <v>124</v>
      </c>
      <c r="B7586" t="s">
        <v>72</v>
      </c>
      <c r="C7586">
        <v>2.5399999999999999E-2</v>
      </c>
      <c r="D7586" t="s">
        <v>206</v>
      </c>
      <c r="E7586" t="s">
        <v>247</v>
      </c>
      <c r="F7586" t="str">
        <f t="shared" si="472"/>
        <v>OsuigweHon</v>
      </c>
      <c r="G7586">
        <f t="shared" si="473"/>
        <v>2.5399999999999999E-2</v>
      </c>
      <c r="H7586" t="str">
        <f t="shared" si="474"/>
        <v>HonOsuigwe</v>
      </c>
      <c r="I7586">
        <f t="shared" si="475"/>
        <v>0.97460000000000002</v>
      </c>
    </row>
    <row r="7587" spans="1:9" x14ac:dyDescent="0.25">
      <c r="A7587" t="s">
        <v>48</v>
      </c>
      <c r="B7587" t="s">
        <v>72</v>
      </c>
      <c r="C7587">
        <v>0.77249999999999996</v>
      </c>
      <c r="D7587" t="s">
        <v>152</v>
      </c>
      <c r="E7587" t="s">
        <v>247</v>
      </c>
      <c r="F7587" t="str">
        <f t="shared" si="472"/>
        <v>ZhangHon</v>
      </c>
      <c r="G7587">
        <f t="shared" si="473"/>
        <v>0.77249999999999996</v>
      </c>
      <c r="H7587" t="str">
        <f t="shared" si="474"/>
        <v>HonZhang</v>
      </c>
      <c r="I7587">
        <f t="shared" si="475"/>
        <v>0.22750000000000004</v>
      </c>
    </row>
    <row r="7588" spans="1:9" x14ac:dyDescent="0.25">
      <c r="A7588" t="s">
        <v>125</v>
      </c>
      <c r="B7588" t="s">
        <v>72</v>
      </c>
      <c r="C7588">
        <v>0.61809999999999998</v>
      </c>
      <c r="D7588" t="s">
        <v>171</v>
      </c>
      <c r="E7588" t="s">
        <v>247</v>
      </c>
      <c r="F7588" t="str">
        <f t="shared" si="472"/>
        <v>KuzmovaHon</v>
      </c>
      <c r="G7588">
        <f t="shared" si="473"/>
        <v>0.61809999999999998</v>
      </c>
      <c r="H7588" t="str">
        <f t="shared" si="474"/>
        <v>HonKuzmova</v>
      </c>
      <c r="I7588">
        <f t="shared" si="475"/>
        <v>0.38190000000000002</v>
      </c>
    </row>
    <row r="7589" spans="1:9" x14ac:dyDescent="0.25">
      <c r="A7589" t="s">
        <v>126</v>
      </c>
      <c r="B7589" t="s">
        <v>72</v>
      </c>
      <c r="C7589">
        <v>0.73560000000000003</v>
      </c>
      <c r="D7589" t="s">
        <v>197</v>
      </c>
      <c r="E7589" t="s">
        <v>247</v>
      </c>
      <c r="F7589" t="str">
        <f t="shared" si="472"/>
        <v>GolubicHon</v>
      </c>
      <c r="G7589">
        <f t="shared" si="473"/>
        <v>0.73560000000000003</v>
      </c>
      <c r="H7589" t="str">
        <f t="shared" si="474"/>
        <v>HonGolubic</v>
      </c>
      <c r="I7589">
        <f t="shared" si="475"/>
        <v>0.26439999999999997</v>
      </c>
    </row>
    <row r="7590" spans="1:9" x14ac:dyDescent="0.25">
      <c r="A7590" t="s">
        <v>127</v>
      </c>
      <c r="B7590" t="s">
        <v>72</v>
      </c>
      <c r="C7590">
        <v>0.75180000000000002</v>
      </c>
      <c r="D7590" t="s">
        <v>178</v>
      </c>
      <c r="E7590" t="s">
        <v>247</v>
      </c>
      <c r="F7590" t="str">
        <f t="shared" si="472"/>
        <v>PutintsevaHon</v>
      </c>
      <c r="G7590">
        <f t="shared" si="473"/>
        <v>0.75180000000000002</v>
      </c>
      <c r="H7590" t="str">
        <f t="shared" si="474"/>
        <v>HonPutintseva</v>
      </c>
      <c r="I7590">
        <f t="shared" si="475"/>
        <v>0.24819999999999998</v>
      </c>
    </row>
    <row r="7591" spans="1:9" x14ac:dyDescent="0.25">
      <c r="A7591" t="s">
        <v>128</v>
      </c>
      <c r="B7591" t="s">
        <v>72</v>
      </c>
      <c r="C7591">
        <v>0.7389</v>
      </c>
      <c r="D7591" t="s">
        <v>151</v>
      </c>
      <c r="E7591" t="s">
        <v>247</v>
      </c>
      <c r="F7591" t="str">
        <f t="shared" si="472"/>
        <v>WangHon</v>
      </c>
      <c r="G7591">
        <f t="shared" si="473"/>
        <v>0.7389</v>
      </c>
      <c r="H7591" t="str">
        <f t="shared" si="474"/>
        <v>HonWang</v>
      </c>
      <c r="I7591">
        <f t="shared" si="475"/>
        <v>0.2611</v>
      </c>
    </row>
    <row r="7592" spans="1:9" x14ac:dyDescent="0.25">
      <c r="A7592" t="s">
        <v>118</v>
      </c>
      <c r="B7592" t="s">
        <v>72</v>
      </c>
      <c r="C7592">
        <v>0.72560000000000002</v>
      </c>
      <c r="D7592" t="s">
        <v>243</v>
      </c>
      <c r="E7592" t="s">
        <v>247</v>
      </c>
      <c r="F7592" t="str">
        <f t="shared" si="472"/>
        <v>CirsteaHon</v>
      </c>
      <c r="G7592">
        <f t="shared" si="473"/>
        <v>0.72560000000000002</v>
      </c>
      <c r="H7592" t="str">
        <f t="shared" si="474"/>
        <v>HonCirstea</v>
      </c>
      <c r="I7592">
        <f t="shared" si="475"/>
        <v>0.27439999999999998</v>
      </c>
    </row>
    <row r="7593" spans="1:9" x14ac:dyDescent="0.25">
      <c r="A7593" t="s">
        <v>77</v>
      </c>
      <c r="B7593" t="s">
        <v>72</v>
      </c>
      <c r="C7593">
        <v>0.68369999999999997</v>
      </c>
      <c r="D7593" t="s">
        <v>176</v>
      </c>
      <c r="E7593" t="s">
        <v>247</v>
      </c>
      <c r="F7593" t="str">
        <f t="shared" si="472"/>
        <v>PetersonHon</v>
      </c>
      <c r="G7593">
        <f t="shared" si="473"/>
        <v>0.68369999999999997</v>
      </c>
      <c r="H7593" t="str">
        <f t="shared" si="474"/>
        <v>HonPeterson</v>
      </c>
      <c r="I7593">
        <f t="shared" si="475"/>
        <v>0.31630000000000003</v>
      </c>
    </row>
    <row r="7594" spans="1:9" x14ac:dyDescent="0.25">
      <c r="A7594" t="s">
        <v>119</v>
      </c>
      <c r="B7594" t="s">
        <v>72</v>
      </c>
      <c r="C7594">
        <v>0.79879999999999995</v>
      </c>
      <c r="D7594" t="s">
        <v>226</v>
      </c>
      <c r="E7594" t="s">
        <v>247</v>
      </c>
      <c r="F7594" t="str">
        <f t="shared" si="472"/>
        <v>LapkoHon</v>
      </c>
      <c r="G7594">
        <f t="shared" si="473"/>
        <v>0.79879999999999995</v>
      </c>
      <c r="H7594" t="str">
        <f t="shared" si="474"/>
        <v>HonLapko</v>
      </c>
      <c r="I7594">
        <f t="shared" si="475"/>
        <v>0.20120000000000005</v>
      </c>
    </row>
    <row r="7595" spans="1:9" x14ac:dyDescent="0.25">
      <c r="A7595" t="s">
        <v>109</v>
      </c>
      <c r="B7595" t="s">
        <v>72</v>
      </c>
      <c r="C7595">
        <v>0.88300000000000001</v>
      </c>
      <c r="D7595" t="s">
        <v>143</v>
      </c>
      <c r="E7595" t="s">
        <v>247</v>
      </c>
      <c r="F7595" t="str">
        <f t="shared" si="472"/>
        <v>StephensHon</v>
      </c>
      <c r="G7595">
        <f t="shared" si="473"/>
        <v>0.88300000000000001</v>
      </c>
      <c r="H7595" t="str">
        <f t="shared" si="474"/>
        <v>HonStephens</v>
      </c>
      <c r="I7595">
        <f t="shared" si="475"/>
        <v>0.11699999999999999</v>
      </c>
    </row>
    <row r="7596" spans="1:9" x14ac:dyDescent="0.25">
      <c r="A7596" t="s">
        <v>120</v>
      </c>
      <c r="B7596" t="s">
        <v>72</v>
      </c>
      <c r="C7596">
        <v>0.59099999999999997</v>
      </c>
      <c r="D7596" t="s">
        <v>235</v>
      </c>
      <c r="E7596" t="s">
        <v>247</v>
      </c>
      <c r="F7596" t="str">
        <f t="shared" si="472"/>
        <v>TownsendHon</v>
      </c>
      <c r="G7596">
        <f t="shared" si="473"/>
        <v>0.59099999999999997</v>
      </c>
      <c r="H7596" t="str">
        <f t="shared" si="474"/>
        <v>HonTownsend</v>
      </c>
      <c r="I7596">
        <f t="shared" si="475"/>
        <v>0.40900000000000003</v>
      </c>
    </row>
    <row r="7597" spans="1:9" x14ac:dyDescent="0.25">
      <c r="A7597" t="s">
        <v>121</v>
      </c>
      <c r="B7597" t="s">
        <v>72</v>
      </c>
      <c r="C7597">
        <v>0.72409999999999997</v>
      </c>
      <c r="D7597" t="s">
        <v>185</v>
      </c>
      <c r="E7597" t="s">
        <v>247</v>
      </c>
      <c r="F7597" t="str">
        <f t="shared" si="472"/>
        <v>BabosHon</v>
      </c>
      <c r="G7597">
        <f t="shared" si="473"/>
        <v>0.72409999999999997</v>
      </c>
      <c r="H7597" t="str">
        <f t="shared" si="474"/>
        <v>HonBabos</v>
      </c>
      <c r="I7597">
        <f t="shared" si="475"/>
        <v>0.27590000000000003</v>
      </c>
    </row>
    <row r="7598" spans="1:9" x14ac:dyDescent="0.25">
      <c r="A7598" t="s">
        <v>129</v>
      </c>
      <c r="B7598" t="s">
        <v>72</v>
      </c>
      <c r="C7598">
        <v>0.5373</v>
      </c>
      <c r="D7598" t="s">
        <v>241</v>
      </c>
      <c r="E7598" t="s">
        <v>247</v>
      </c>
      <c r="F7598" t="str">
        <f t="shared" si="472"/>
        <v>BonaventureHon</v>
      </c>
      <c r="G7598">
        <f t="shared" si="473"/>
        <v>0.5373</v>
      </c>
      <c r="H7598" t="str">
        <f t="shared" si="474"/>
        <v>HonBonaventure</v>
      </c>
      <c r="I7598">
        <f t="shared" si="475"/>
        <v>0.4627</v>
      </c>
    </row>
    <row r="7599" spans="1:9" x14ac:dyDescent="0.25">
      <c r="A7599" t="s">
        <v>96</v>
      </c>
      <c r="B7599" t="s">
        <v>72</v>
      </c>
      <c r="C7599">
        <v>0.71889999999999998</v>
      </c>
      <c r="D7599" t="s">
        <v>182</v>
      </c>
      <c r="E7599" t="s">
        <v>247</v>
      </c>
      <c r="F7599" t="str">
        <f t="shared" si="472"/>
        <v>VickeryHon</v>
      </c>
      <c r="G7599">
        <f t="shared" si="473"/>
        <v>0.71889999999999998</v>
      </c>
      <c r="H7599" t="str">
        <f t="shared" si="474"/>
        <v>HonVickery</v>
      </c>
      <c r="I7599">
        <f t="shared" si="475"/>
        <v>0.28110000000000002</v>
      </c>
    </row>
    <row r="7600" spans="1:9" x14ac:dyDescent="0.25">
      <c r="A7600" t="s">
        <v>130</v>
      </c>
      <c r="B7600" t="s">
        <v>72</v>
      </c>
      <c r="C7600">
        <v>0.51819999999999999</v>
      </c>
      <c r="D7600" t="s">
        <v>186</v>
      </c>
      <c r="E7600" t="s">
        <v>247</v>
      </c>
      <c r="F7600" t="str">
        <f t="shared" si="472"/>
        <v>HivesHon</v>
      </c>
      <c r="G7600">
        <f t="shared" si="473"/>
        <v>0.51819999999999999</v>
      </c>
      <c r="H7600" t="str">
        <f t="shared" si="474"/>
        <v>HonHives</v>
      </c>
      <c r="I7600">
        <f t="shared" si="475"/>
        <v>0.48180000000000001</v>
      </c>
    </row>
    <row r="7601" spans="1:9" x14ac:dyDescent="0.25">
      <c r="A7601" t="s">
        <v>87</v>
      </c>
      <c r="B7601" t="s">
        <v>72</v>
      </c>
      <c r="C7601">
        <v>0.61839999999999995</v>
      </c>
      <c r="D7601" t="s">
        <v>254</v>
      </c>
      <c r="E7601" t="s">
        <v>247</v>
      </c>
      <c r="F7601" t="str">
        <f t="shared" si="472"/>
        <v>Sorribes TormoHon</v>
      </c>
      <c r="G7601">
        <f t="shared" si="473"/>
        <v>0.61839999999999995</v>
      </c>
      <c r="H7601" t="str">
        <f t="shared" si="474"/>
        <v>HonSorribes Tormo</v>
      </c>
      <c r="I7601">
        <f t="shared" si="475"/>
        <v>0.38160000000000005</v>
      </c>
    </row>
    <row r="7602" spans="1:9" x14ac:dyDescent="0.25">
      <c r="A7602" t="s">
        <v>3</v>
      </c>
      <c r="B7602" t="s">
        <v>33</v>
      </c>
      <c r="C7602">
        <v>0.80349999999999999</v>
      </c>
      <c r="D7602" t="s">
        <v>139</v>
      </c>
      <c r="E7602" t="s">
        <v>151</v>
      </c>
      <c r="F7602" t="str">
        <f t="shared" si="472"/>
        <v>HalepWang</v>
      </c>
      <c r="G7602">
        <f t="shared" si="473"/>
        <v>0.80349999999999999</v>
      </c>
      <c r="H7602" t="str">
        <f t="shared" si="474"/>
        <v>WangHalep</v>
      </c>
      <c r="I7602">
        <f t="shared" si="475"/>
        <v>0.19650000000000001</v>
      </c>
    </row>
    <row r="7603" spans="1:9" x14ac:dyDescent="0.25">
      <c r="A7603" t="s">
        <v>108</v>
      </c>
      <c r="B7603" t="s">
        <v>33</v>
      </c>
      <c r="C7603">
        <v>0.49409999999999998</v>
      </c>
      <c r="D7603" t="s">
        <v>164</v>
      </c>
      <c r="E7603" t="s">
        <v>151</v>
      </c>
      <c r="F7603" t="str">
        <f t="shared" si="472"/>
        <v>KeninWang</v>
      </c>
      <c r="G7603">
        <f t="shared" si="473"/>
        <v>0.49409999999999998</v>
      </c>
      <c r="H7603" t="str">
        <f t="shared" si="474"/>
        <v>WangKenin</v>
      </c>
      <c r="I7603">
        <f t="shared" si="475"/>
        <v>0.50590000000000002</v>
      </c>
    </row>
    <row r="7604" spans="1:9" x14ac:dyDescent="0.25">
      <c r="A7604" t="s">
        <v>110</v>
      </c>
      <c r="B7604" t="s">
        <v>33</v>
      </c>
      <c r="C7604">
        <v>0.44040000000000001</v>
      </c>
      <c r="D7604" t="s">
        <v>193</v>
      </c>
      <c r="E7604" t="s">
        <v>151</v>
      </c>
      <c r="F7604" t="str">
        <f t="shared" si="472"/>
        <v>KudermetovaWang</v>
      </c>
      <c r="G7604">
        <f t="shared" si="473"/>
        <v>0.44040000000000001</v>
      </c>
      <c r="H7604" t="str">
        <f t="shared" si="474"/>
        <v>WangKudermetova</v>
      </c>
      <c r="I7604">
        <f t="shared" si="475"/>
        <v>0.55959999999999999</v>
      </c>
    </row>
    <row r="7605" spans="1:9" x14ac:dyDescent="0.25">
      <c r="A7605" t="s">
        <v>111</v>
      </c>
      <c r="B7605" t="s">
        <v>33</v>
      </c>
      <c r="C7605">
        <v>0.69330000000000003</v>
      </c>
      <c r="D7605" t="s">
        <v>135</v>
      </c>
      <c r="E7605" t="s">
        <v>151</v>
      </c>
      <c r="F7605" t="str">
        <f t="shared" si="472"/>
        <v>WilliamsWang</v>
      </c>
      <c r="G7605">
        <f t="shared" si="473"/>
        <v>0.69330000000000003</v>
      </c>
      <c r="H7605" t="str">
        <f t="shared" si="474"/>
        <v>WangWilliams</v>
      </c>
      <c r="I7605">
        <f t="shared" si="475"/>
        <v>0.30669999999999997</v>
      </c>
    </row>
    <row r="7606" spans="1:9" x14ac:dyDescent="0.25">
      <c r="A7606" t="s">
        <v>10</v>
      </c>
      <c r="B7606" t="s">
        <v>33</v>
      </c>
      <c r="C7606">
        <v>0.52139999999999997</v>
      </c>
      <c r="D7606" t="s">
        <v>194</v>
      </c>
      <c r="E7606" t="s">
        <v>151</v>
      </c>
      <c r="F7606" t="str">
        <f t="shared" si="472"/>
        <v>StosurWang</v>
      </c>
      <c r="G7606">
        <f t="shared" si="473"/>
        <v>0.52139999999999997</v>
      </c>
      <c r="H7606" t="str">
        <f t="shared" si="474"/>
        <v>WangStosur</v>
      </c>
      <c r="I7606">
        <f t="shared" si="475"/>
        <v>0.47860000000000003</v>
      </c>
    </row>
    <row r="7607" spans="1:9" x14ac:dyDescent="0.25">
      <c r="A7607" t="s">
        <v>13</v>
      </c>
      <c r="B7607" t="s">
        <v>33</v>
      </c>
      <c r="C7607">
        <v>0.46589999999999998</v>
      </c>
      <c r="D7607" t="s">
        <v>211</v>
      </c>
      <c r="E7607" t="s">
        <v>151</v>
      </c>
      <c r="F7607" t="str">
        <f t="shared" si="472"/>
        <v>PengWang</v>
      </c>
      <c r="G7607">
        <f t="shared" si="473"/>
        <v>0.46589999999999998</v>
      </c>
      <c r="H7607" t="str">
        <f t="shared" si="474"/>
        <v>WangPeng</v>
      </c>
      <c r="I7607">
        <f t="shared" si="475"/>
        <v>0.53410000000000002</v>
      </c>
    </row>
    <row r="7608" spans="1:9" x14ac:dyDescent="0.25">
      <c r="A7608" t="s">
        <v>112</v>
      </c>
      <c r="B7608" t="s">
        <v>33</v>
      </c>
      <c r="C7608">
        <v>0.22339999999999999</v>
      </c>
      <c r="D7608" t="s">
        <v>213</v>
      </c>
      <c r="E7608" t="s">
        <v>151</v>
      </c>
      <c r="F7608" t="str">
        <f t="shared" si="472"/>
        <v>MariaWang</v>
      </c>
      <c r="G7608">
        <f t="shared" si="473"/>
        <v>0.22339999999999999</v>
      </c>
      <c r="H7608" t="str">
        <f t="shared" si="474"/>
        <v>WangMaria</v>
      </c>
      <c r="I7608">
        <f t="shared" si="475"/>
        <v>0.77659999999999996</v>
      </c>
    </row>
    <row r="7609" spans="1:9" x14ac:dyDescent="0.25">
      <c r="A7609" t="s">
        <v>14</v>
      </c>
      <c r="B7609" t="s">
        <v>33</v>
      </c>
      <c r="C7609">
        <v>0.89139999999999997</v>
      </c>
      <c r="D7609" t="s">
        <v>135</v>
      </c>
      <c r="E7609" t="s">
        <v>151</v>
      </c>
      <c r="F7609" t="str">
        <f t="shared" si="472"/>
        <v>WilliamsWang</v>
      </c>
      <c r="G7609">
        <f t="shared" si="473"/>
        <v>0.89139999999999997</v>
      </c>
      <c r="H7609" t="str">
        <f t="shared" si="474"/>
        <v>WangWilliams</v>
      </c>
      <c r="I7609">
        <f t="shared" si="475"/>
        <v>0.10860000000000003</v>
      </c>
    </row>
    <row r="7610" spans="1:9" x14ac:dyDescent="0.25">
      <c r="A7610" t="s">
        <v>113</v>
      </c>
      <c r="B7610" t="s">
        <v>33</v>
      </c>
      <c r="C7610">
        <v>0.5857</v>
      </c>
      <c r="D7610" t="s">
        <v>148</v>
      </c>
      <c r="E7610" t="s">
        <v>151</v>
      </c>
      <c r="F7610" t="str">
        <f t="shared" si="472"/>
        <v>BacsinszkyWang</v>
      </c>
      <c r="G7610">
        <f t="shared" si="473"/>
        <v>0.5857</v>
      </c>
      <c r="H7610" t="str">
        <f t="shared" si="474"/>
        <v>WangBacsinszky</v>
      </c>
      <c r="I7610">
        <f t="shared" si="475"/>
        <v>0.4143</v>
      </c>
    </row>
    <row r="7611" spans="1:9" x14ac:dyDescent="0.25">
      <c r="A7611" t="s">
        <v>114</v>
      </c>
      <c r="B7611" t="s">
        <v>33</v>
      </c>
      <c r="C7611">
        <v>0.37609999999999999</v>
      </c>
      <c r="D7611" t="s">
        <v>205</v>
      </c>
      <c r="E7611" t="s">
        <v>151</v>
      </c>
      <c r="F7611" t="str">
        <f t="shared" si="472"/>
        <v>LepchenkoWang</v>
      </c>
      <c r="G7611">
        <f t="shared" si="473"/>
        <v>0.37609999999999999</v>
      </c>
      <c r="H7611" t="str">
        <f t="shared" si="474"/>
        <v>WangLepchenko</v>
      </c>
      <c r="I7611">
        <f t="shared" si="475"/>
        <v>0.62390000000000001</v>
      </c>
    </row>
    <row r="7612" spans="1:9" x14ac:dyDescent="0.25">
      <c r="A7612" t="s">
        <v>19</v>
      </c>
      <c r="B7612" t="s">
        <v>33</v>
      </c>
      <c r="C7612">
        <v>0.26490000000000002</v>
      </c>
      <c r="D7612" t="s">
        <v>210</v>
      </c>
      <c r="E7612" t="s">
        <v>151</v>
      </c>
      <c r="F7612" t="str">
        <f t="shared" si="472"/>
        <v>ZhengWang</v>
      </c>
      <c r="G7612">
        <f t="shared" si="473"/>
        <v>0.26490000000000002</v>
      </c>
      <c r="H7612" t="str">
        <f t="shared" si="474"/>
        <v>WangZheng</v>
      </c>
      <c r="I7612">
        <f t="shared" si="475"/>
        <v>0.73509999999999998</v>
      </c>
    </row>
    <row r="7613" spans="1:9" x14ac:dyDescent="0.25">
      <c r="A7613" t="s">
        <v>115</v>
      </c>
      <c r="B7613" t="s">
        <v>33</v>
      </c>
      <c r="C7613">
        <v>0.33160000000000001</v>
      </c>
      <c r="D7613" t="s">
        <v>166</v>
      </c>
      <c r="E7613" t="s">
        <v>151</v>
      </c>
      <c r="F7613" t="str">
        <f t="shared" si="472"/>
        <v>ZidansekWang</v>
      </c>
      <c r="G7613">
        <f t="shared" si="473"/>
        <v>0.33160000000000001</v>
      </c>
      <c r="H7613" t="str">
        <f t="shared" si="474"/>
        <v>WangZidansek</v>
      </c>
      <c r="I7613">
        <f t="shared" si="475"/>
        <v>0.66839999999999999</v>
      </c>
    </row>
    <row r="7614" spans="1:9" x14ac:dyDescent="0.25">
      <c r="A7614" t="s">
        <v>122</v>
      </c>
      <c r="B7614" t="s">
        <v>33</v>
      </c>
      <c r="C7614">
        <v>0.73919999999999997</v>
      </c>
      <c r="D7614" t="s">
        <v>204</v>
      </c>
      <c r="E7614" t="s">
        <v>151</v>
      </c>
      <c r="F7614" t="str">
        <f t="shared" si="472"/>
        <v>AzarenkaWang</v>
      </c>
      <c r="G7614">
        <f t="shared" si="473"/>
        <v>0.73919999999999997</v>
      </c>
      <c r="H7614" t="str">
        <f t="shared" si="474"/>
        <v>WangAzarenka</v>
      </c>
      <c r="I7614">
        <f t="shared" si="475"/>
        <v>0.26080000000000003</v>
      </c>
    </row>
    <row r="7615" spans="1:9" x14ac:dyDescent="0.25">
      <c r="A7615" t="s">
        <v>116</v>
      </c>
      <c r="B7615" t="s">
        <v>33</v>
      </c>
      <c r="C7615">
        <v>0.23680000000000001</v>
      </c>
      <c r="D7615" t="s">
        <v>201</v>
      </c>
      <c r="E7615" t="s">
        <v>151</v>
      </c>
      <c r="F7615" t="str">
        <f t="shared" si="472"/>
        <v>VoegeleWang</v>
      </c>
      <c r="G7615">
        <f t="shared" si="473"/>
        <v>0.23680000000000001</v>
      </c>
      <c r="H7615" t="str">
        <f t="shared" si="474"/>
        <v>WangVoegele</v>
      </c>
      <c r="I7615">
        <f t="shared" si="475"/>
        <v>0.76319999999999999</v>
      </c>
    </row>
    <row r="7616" spans="1:9" x14ac:dyDescent="0.25">
      <c r="A7616" t="s">
        <v>117</v>
      </c>
      <c r="B7616" t="s">
        <v>33</v>
      </c>
      <c r="C7616">
        <v>0.4093</v>
      </c>
      <c r="D7616" t="s">
        <v>153</v>
      </c>
      <c r="E7616" t="s">
        <v>151</v>
      </c>
      <c r="F7616" t="str">
        <f t="shared" si="472"/>
        <v>HsiehWang</v>
      </c>
      <c r="G7616">
        <f t="shared" si="473"/>
        <v>0.4093</v>
      </c>
      <c r="H7616" t="str">
        <f t="shared" si="474"/>
        <v>WangHsieh</v>
      </c>
      <c r="I7616">
        <f t="shared" si="475"/>
        <v>0.5907</v>
      </c>
    </row>
    <row r="7617" spans="1:9" x14ac:dyDescent="0.25">
      <c r="A7617" t="s">
        <v>123</v>
      </c>
      <c r="B7617" t="s">
        <v>33</v>
      </c>
      <c r="C7617">
        <v>0.3679</v>
      </c>
      <c r="D7617" t="s">
        <v>215</v>
      </c>
      <c r="E7617" t="s">
        <v>151</v>
      </c>
      <c r="F7617" t="str">
        <f t="shared" si="472"/>
        <v>DiyasWang</v>
      </c>
      <c r="G7617">
        <f t="shared" si="473"/>
        <v>0.3679</v>
      </c>
      <c r="H7617" t="str">
        <f t="shared" si="474"/>
        <v>WangDiyas</v>
      </c>
      <c r="I7617">
        <f t="shared" si="475"/>
        <v>0.6321</v>
      </c>
    </row>
    <row r="7618" spans="1:9" x14ac:dyDescent="0.25">
      <c r="A7618" t="s">
        <v>124</v>
      </c>
      <c r="B7618" t="s">
        <v>33</v>
      </c>
      <c r="C7618">
        <v>5.5999999999999999E-3</v>
      </c>
      <c r="D7618" t="s">
        <v>206</v>
      </c>
      <c r="E7618" t="s">
        <v>151</v>
      </c>
      <c r="F7618" t="str">
        <f t="shared" si="472"/>
        <v>OsuigweWang</v>
      </c>
      <c r="G7618">
        <f t="shared" si="473"/>
        <v>5.5999999999999999E-3</v>
      </c>
      <c r="H7618" t="str">
        <f t="shared" si="474"/>
        <v>WangOsuigwe</v>
      </c>
      <c r="I7618">
        <f t="shared" si="475"/>
        <v>0.99439999999999995</v>
      </c>
    </row>
    <row r="7619" spans="1:9" x14ac:dyDescent="0.25">
      <c r="A7619" t="s">
        <v>48</v>
      </c>
      <c r="B7619" t="s">
        <v>33</v>
      </c>
      <c r="C7619">
        <v>0.41249999999999998</v>
      </c>
      <c r="D7619" t="s">
        <v>152</v>
      </c>
      <c r="E7619" t="s">
        <v>151</v>
      </c>
      <c r="F7619" t="str">
        <f t="shared" ref="F7619:F7682" si="476">D7619&amp;E7619</f>
        <v>ZhangWang</v>
      </c>
      <c r="G7619">
        <f t="shared" ref="G7619:G7682" si="477">C7619</f>
        <v>0.41249999999999998</v>
      </c>
      <c r="H7619" t="str">
        <f t="shared" ref="H7619:H7682" si="478">E7619&amp;D7619</f>
        <v>WangZhang</v>
      </c>
      <c r="I7619">
        <f t="shared" ref="I7619:I7682" si="479">1-C7619</f>
        <v>0.58750000000000002</v>
      </c>
    </row>
    <row r="7620" spans="1:9" x14ac:dyDescent="0.25">
      <c r="A7620" t="s">
        <v>125</v>
      </c>
      <c r="B7620" t="s">
        <v>33</v>
      </c>
      <c r="C7620">
        <v>0.33929999999999999</v>
      </c>
      <c r="D7620" t="s">
        <v>171</v>
      </c>
      <c r="E7620" t="s">
        <v>151</v>
      </c>
      <c r="F7620" t="str">
        <f t="shared" si="476"/>
        <v>KuzmovaWang</v>
      </c>
      <c r="G7620">
        <f t="shared" si="477"/>
        <v>0.33929999999999999</v>
      </c>
      <c r="H7620" t="str">
        <f t="shared" si="478"/>
        <v>WangKuzmova</v>
      </c>
      <c r="I7620">
        <f t="shared" si="479"/>
        <v>0.66070000000000007</v>
      </c>
    </row>
    <row r="7621" spans="1:9" x14ac:dyDescent="0.25">
      <c r="A7621" t="s">
        <v>126</v>
      </c>
      <c r="B7621" t="s">
        <v>33</v>
      </c>
      <c r="C7621">
        <v>0.28520000000000001</v>
      </c>
      <c r="D7621" t="s">
        <v>197</v>
      </c>
      <c r="E7621" t="s">
        <v>151</v>
      </c>
      <c r="F7621" t="str">
        <f t="shared" si="476"/>
        <v>GolubicWang</v>
      </c>
      <c r="G7621">
        <f t="shared" si="477"/>
        <v>0.28520000000000001</v>
      </c>
      <c r="H7621" t="str">
        <f t="shared" si="478"/>
        <v>WangGolubic</v>
      </c>
      <c r="I7621">
        <f t="shared" si="479"/>
        <v>0.71479999999999999</v>
      </c>
    </row>
    <row r="7622" spans="1:9" x14ac:dyDescent="0.25">
      <c r="A7622" t="s">
        <v>127</v>
      </c>
      <c r="B7622" t="s">
        <v>33</v>
      </c>
      <c r="C7622">
        <v>0.3619</v>
      </c>
      <c r="D7622" t="s">
        <v>178</v>
      </c>
      <c r="E7622" t="s">
        <v>151</v>
      </c>
      <c r="F7622" t="str">
        <f t="shared" si="476"/>
        <v>PutintsevaWang</v>
      </c>
      <c r="G7622">
        <f t="shared" si="477"/>
        <v>0.3619</v>
      </c>
      <c r="H7622" t="str">
        <f t="shared" si="478"/>
        <v>WangPutintseva</v>
      </c>
      <c r="I7622">
        <f t="shared" si="479"/>
        <v>0.6381</v>
      </c>
    </row>
    <row r="7623" spans="1:9" x14ac:dyDescent="0.25">
      <c r="A7623" t="s">
        <v>128</v>
      </c>
      <c r="B7623" t="s">
        <v>33</v>
      </c>
      <c r="C7623">
        <v>0.35439999999999999</v>
      </c>
      <c r="D7623" t="s">
        <v>151</v>
      </c>
      <c r="E7623" t="s">
        <v>151</v>
      </c>
      <c r="F7623" t="str">
        <f t="shared" si="476"/>
        <v>WangWang</v>
      </c>
      <c r="G7623">
        <f t="shared" si="477"/>
        <v>0.35439999999999999</v>
      </c>
      <c r="H7623" t="str">
        <f t="shared" si="478"/>
        <v>WangWang</v>
      </c>
      <c r="I7623">
        <f t="shared" si="479"/>
        <v>0.64559999999999995</v>
      </c>
    </row>
    <row r="7624" spans="1:9" x14ac:dyDescent="0.25">
      <c r="A7624" t="s">
        <v>118</v>
      </c>
      <c r="B7624" t="s">
        <v>33</v>
      </c>
      <c r="C7624">
        <v>0.36630000000000001</v>
      </c>
      <c r="D7624" t="s">
        <v>243</v>
      </c>
      <c r="E7624" t="s">
        <v>151</v>
      </c>
      <c r="F7624" t="str">
        <f t="shared" si="476"/>
        <v>CirsteaWang</v>
      </c>
      <c r="G7624">
        <f t="shared" si="477"/>
        <v>0.36630000000000001</v>
      </c>
      <c r="H7624" t="str">
        <f t="shared" si="478"/>
        <v>WangCirstea</v>
      </c>
      <c r="I7624">
        <f t="shared" si="479"/>
        <v>0.63369999999999993</v>
      </c>
    </row>
    <row r="7625" spans="1:9" x14ac:dyDescent="0.25">
      <c r="A7625" t="s">
        <v>77</v>
      </c>
      <c r="B7625" t="s">
        <v>33</v>
      </c>
      <c r="C7625">
        <v>0.29630000000000001</v>
      </c>
      <c r="D7625" t="s">
        <v>176</v>
      </c>
      <c r="E7625" t="s">
        <v>151</v>
      </c>
      <c r="F7625" t="str">
        <f t="shared" si="476"/>
        <v>PetersonWang</v>
      </c>
      <c r="G7625">
        <f t="shared" si="477"/>
        <v>0.29630000000000001</v>
      </c>
      <c r="H7625" t="str">
        <f t="shared" si="478"/>
        <v>WangPeterson</v>
      </c>
      <c r="I7625">
        <f t="shared" si="479"/>
        <v>0.70369999999999999</v>
      </c>
    </row>
    <row r="7626" spans="1:9" x14ac:dyDescent="0.25">
      <c r="A7626" t="s">
        <v>119</v>
      </c>
      <c r="B7626" t="s">
        <v>33</v>
      </c>
      <c r="C7626">
        <v>0.48499999999999999</v>
      </c>
      <c r="D7626" t="s">
        <v>226</v>
      </c>
      <c r="E7626" t="s">
        <v>151</v>
      </c>
      <c r="F7626" t="str">
        <f t="shared" si="476"/>
        <v>LapkoWang</v>
      </c>
      <c r="G7626">
        <f t="shared" si="477"/>
        <v>0.48499999999999999</v>
      </c>
      <c r="H7626" t="str">
        <f t="shared" si="478"/>
        <v>WangLapko</v>
      </c>
      <c r="I7626">
        <f t="shared" si="479"/>
        <v>0.51500000000000001</v>
      </c>
    </row>
    <row r="7627" spans="1:9" x14ac:dyDescent="0.25">
      <c r="A7627" t="s">
        <v>109</v>
      </c>
      <c r="B7627" t="s">
        <v>33</v>
      </c>
      <c r="C7627">
        <v>0.59370000000000001</v>
      </c>
      <c r="D7627" t="s">
        <v>143</v>
      </c>
      <c r="E7627" t="s">
        <v>151</v>
      </c>
      <c r="F7627" t="str">
        <f t="shared" si="476"/>
        <v>StephensWang</v>
      </c>
      <c r="G7627">
        <f t="shared" si="477"/>
        <v>0.59370000000000001</v>
      </c>
      <c r="H7627" t="str">
        <f t="shared" si="478"/>
        <v>WangStephens</v>
      </c>
      <c r="I7627">
        <f t="shared" si="479"/>
        <v>0.40629999999999999</v>
      </c>
    </row>
    <row r="7628" spans="1:9" x14ac:dyDescent="0.25">
      <c r="A7628" t="s">
        <v>120</v>
      </c>
      <c r="B7628" t="s">
        <v>33</v>
      </c>
      <c r="C7628">
        <v>0.22819999999999999</v>
      </c>
      <c r="D7628" t="s">
        <v>235</v>
      </c>
      <c r="E7628" t="s">
        <v>151</v>
      </c>
      <c r="F7628" t="str">
        <f t="shared" si="476"/>
        <v>TownsendWang</v>
      </c>
      <c r="G7628">
        <f t="shared" si="477"/>
        <v>0.22819999999999999</v>
      </c>
      <c r="H7628" t="str">
        <f t="shared" si="478"/>
        <v>WangTownsend</v>
      </c>
      <c r="I7628">
        <f t="shared" si="479"/>
        <v>0.77180000000000004</v>
      </c>
    </row>
    <row r="7629" spans="1:9" x14ac:dyDescent="0.25">
      <c r="A7629" t="s">
        <v>121</v>
      </c>
      <c r="B7629" t="s">
        <v>33</v>
      </c>
      <c r="C7629">
        <v>0.43419999999999997</v>
      </c>
      <c r="D7629" t="s">
        <v>185</v>
      </c>
      <c r="E7629" t="s">
        <v>151</v>
      </c>
      <c r="F7629" t="str">
        <f t="shared" si="476"/>
        <v>BabosWang</v>
      </c>
      <c r="G7629">
        <f t="shared" si="477"/>
        <v>0.43419999999999997</v>
      </c>
      <c r="H7629" t="str">
        <f t="shared" si="478"/>
        <v>WangBabos</v>
      </c>
      <c r="I7629">
        <f t="shared" si="479"/>
        <v>0.56580000000000008</v>
      </c>
    </row>
    <row r="7630" spans="1:9" x14ac:dyDescent="0.25">
      <c r="A7630" t="s">
        <v>129</v>
      </c>
      <c r="B7630" t="s">
        <v>33</v>
      </c>
      <c r="C7630">
        <v>0.14480000000000001</v>
      </c>
      <c r="D7630" t="s">
        <v>241</v>
      </c>
      <c r="E7630" t="s">
        <v>151</v>
      </c>
      <c r="F7630" t="str">
        <f t="shared" si="476"/>
        <v>BonaventureWang</v>
      </c>
      <c r="G7630">
        <f t="shared" si="477"/>
        <v>0.14480000000000001</v>
      </c>
      <c r="H7630" t="str">
        <f t="shared" si="478"/>
        <v>WangBonaventure</v>
      </c>
      <c r="I7630">
        <f t="shared" si="479"/>
        <v>0.85519999999999996</v>
      </c>
    </row>
    <row r="7631" spans="1:9" x14ac:dyDescent="0.25">
      <c r="A7631" t="s">
        <v>96</v>
      </c>
      <c r="B7631" t="s">
        <v>33</v>
      </c>
      <c r="C7631">
        <v>0.32779999999999998</v>
      </c>
      <c r="D7631" t="s">
        <v>182</v>
      </c>
      <c r="E7631" t="s">
        <v>151</v>
      </c>
      <c r="F7631" t="str">
        <f t="shared" si="476"/>
        <v>VickeryWang</v>
      </c>
      <c r="G7631">
        <f t="shared" si="477"/>
        <v>0.32779999999999998</v>
      </c>
      <c r="H7631" t="str">
        <f t="shared" si="478"/>
        <v>WangVickery</v>
      </c>
      <c r="I7631">
        <f t="shared" si="479"/>
        <v>0.67220000000000002</v>
      </c>
    </row>
    <row r="7632" spans="1:9" x14ac:dyDescent="0.25">
      <c r="A7632" t="s">
        <v>130</v>
      </c>
      <c r="B7632" t="s">
        <v>33</v>
      </c>
      <c r="C7632">
        <v>0.17449999999999999</v>
      </c>
      <c r="D7632" t="s">
        <v>186</v>
      </c>
      <c r="E7632" t="s">
        <v>151</v>
      </c>
      <c r="F7632" t="str">
        <f t="shared" si="476"/>
        <v>HivesWang</v>
      </c>
      <c r="G7632">
        <f t="shared" si="477"/>
        <v>0.17449999999999999</v>
      </c>
      <c r="H7632" t="str">
        <f t="shared" si="478"/>
        <v>WangHives</v>
      </c>
      <c r="I7632">
        <f t="shared" si="479"/>
        <v>0.82550000000000001</v>
      </c>
    </row>
    <row r="7633" spans="1:9" x14ac:dyDescent="0.25">
      <c r="A7633" t="s">
        <v>87</v>
      </c>
      <c r="B7633" t="s">
        <v>33</v>
      </c>
      <c r="C7633">
        <v>0.20880000000000001</v>
      </c>
      <c r="D7633" t="s">
        <v>254</v>
      </c>
      <c r="E7633" t="s">
        <v>151</v>
      </c>
      <c r="F7633" t="str">
        <f t="shared" si="476"/>
        <v>Sorribes TormoWang</v>
      </c>
      <c r="G7633">
        <f t="shared" si="477"/>
        <v>0.20880000000000001</v>
      </c>
      <c r="H7633" t="str">
        <f t="shared" si="478"/>
        <v>WangSorribes Tormo</v>
      </c>
      <c r="I7633">
        <f t="shared" si="479"/>
        <v>0.79120000000000001</v>
      </c>
    </row>
    <row r="7634" spans="1:9" x14ac:dyDescent="0.25">
      <c r="A7634" t="s">
        <v>3</v>
      </c>
      <c r="B7634" t="s">
        <v>77</v>
      </c>
      <c r="C7634">
        <v>0.92530000000000001</v>
      </c>
      <c r="D7634" t="s">
        <v>139</v>
      </c>
      <c r="E7634" t="s">
        <v>176</v>
      </c>
      <c r="F7634" t="str">
        <f t="shared" si="476"/>
        <v>HalepPeterson</v>
      </c>
      <c r="G7634">
        <f t="shared" si="477"/>
        <v>0.92530000000000001</v>
      </c>
      <c r="H7634" t="str">
        <f t="shared" si="478"/>
        <v>PetersonHalep</v>
      </c>
      <c r="I7634">
        <f t="shared" si="479"/>
        <v>7.4699999999999989E-2</v>
      </c>
    </row>
    <row r="7635" spans="1:9" x14ac:dyDescent="0.25">
      <c r="A7635" t="s">
        <v>108</v>
      </c>
      <c r="B7635" t="s">
        <v>77</v>
      </c>
      <c r="C7635">
        <v>0.72060000000000002</v>
      </c>
      <c r="D7635" t="s">
        <v>164</v>
      </c>
      <c r="E7635" t="s">
        <v>176</v>
      </c>
      <c r="F7635" t="str">
        <f t="shared" si="476"/>
        <v>KeninPeterson</v>
      </c>
      <c r="G7635">
        <f t="shared" si="477"/>
        <v>0.72060000000000002</v>
      </c>
      <c r="H7635" t="str">
        <f t="shared" si="478"/>
        <v>PetersonKenin</v>
      </c>
      <c r="I7635">
        <f t="shared" si="479"/>
        <v>0.27939999999999998</v>
      </c>
    </row>
    <row r="7636" spans="1:9" x14ac:dyDescent="0.25">
      <c r="A7636" t="s">
        <v>110</v>
      </c>
      <c r="B7636" t="s">
        <v>77</v>
      </c>
      <c r="C7636">
        <v>0.68369999999999997</v>
      </c>
      <c r="D7636" t="s">
        <v>193</v>
      </c>
      <c r="E7636" t="s">
        <v>176</v>
      </c>
      <c r="F7636" t="str">
        <f t="shared" si="476"/>
        <v>KudermetovaPeterson</v>
      </c>
      <c r="G7636">
        <f t="shared" si="477"/>
        <v>0.68369999999999997</v>
      </c>
      <c r="H7636" t="str">
        <f t="shared" si="478"/>
        <v>PetersonKudermetova</v>
      </c>
      <c r="I7636">
        <f t="shared" si="479"/>
        <v>0.31630000000000003</v>
      </c>
    </row>
    <row r="7637" spans="1:9" x14ac:dyDescent="0.25">
      <c r="A7637" t="s">
        <v>111</v>
      </c>
      <c r="B7637" t="s">
        <v>77</v>
      </c>
      <c r="C7637">
        <v>0.85970000000000002</v>
      </c>
      <c r="D7637" t="s">
        <v>135</v>
      </c>
      <c r="E7637" t="s">
        <v>176</v>
      </c>
      <c r="F7637" t="str">
        <f t="shared" si="476"/>
        <v>WilliamsPeterson</v>
      </c>
      <c r="G7637">
        <f t="shared" si="477"/>
        <v>0.85970000000000002</v>
      </c>
      <c r="H7637" t="str">
        <f t="shared" si="478"/>
        <v>PetersonWilliams</v>
      </c>
      <c r="I7637">
        <f t="shared" si="479"/>
        <v>0.14029999999999998</v>
      </c>
    </row>
    <row r="7638" spans="1:9" x14ac:dyDescent="0.25">
      <c r="A7638" t="s">
        <v>10</v>
      </c>
      <c r="B7638" t="s">
        <v>77</v>
      </c>
      <c r="C7638">
        <v>0.72499999999999998</v>
      </c>
      <c r="D7638" t="s">
        <v>194</v>
      </c>
      <c r="E7638" t="s">
        <v>176</v>
      </c>
      <c r="F7638" t="str">
        <f t="shared" si="476"/>
        <v>StosurPeterson</v>
      </c>
      <c r="G7638">
        <f t="shared" si="477"/>
        <v>0.72499999999999998</v>
      </c>
      <c r="H7638" t="str">
        <f t="shared" si="478"/>
        <v>PetersonStosur</v>
      </c>
      <c r="I7638">
        <f t="shared" si="479"/>
        <v>0.27500000000000002</v>
      </c>
    </row>
    <row r="7639" spans="1:9" x14ac:dyDescent="0.25">
      <c r="A7639" t="s">
        <v>13</v>
      </c>
      <c r="B7639" t="s">
        <v>77</v>
      </c>
      <c r="C7639">
        <v>0.71950000000000003</v>
      </c>
      <c r="D7639" t="s">
        <v>211</v>
      </c>
      <c r="E7639" t="s">
        <v>176</v>
      </c>
      <c r="F7639" t="str">
        <f t="shared" si="476"/>
        <v>PengPeterson</v>
      </c>
      <c r="G7639">
        <f t="shared" si="477"/>
        <v>0.71950000000000003</v>
      </c>
      <c r="H7639" t="str">
        <f t="shared" si="478"/>
        <v>PetersonPeng</v>
      </c>
      <c r="I7639">
        <f t="shared" si="479"/>
        <v>0.28049999999999997</v>
      </c>
    </row>
    <row r="7640" spans="1:9" x14ac:dyDescent="0.25">
      <c r="A7640" t="s">
        <v>112</v>
      </c>
      <c r="B7640" t="s">
        <v>77</v>
      </c>
      <c r="C7640">
        <v>0.52729999999999999</v>
      </c>
      <c r="D7640" t="s">
        <v>213</v>
      </c>
      <c r="E7640" t="s">
        <v>176</v>
      </c>
      <c r="F7640" t="str">
        <f t="shared" si="476"/>
        <v>MariaPeterson</v>
      </c>
      <c r="G7640">
        <f t="shared" si="477"/>
        <v>0.52729999999999999</v>
      </c>
      <c r="H7640" t="str">
        <f t="shared" si="478"/>
        <v>PetersonMaria</v>
      </c>
      <c r="I7640">
        <f t="shared" si="479"/>
        <v>0.47270000000000001</v>
      </c>
    </row>
    <row r="7641" spans="1:9" x14ac:dyDescent="0.25">
      <c r="A7641" t="s">
        <v>14</v>
      </c>
      <c r="B7641" t="s">
        <v>77</v>
      </c>
      <c r="C7641">
        <v>0.96130000000000004</v>
      </c>
      <c r="D7641" t="s">
        <v>135</v>
      </c>
      <c r="E7641" t="s">
        <v>176</v>
      </c>
      <c r="F7641" t="str">
        <f t="shared" si="476"/>
        <v>WilliamsPeterson</v>
      </c>
      <c r="G7641">
        <f t="shared" si="477"/>
        <v>0.96130000000000004</v>
      </c>
      <c r="H7641" t="str">
        <f t="shared" si="478"/>
        <v>PetersonWilliams</v>
      </c>
      <c r="I7641">
        <f t="shared" si="479"/>
        <v>3.8699999999999957E-2</v>
      </c>
    </row>
    <row r="7642" spans="1:9" x14ac:dyDescent="0.25">
      <c r="A7642" t="s">
        <v>113</v>
      </c>
      <c r="B7642" t="s">
        <v>77</v>
      </c>
      <c r="C7642">
        <v>0.83760000000000001</v>
      </c>
      <c r="D7642" t="s">
        <v>148</v>
      </c>
      <c r="E7642" t="s">
        <v>176</v>
      </c>
      <c r="F7642" t="str">
        <f t="shared" si="476"/>
        <v>BacsinszkyPeterson</v>
      </c>
      <c r="G7642">
        <f t="shared" si="477"/>
        <v>0.83760000000000001</v>
      </c>
      <c r="H7642" t="str">
        <f t="shared" si="478"/>
        <v>PetersonBacsinszky</v>
      </c>
      <c r="I7642">
        <f t="shared" si="479"/>
        <v>0.16239999999999999</v>
      </c>
    </row>
    <row r="7643" spans="1:9" x14ac:dyDescent="0.25">
      <c r="A7643" t="s">
        <v>114</v>
      </c>
      <c r="B7643" t="s">
        <v>77</v>
      </c>
      <c r="C7643">
        <v>0.60489999999999999</v>
      </c>
      <c r="D7643" t="s">
        <v>205</v>
      </c>
      <c r="E7643" t="s">
        <v>176</v>
      </c>
      <c r="F7643" t="str">
        <f t="shared" si="476"/>
        <v>LepchenkoPeterson</v>
      </c>
      <c r="G7643">
        <f t="shared" si="477"/>
        <v>0.60489999999999999</v>
      </c>
      <c r="H7643" t="str">
        <f t="shared" si="478"/>
        <v>PetersonLepchenko</v>
      </c>
      <c r="I7643">
        <f t="shared" si="479"/>
        <v>0.39510000000000001</v>
      </c>
    </row>
    <row r="7644" spans="1:9" x14ac:dyDescent="0.25">
      <c r="A7644" t="s">
        <v>19</v>
      </c>
      <c r="B7644" t="s">
        <v>77</v>
      </c>
      <c r="C7644">
        <v>0.50360000000000005</v>
      </c>
      <c r="D7644" t="s">
        <v>210</v>
      </c>
      <c r="E7644" t="s">
        <v>176</v>
      </c>
      <c r="F7644" t="str">
        <f t="shared" si="476"/>
        <v>ZhengPeterson</v>
      </c>
      <c r="G7644">
        <f t="shared" si="477"/>
        <v>0.50360000000000005</v>
      </c>
      <c r="H7644" t="str">
        <f t="shared" si="478"/>
        <v>PetersonZheng</v>
      </c>
      <c r="I7644">
        <f t="shared" si="479"/>
        <v>0.49639999999999995</v>
      </c>
    </row>
    <row r="7645" spans="1:9" x14ac:dyDescent="0.25">
      <c r="A7645" t="s">
        <v>115</v>
      </c>
      <c r="B7645" t="s">
        <v>77</v>
      </c>
      <c r="C7645">
        <v>0.59860000000000002</v>
      </c>
      <c r="D7645" t="s">
        <v>166</v>
      </c>
      <c r="E7645" t="s">
        <v>176</v>
      </c>
      <c r="F7645" t="str">
        <f t="shared" si="476"/>
        <v>ZidansekPeterson</v>
      </c>
      <c r="G7645">
        <f t="shared" si="477"/>
        <v>0.59860000000000002</v>
      </c>
      <c r="H7645" t="str">
        <f t="shared" si="478"/>
        <v>PetersonZidansek</v>
      </c>
      <c r="I7645">
        <f t="shared" si="479"/>
        <v>0.40139999999999998</v>
      </c>
    </row>
    <row r="7646" spans="1:9" x14ac:dyDescent="0.25">
      <c r="A7646" t="s">
        <v>122</v>
      </c>
      <c r="B7646" t="s">
        <v>77</v>
      </c>
      <c r="C7646">
        <v>0.89249999999999996</v>
      </c>
      <c r="D7646" t="s">
        <v>204</v>
      </c>
      <c r="E7646" t="s">
        <v>176</v>
      </c>
      <c r="F7646" t="str">
        <f t="shared" si="476"/>
        <v>AzarenkaPeterson</v>
      </c>
      <c r="G7646">
        <f t="shared" si="477"/>
        <v>0.89249999999999996</v>
      </c>
      <c r="H7646" t="str">
        <f t="shared" si="478"/>
        <v>PetersonAzarenka</v>
      </c>
      <c r="I7646">
        <f t="shared" si="479"/>
        <v>0.10750000000000004</v>
      </c>
    </row>
    <row r="7647" spans="1:9" x14ac:dyDescent="0.25">
      <c r="A7647" t="s">
        <v>116</v>
      </c>
      <c r="B7647" t="s">
        <v>77</v>
      </c>
      <c r="C7647">
        <v>0.47799999999999998</v>
      </c>
      <c r="D7647" t="s">
        <v>201</v>
      </c>
      <c r="E7647" t="s">
        <v>176</v>
      </c>
      <c r="F7647" t="str">
        <f t="shared" si="476"/>
        <v>VoegelePeterson</v>
      </c>
      <c r="G7647">
        <f t="shared" si="477"/>
        <v>0.47799999999999998</v>
      </c>
      <c r="H7647" t="str">
        <f t="shared" si="478"/>
        <v>PetersonVoegele</v>
      </c>
      <c r="I7647">
        <f t="shared" si="479"/>
        <v>0.52200000000000002</v>
      </c>
    </row>
    <row r="7648" spans="1:9" x14ac:dyDescent="0.25">
      <c r="A7648" t="s">
        <v>117</v>
      </c>
      <c r="B7648" t="s">
        <v>77</v>
      </c>
      <c r="C7648">
        <v>0.6452</v>
      </c>
      <c r="D7648" t="s">
        <v>153</v>
      </c>
      <c r="E7648" t="s">
        <v>176</v>
      </c>
      <c r="F7648" t="str">
        <f t="shared" si="476"/>
        <v>HsiehPeterson</v>
      </c>
      <c r="G7648">
        <f t="shared" si="477"/>
        <v>0.6452</v>
      </c>
      <c r="H7648" t="str">
        <f t="shared" si="478"/>
        <v>PetersonHsieh</v>
      </c>
      <c r="I7648">
        <f t="shared" si="479"/>
        <v>0.3548</v>
      </c>
    </row>
    <row r="7649" spans="1:9" x14ac:dyDescent="0.25">
      <c r="A7649" t="s">
        <v>123</v>
      </c>
      <c r="B7649" t="s">
        <v>77</v>
      </c>
      <c r="C7649">
        <v>0.5998</v>
      </c>
      <c r="D7649" t="s">
        <v>215</v>
      </c>
      <c r="E7649" t="s">
        <v>176</v>
      </c>
      <c r="F7649" t="str">
        <f t="shared" si="476"/>
        <v>DiyasPeterson</v>
      </c>
      <c r="G7649">
        <f t="shared" si="477"/>
        <v>0.5998</v>
      </c>
      <c r="H7649" t="str">
        <f t="shared" si="478"/>
        <v>PetersonDiyas</v>
      </c>
      <c r="I7649">
        <f t="shared" si="479"/>
        <v>0.4002</v>
      </c>
    </row>
    <row r="7650" spans="1:9" x14ac:dyDescent="0.25">
      <c r="A7650" t="s">
        <v>124</v>
      </c>
      <c r="B7650" t="s">
        <v>77</v>
      </c>
      <c r="C7650">
        <v>1.4E-2</v>
      </c>
      <c r="D7650" t="s">
        <v>206</v>
      </c>
      <c r="E7650" t="s">
        <v>176</v>
      </c>
      <c r="F7650" t="str">
        <f t="shared" si="476"/>
        <v>OsuigwePeterson</v>
      </c>
      <c r="G7650">
        <f t="shared" si="477"/>
        <v>1.4E-2</v>
      </c>
      <c r="H7650" t="str">
        <f t="shared" si="478"/>
        <v>PetersonOsuigwe</v>
      </c>
      <c r="I7650">
        <f t="shared" si="479"/>
        <v>0.98599999999999999</v>
      </c>
    </row>
    <row r="7651" spans="1:9" x14ac:dyDescent="0.25">
      <c r="A7651" t="s">
        <v>48</v>
      </c>
      <c r="B7651" t="s">
        <v>77</v>
      </c>
      <c r="C7651">
        <v>0.6331</v>
      </c>
      <c r="D7651" t="s">
        <v>152</v>
      </c>
      <c r="E7651" t="s">
        <v>176</v>
      </c>
      <c r="F7651" t="str">
        <f t="shared" si="476"/>
        <v>ZhangPeterson</v>
      </c>
      <c r="G7651">
        <f t="shared" si="477"/>
        <v>0.6331</v>
      </c>
      <c r="H7651" t="str">
        <f t="shared" si="478"/>
        <v>PetersonZhang</v>
      </c>
      <c r="I7651">
        <f t="shared" si="479"/>
        <v>0.3669</v>
      </c>
    </row>
    <row r="7652" spans="1:9" x14ac:dyDescent="0.25">
      <c r="A7652" t="s">
        <v>125</v>
      </c>
      <c r="B7652" t="s">
        <v>77</v>
      </c>
      <c r="C7652">
        <v>0.55249999999999999</v>
      </c>
      <c r="D7652" t="s">
        <v>171</v>
      </c>
      <c r="E7652" t="s">
        <v>176</v>
      </c>
      <c r="F7652" t="str">
        <f t="shared" si="476"/>
        <v>KuzmovaPeterson</v>
      </c>
      <c r="G7652">
        <f t="shared" si="477"/>
        <v>0.55249999999999999</v>
      </c>
      <c r="H7652" t="str">
        <f t="shared" si="478"/>
        <v>PetersonKuzmova</v>
      </c>
      <c r="I7652">
        <f t="shared" si="479"/>
        <v>0.44750000000000001</v>
      </c>
    </row>
    <row r="7653" spans="1:9" x14ac:dyDescent="0.25">
      <c r="A7653" t="s">
        <v>126</v>
      </c>
      <c r="B7653" t="s">
        <v>77</v>
      </c>
      <c r="C7653">
        <v>0.4299</v>
      </c>
      <c r="D7653" t="s">
        <v>197</v>
      </c>
      <c r="E7653" t="s">
        <v>176</v>
      </c>
      <c r="F7653" t="str">
        <f t="shared" si="476"/>
        <v>GolubicPeterson</v>
      </c>
      <c r="G7653">
        <f t="shared" si="477"/>
        <v>0.4299</v>
      </c>
      <c r="H7653" t="str">
        <f t="shared" si="478"/>
        <v>PetersonGolubic</v>
      </c>
      <c r="I7653">
        <f t="shared" si="479"/>
        <v>0.57010000000000005</v>
      </c>
    </row>
    <row r="7654" spans="1:9" x14ac:dyDescent="0.25">
      <c r="A7654" t="s">
        <v>127</v>
      </c>
      <c r="B7654" t="s">
        <v>77</v>
      </c>
      <c r="C7654">
        <v>0.58540000000000003</v>
      </c>
      <c r="D7654" t="s">
        <v>178</v>
      </c>
      <c r="E7654" t="s">
        <v>176</v>
      </c>
      <c r="F7654" t="str">
        <f t="shared" si="476"/>
        <v>PutintsevaPeterson</v>
      </c>
      <c r="G7654">
        <f t="shared" si="477"/>
        <v>0.58540000000000003</v>
      </c>
      <c r="H7654" t="str">
        <f t="shared" si="478"/>
        <v>PetersonPutintseva</v>
      </c>
      <c r="I7654">
        <f t="shared" si="479"/>
        <v>0.41459999999999997</v>
      </c>
    </row>
    <row r="7655" spans="1:9" x14ac:dyDescent="0.25">
      <c r="A7655" t="s">
        <v>128</v>
      </c>
      <c r="B7655" t="s">
        <v>77</v>
      </c>
      <c r="C7655">
        <v>0.56989999999999996</v>
      </c>
      <c r="D7655" t="s">
        <v>151</v>
      </c>
      <c r="E7655" t="s">
        <v>176</v>
      </c>
      <c r="F7655" t="str">
        <f t="shared" si="476"/>
        <v>WangPeterson</v>
      </c>
      <c r="G7655">
        <f t="shared" si="477"/>
        <v>0.56989999999999996</v>
      </c>
      <c r="H7655" t="str">
        <f t="shared" si="478"/>
        <v>PetersonWang</v>
      </c>
      <c r="I7655">
        <f t="shared" si="479"/>
        <v>0.43010000000000004</v>
      </c>
    </row>
    <row r="7656" spans="1:9" x14ac:dyDescent="0.25">
      <c r="A7656" t="s">
        <v>118</v>
      </c>
      <c r="B7656" t="s">
        <v>77</v>
      </c>
      <c r="C7656">
        <v>0.60899999999999999</v>
      </c>
      <c r="D7656" t="s">
        <v>243</v>
      </c>
      <c r="E7656" t="s">
        <v>176</v>
      </c>
      <c r="F7656" t="str">
        <f t="shared" si="476"/>
        <v>CirsteaPeterson</v>
      </c>
      <c r="G7656">
        <f t="shared" si="477"/>
        <v>0.60899999999999999</v>
      </c>
      <c r="H7656" t="str">
        <f t="shared" si="478"/>
        <v>PetersonCirstea</v>
      </c>
      <c r="I7656">
        <f t="shared" si="479"/>
        <v>0.39100000000000001</v>
      </c>
    </row>
    <row r="7657" spans="1:9" x14ac:dyDescent="0.25">
      <c r="A7657" t="s">
        <v>119</v>
      </c>
      <c r="B7657" t="s">
        <v>77</v>
      </c>
      <c r="C7657">
        <v>0.70789999999999997</v>
      </c>
      <c r="D7657" t="s">
        <v>226</v>
      </c>
      <c r="E7657" t="s">
        <v>176</v>
      </c>
      <c r="F7657" t="str">
        <f t="shared" si="476"/>
        <v>LapkoPeterson</v>
      </c>
      <c r="G7657">
        <f t="shared" si="477"/>
        <v>0.70789999999999997</v>
      </c>
      <c r="H7657" t="str">
        <f t="shared" si="478"/>
        <v>PetersonLapko</v>
      </c>
      <c r="I7657">
        <f t="shared" si="479"/>
        <v>0.29210000000000003</v>
      </c>
    </row>
    <row r="7658" spans="1:9" x14ac:dyDescent="0.25">
      <c r="A7658" t="s">
        <v>109</v>
      </c>
      <c r="B7658" t="s">
        <v>77</v>
      </c>
      <c r="C7658">
        <v>0.80130000000000001</v>
      </c>
      <c r="D7658" t="s">
        <v>143</v>
      </c>
      <c r="E7658" t="s">
        <v>176</v>
      </c>
      <c r="F7658" t="str">
        <f t="shared" si="476"/>
        <v>StephensPeterson</v>
      </c>
      <c r="G7658">
        <f t="shared" si="477"/>
        <v>0.80130000000000001</v>
      </c>
      <c r="H7658" t="str">
        <f t="shared" si="478"/>
        <v>PetersonStephens</v>
      </c>
      <c r="I7658">
        <f t="shared" si="479"/>
        <v>0.19869999999999999</v>
      </c>
    </row>
    <row r="7659" spans="1:9" x14ac:dyDescent="0.25">
      <c r="A7659" t="s">
        <v>120</v>
      </c>
      <c r="B7659" t="s">
        <v>77</v>
      </c>
      <c r="C7659">
        <v>0.44319999999999998</v>
      </c>
      <c r="D7659" t="s">
        <v>235</v>
      </c>
      <c r="E7659" t="s">
        <v>176</v>
      </c>
      <c r="F7659" t="str">
        <f t="shared" si="476"/>
        <v>TownsendPeterson</v>
      </c>
      <c r="G7659">
        <f t="shared" si="477"/>
        <v>0.44319999999999998</v>
      </c>
      <c r="H7659" t="str">
        <f t="shared" si="478"/>
        <v>PetersonTownsend</v>
      </c>
      <c r="I7659">
        <f t="shared" si="479"/>
        <v>0.55679999999999996</v>
      </c>
    </row>
    <row r="7660" spans="1:9" x14ac:dyDescent="0.25">
      <c r="A7660" t="s">
        <v>121</v>
      </c>
      <c r="B7660" t="s">
        <v>77</v>
      </c>
      <c r="C7660">
        <v>0.61719999999999997</v>
      </c>
      <c r="D7660" t="s">
        <v>185</v>
      </c>
      <c r="E7660" t="s">
        <v>176</v>
      </c>
      <c r="F7660" t="str">
        <f t="shared" si="476"/>
        <v>BabosPeterson</v>
      </c>
      <c r="G7660">
        <f t="shared" si="477"/>
        <v>0.61719999999999997</v>
      </c>
      <c r="H7660" t="str">
        <f t="shared" si="478"/>
        <v>PetersonBabos</v>
      </c>
      <c r="I7660">
        <f t="shared" si="479"/>
        <v>0.38280000000000003</v>
      </c>
    </row>
    <row r="7661" spans="1:9" x14ac:dyDescent="0.25">
      <c r="A7661" t="s">
        <v>129</v>
      </c>
      <c r="B7661" t="s">
        <v>77</v>
      </c>
      <c r="C7661">
        <v>0.37559999999999999</v>
      </c>
      <c r="D7661" t="s">
        <v>241</v>
      </c>
      <c r="E7661" t="s">
        <v>176</v>
      </c>
      <c r="F7661" t="str">
        <f t="shared" si="476"/>
        <v>BonaventurePeterson</v>
      </c>
      <c r="G7661">
        <f t="shared" si="477"/>
        <v>0.37559999999999999</v>
      </c>
      <c r="H7661" t="str">
        <f t="shared" si="478"/>
        <v>PetersonBonaventure</v>
      </c>
      <c r="I7661">
        <f t="shared" si="479"/>
        <v>0.62440000000000007</v>
      </c>
    </row>
    <row r="7662" spans="1:9" x14ac:dyDescent="0.25">
      <c r="A7662" t="s">
        <v>96</v>
      </c>
      <c r="B7662" t="s">
        <v>77</v>
      </c>
      <c r="C7662">
        <v>0.56879999999999997</v>
      </c>
      <c r="D7662" t="s">
        <v>182</v>
      </c>
      <c r="E7662" t="s">
        <v>176</v>
      </c>
      <c r="F7662" t="str">
        <f t="shared" si="476"/>
        <v>VickeryPeterson</v>
      </c>
      <c r="G7662">
        <f t="shared" si="477"/>
        <v>0.56879999999999997</v>
      </c>
      <c r="H7662" t="str">
        <f t="shared" si="478"/>
        <v>PetersonVickery</v>
      </c>
      <c r="I7662">
        <f t="shared" si="479"/>
        <v>0.43120000000000003</v>
      </c>
    </row>
    <row r="7663" spans="1:9" x14ac:dyDescent="0.25">
      <c r="A7663" t="s">
        <v>130</v>
      </c>
      <c r="B7663" t="s">
        <v>77</v>
      </c>
      <c r="C7663">
        <v>0.33700000000000002</v>
      </c>
      <c r="D7663" t="s">
        <v>186</v>
      </c>
      <c r="E7663" t="s">
        <v>176</v>
      </c>
      <c r="F7663" t="str">
        <f t="shared" si="476"/>
        <v>HivesPeterson</v>
      </c>
      <c r="G7663">
        <f t="shared" si="477"/>
        <v>0.33700000000000002</v>
      </c>
      <c r="H7663" t="str">
        <f t="shared" si="478"/>
        <v>PetersonHives</v>
      </c>
      <c r="I7663">
        <f t="shared" si="479"/>
        <v>0.66300000000000003</v>
      </c>
    </row>
    <row r="7664" spans="1:9" x14ac:dyDescent="0.25">
      <c r="A7664" t="s">
        <v>87</v>
      </c>
      <c r="B7664" t="s">
        <v>77</v>
      </c>
      <c r="C7664">
        <v>0.46989999999999998</v>
      </c>
      <c r="D7664" t="s">
        <v>254</v>
      </c>
      <c r="E7664" t="s">
        <v>176</v>
      </c>
      <c r="F7664" t="str">
        <f t="shared" si="476"/>
        <v>Sorribes TormoPeterson</v>
      </c>
      <c r="G7664">
        <f t="shared" si="477"/>
        <v>0.46989999999999998</v>
      </c>
      <c r="H7664" t="str">
        <f t="shared" si="478"/>
        <v>PetersonSorribes Tormo</v>
      </c>
      <c r="I7664">
        <f t="shared" si="479"/>
        <v>0.53010000000000002</v>
      </c>
    </row>
    <row r="7665" spans="1:9" x14ac:dyDescent="0.25">
      <c r="A7665" t="s">
        <v>3</v>
      </c>
      <c r="B7665" t="s">
        <v>96</v>
      </c>
      <c r="C7665">
        <v>0.90069999999999995</v>
      </c>
      <c r="D7665" t="s">
        <v>139</v>
      </c>
      <c r="E7665" t="s">
        <v>182</v>
      </c>
      <c r="F7665" t="str">
        <f t="shared" si="476"/>
        <v>HalepVickery</v>
      </c>
      <c r="G7665">
        <f t="shared" si="477"/>
        <v>0.90069999999999995</v>
      </c>
      <c r="H7665" t="str">
        <f t="shared" si="478"/>
        <v>VickeryHalep</v>
      </c>
      <c r="I7665">
        <f t="shared" si="479"/>
        <v>9.9300000000000055E-2</v>
      </c>
    </row>
    <row r="7666" spans="1:9" x14ac:dyDescent="0.25">
      <c r="A7666" t="s">
        <v>108</v>
      </c>
      <c r="B7666" t="s">
        <v>96</v>
      </c>
      <c r="C7666">
        <v>0.66600000000000004</v>
      </c>
      <c r="D7666" t="s">
        <v>164</v>
      </c>
      <c r="E7666" t="s">
        <v>182</v>
      </c>
      <c r="F7666" t="str">
        <f t="shared" si="476"/>
        <v>KeninVickery</v>
      </c>
      <c r="G7666">
        <f t="shared" si="477"/>
        <v>0.66600000000000004</v>
      </c>
      <c r="H7666" t="str">
        <f t="shared" si="478"/>
        <v>VickeryKenin</v>
      </c>
      <c r="I7666">
        <f t="shared" si="479"/>
        <v>0.33399999999999996</v>
      </c>
    </row>
    <row r="7667" spans="1:9" x14ac:dyDescent="0.25">
      <c r="A7667" t="s">
        <v>110</v>
      </c>
      <c r="B7667" t="s">
        <v>96</v>
      </c>
      <c r="C7667">
        <v>0.63759999999999994</v>
      </c>
      <c r="D7667" t="s">
        <v>193</v>
      </c>
      <c r="E7667" t="s">
        <v>182</v>
      </c>
      <c r="F7667" t="str">
        <f t="shared" si="476"/>
        <v>KudermetovaVickery</v>
      </c>
      <c r="G7667">
        <f t="shared" si="477"/>
        <v>0.63759999999999994</v>
      </c>
      <c r="H7667" t="str">
        <f t="shared" si="478"/>
        <v>VickeryKudermetova</v>
      </c>
      <c r="I7667">
        <f t="shared" si="479"/>
        <v>0.36240000000000006</v>
      </c>
    </row>
    <row r="7668" spans="1:9" x14ac:dyDescent="0.25">
      <c r="A7668" t="s">
        <v>111</v>
      </c>
      <c r="B7668" t="s">
        <v>96</v>
      </c>
      <c r="C7668">
        <v>0.82399999999999995</v>
      </c>
      <c r="D7668" t="s">
        <v>135</v>
      </c>
      <c r="E7668" t="s">
        <v>182</v>
      </c>
      <c r="F7668" t="str">
        <f t="shared" si="476"/>
        <v>WilliamsVickery</v>
      </c>
      <c r="G7668">
        <f t="shared" si="477"/>
        <v>0.82399999999999995</v>
      </c>
      <c r="H7668" t="str">
        <f t="shared" si="478"/>
        <v>VickeryWilliams</v>
      </c>
      <c r="I7668">
        <f t="shared" si="479"/>
        <v>0.17600000000000005</v>
      </c>
    </row>
    <row r="7669" spans="1:9" x14ac:dyDescent="0.25">
      <c r="A7669" t="s">
        <v>10</v>
      </c>
      <c r="B7669" t="s">
        <v>96</v>
      </c>
      <c r="C7669">
        <v>0.66920000000000002</v>
      </c>
      <c r="D7669" t="s">
        <v>194</v>
      </c>
      <c r="E7669" t="s">
        <v>182</v>
      </c>
      <c r="F7669" t="str">
        <f t="shared" si="476"/>
        <v>StosurVickery</v>
      </c>
      <c r="G7669">
        <f t="shared" si="477"/>
        <v>0.66920000000000002</v>
      </c>
      <c r="H7669" t="str">
        <f t="shared" si="478"/>
        <v>VickeryStosur</v>
      </c>
      <c r="I7669">
        <f t="shared" si="479"/>
        <v>0.33079999999999998</v>
      </c>
    </row>
    <row r="7670" spans="1:9" x14ac:dyDescent="0.25">
      <c r="A7670" t="s">
        <v>13</v>
      </c>
      <c r="B7670" t="s">
        <v>96</v>
      </c>
      <c r="C7670">
        <v>0.64439999999999997</v>
      </c>
      <c r="D7670" t="s">
        <v>211</v>
      </c>
      <c r="E7670" t="s">
        <v>182</v>
      </c>
      <c r="F7670" t="str">
        <f t="shared" si="476"/>
        <v>PengVickery</v>
      </c>
      <c r="G7670">
        <f t="shared" si="477"/>
        <v>0.64439999999999997</v>
      </c>
      <c r="H7670" t="str">
        <f t="shared" si="478"/>
        <v>VickeryPeng</v>
      </c>
      <c r="I7670">
        <f t="shared" si="479"/>
        <v>0.35560000000000003</v>
      </c>
    </row>
    <row r="7671" spans="1:9" x14ac:dyDescent="0.25">
      <c r="A7671" t="s">
        <v>112</v>
      </c>
      <c r="B7671" t="s">
        <v>96</v>
      </c>
      <c r="C7671">
        <v>0.42080000000000001</v>
      </c>
      <c r="D7671" t="s">
        <v>213</v>
      </c>
      <c r="E7671" t="s">
        <v>182</v>
      </c>
      <c r="F7671" t="str">
        <f t="shared" si="476"/>
        <v>MariaVickery</v>
      </c>
      <c r="G7671">
        <f t="shared" si="477"/>
        <v>0.42080000000000001</v>
      </c>
      <c r="H7671" t="str">
        <f t="shared" si="478"/>
        <v>VickeryMaria</v>
      </c>
      <c r="I7671">
        <f t="shared" si="479"/>
        <v>0.57919999999999994</v>
      </c>
    </row>
    <row r="7672" spans="1:9" x14ac:dyDescent="0.25">
      <c r="A7672" t="s">
        <v>14</v>
      </c>
      <c r="B7672" t="s">
        <v>96</v>
      </c>
      <c r="C7672">
        <v>0.94789999999999996</v>
      </c>
      <c r="D7672" t="s">
        <v>135</v>
      </c>
      <c r="E7672" t="s">
        <v>182</v>
      </c>
      <c r="F7672" t="str">
        <f t="shared" si="476"/>
        <v>WilliamsVickery</v>
      </c>
      <c r="G7672">
        <f t="shared" si="477"/>
        <v>0.94789999999999996</v>
      </c>
      <c r="H7672" t="str">
        <f t="shared" si="478"/>
        <v>VickeryWilliams</v>
      </c>
      <c r="I7672">
        <f t="shared" si="479"/>
        <v>5.2100000000000035E-2</v>
      </c>
    </row>
    <row r="7673" spans="1:9" x14ac:dyDescent="0.25">
      <c r="A7673" t="s">
        <v>113</v>
      </c>
      <c r="B7673" t="s">
        <v>96</v>
      </c>
      <c r="C7673">
        <v>0.78390000000000004</v>
      </c>
      <c r="D7673" t="s">
        <v>148</v>
      </c>
      <c r="E7673" t="s">
        <v>182</v>
      </c>
      <c r="F7673" t="str">
        <f t="shared" si="476"/>
        <v>BacsinszkyVickery</v>
      </c>
      <c r="G7673">
        <f t="shared" si="477"/>
        <v>0.78390000000000004</v>
      </c>
      <c r="H7673" t="str">
        <f t="shared" si="478"/>
        <v>VickeryBacsinszky</v>
      </c>
      <c r="I7673">
        <f t="shared" si="479"/>
        <v>0.21609999999999996</v>
      </c>
    </row>
    <row r="7674" spans="1:9" x14ac:dyDescent="0.25">
      <c r="A7674" t="s">
        <v>114</v>
      </c>
      <c r="B7674" t="s">
        <v>96</v>
      </c>
      <c r="C7674">
        <v>0.49840000000000001</v>
      </c>
      <c r="D7674" t="s">
        <v>205</v>
      </c>
      <c r="E7674" t="s">
        <v>182</v>
      </c>
      <c r="F7674" t="str">
        <f t="shared" si="476"/>
        <v>LepchenkoVickery</v>
      </c>
      <c r="G7674">
        <f t="shared" si="477"/>
        <v>0.49840000000000001</v>
      </c>
      <c r="H7674" t="str">
        <f t="shared" si="478"/>
        <v>VickeryLepchenko</v>
      </c>
      <c r="I7674">
        <f t="shared" si="479"/>
        <v>0.50160000000000005</v>
      </c>
    </row>
    <row r="7675" spans="1:9" x14ac:dyDescent="0.25">
      <c r="A7675" t="s">
        <v>19</v>
      </c>
      <c r="B7675" t="s">
        <v>96</v>
      </c>
      <c r="C7675">
        <v>0.39750000000000002</v>
      </c>
      <c r="D7675" t="s">
        <v>210</v>
      </c>
      <c r="E7675" t="s">
        <v>182</v>
      </c>
      <c r="F7675" t="str">
        <f t="shared" si="476"/>
        <v>ZhengVickery</v>
      </c>
      <c r="G7675">
        <f t="shared" si="477"/>
        <v>0.39750000000000002</v>
      </c>
      <c r="H7675" t="str">
        <f t="shared" si="478"/>
        <v>VickeryZheng</v>
      </c>
      <c r="I7675">
        <f t="shared" si="479"/>
        <v>0.60250000000000004</v>
      </c>
    </row>
    <row r="7676" spans="1:9" x14ac:dyDescent="0.25">
      <c r="A7676" t="s">
        <v>115</v>
      </c>
      <c r="B7676" t="s">
        <v>96</v>
      </c>
      <c r="C7676">
        <v>0.43740000000000001</v>
      </c>
      <c r="D7676" t="s">
        <v>166</v>
      </c>
      <c r="E7676" t="s">
        <v>182</v>
      </c>
      <c r="F7676" t="str">
        <f t="shared" si="476"/>
        <v>ZidansekVickery</v>
      </c>
      <c r="G7676">
        <f t="shared" si="477"/>
        <v>0.43740000000000001</v>
      </c>
      <c r="H7676" t="str">
        <f t="shared" si="478"/>
        <v>VickeryZidansek</v>
      </c>
      <c r="I7676">
        <f t="shared" si="479"/>
        <v>0.56259999999999999</v>
      </c>
    </row>
    <row r="7677" spans="1:9" x14ac:dyDescent="0.25">
      <c r="A7677" t="s">
        <v>122</v>
      </c>
      <c r="B7677" t="s">
        <v>96</v>
      </c>
      <c r="C7677">
        <v>0.85880000000000001</v>
      </c>
      <c r="D7677" t="s">
        <v>204</v>
      </c>
      <c r="E7677" t="s">
        <v>182</v>
      </c>
      <c r="F7677" t="str">
        <f t="shared" si="476"/>
        <v>AzarenkaVickery</v>
      </c>
      <c r="G7677">
        <f t="shared" si="477"/>
        <v>0.85880000000000001</v>
      </c>
      <c r="H7677" t="str">
        <f t="shared" si="478"/>
        <v>VickeryAzarenka</v>
      </c>
      <c r="I7677">
        <f t="shared" si="479"/>
        <v>0.14119999999999999</v>
      </c>
    </row>
    <row r="7678" spans="1:9" x14ac:dyDescent="0.25">
      <c r="A7678" t="s">
        <v>116</v>
      </c>
      <c r="B7678" t="s">
        <v>96</v>
      </c>
      <c r="C7678">
        <v>0.4</v>
      </c>
      <c r="D7678" t="s">
        <v>201</v>
      </c>
      <c r="E7678" t="s">
        <v>182</v>
      </c>
      <c r="F7678" t="str">
        <f t="shared" si="476"/>
        <v>VoegeleVickery</v>
      </c>
      <c r="G7678">
        <f t="shared" si="477"/>
        <v>0.4</v>
      </c>
      <c r="H7678" t="str">
        <f t="shared" si="478"/>
        <v>VickeryVoegele</v>
      </c>
      <c r="I7678">
        <f t="shared" si="479"/>
        <v>0.6</v>
      </c>
    </row>
    <row r="7679" spans="1:9" x14ac:dyDescent="0.25">
      <c r="A7679" t="s">
        <v>117</v>
      </c>
      <c r="B7679" t="s">
        <v>96</v>
      </c>
      <c r="C7679">
        <v>0.56220000000000003</v>
      </c>
      <c r="D7679" t="s">
        <v>153</v>
      </c>
      <c r="E7679" t="s">
        <v>182</v>
      </c>
      <c r="F7679" t="str">
        <f t="shared" si="476"/>
        <v>HsiehVickery</v>
      </c>
      <c r="G7679">
        <f t="shared" si="477"/>
        <v>0.56220000000000003</v>
      </c>
      <c r="H7679" t="str">
        <f t="shared" si="478"/>
        <v>VickeryHsieh</v>
      </c>
      <c r="I7679">
        <f t="shared" si="479"/>
        <v>0.43779999999999997</v>
      </c>
    </row>
    <row r="7680" spans="1:9" x14ac:dyDescent="0.25">
      <c r="A7680" t="s">
        <v>123</v>
      </c>
      <c r="B7680" t="s">
        <v>96</v>
      </c>
      <c r="C7680">
        <v>0.47510000000000002</v>
      </c>
      <c r="D7680" t="s">
        <v>215</v>
      </c>
      <c r="E7680" t="s">
        <v>182</v>
      </c>
      <c r="F7680" t="str">
        <f t="shared" si="476"/>
        <v>DiyasVickery</v>
      </c>
      <c r="G7680">
        <f t="shared" si="477"/>
        <v>0.47510000000000002</v>
      </c>
      <c r="H7680" t="str">
        <f t="shared" si="478"/>
        <v>VickeryDiyas</v>
      </c>
      <c r="I7680">
        <f t="shared" si="479"/>
        <v>0.52489999999999992</v>
      </c>
    </row>
    <row r="7681" spans="1:9" x14ac:dyDescent="0.25">
      <c r="A7681" t="s">
        <v>124</v>
      </c>
      <c r="B7681" t="s">
        <v>96</v>
      </c>
      <c r="C7681">
        <v>1.12E-2</v>
      </c>
      <c r="D7681" t="s">
        <v>206</v>
      </c>
      <c r="E7681" t="s">
        <v>182</v>
      </c>
      <c r="F7681" t="str">
        <f t="shared" si="476"/>
        <v>OsuigweVickery</v>
      </c>
      <c r="G7681">
        <f t="shared" si="477"/>
        <v>1.12E-2</v>
      </c>
      <c r="H7681" t="str">
        <f t="shared" si="478"/>
        <v>VickeryOsuigwe</v>
      </c>
      <c r="I7681">
        <f t="shared" si="479"/>
        <v>0.98880000000000001</v>
      </c>
    </row>
    <row r="7682" spans="1:9" x14ac:dyDescent="0.25">
      <c r="A7682" t="s">
        <v>48</v>
      </c>
      <c r="B7682" t="s">
        <v>96</v>
      </c>
      <c r="C7682">
        <v>0.54330000000000001</v>
      </c>
      <c r="D7682" t="s">
        <v>152</v>
      </c>
      <c r="E7682" t="s">
        <v>182</v>
      </c>
      <c r="F7682" t="str">
        <f t="shared" si="476"/>
        <v>ZhangVickery</v>
      </c>
      <c r="G7682">
        <f t="shared" si="477"/>
        <v>0.54330000000000001</v>
      </c>
      <c r="H7682" t="str">
        <f t="shared" si="478"/>
        <v>VickeryZhang</v>
      </c>
      <c r="I7682">
        <f t="shared" si="479"/>
        <v>0.45669999999999999</v>
      </c>
    </row>
    <row r="7683" spans="1:9" x14ac:dyDescent="0.25">
      <c r="A7683" t="s">
        <v>125</v>
      </c>
      <c r="B7683" t="s">
        <v>96</v>
      </c>
      <c r="C7683">
        <v>0.50280000000000002</v>
      </c>
      <c r="D7683" t="s">
        <v>171</v>
      </c>
      <c r="E7683" t="s">
        <v>182</v>
      </c>
      <c r="F7683" t="str">
        <f t="shared" ref="F7683:F7746" si="480">D7683&amp;E7683</f>
        <v>KuzmovaVickery</v>
      </c>
      <c r="G7683">
        <f t="shared" ref="G7683:G7746" si="481">C7683</f>
        <v>0.50280000000000002</v>
      </c>
      <c r="H7683" t="str">
        <f t="shared" ref="H7683:H7746" si="482">E7683&amp;D7683</f>
        <v>VickeryKuzmova</v>
      </c>
      <c r="I7683">
        <f t="shared" ref="I7683:I7746" si="483">1-C7683</f>
        <v>0.49719999999999998</v>
      </c>
    </row>
    <row r="7684" spans="1:9" x14ac:dyDescent="0.25">
      <c r="A7684" t="s">
        <v>126</v>
      </c>
      <c r="B7684" t="s">
        <v>96</v>
      </c>
      <c r="C7684">
        <v>0.42249999999999999</v>
      </c>
      <c r="D7684" t="s">
        <v>197</v>
      </c>
      <c r="E7684" t="s">
        <v>182</v>
      </c>
      <c r="F7684" t="str">
        <f t="shared" si="480"/>
        <v>GolubicVickery</v>
      </c>
      <c r="G7684">
        <f t="shared" si="481"/>
        <v>0.42249999999999999</v>
      </c>
      <c r="H7684" t="str">
        <f t="shared" si="482"/>
        <v>VickeryGolubic</v>
      </c>
      <c r="I7684">
        <f t="shared" si="483"/>
        <v>0.57750000000000001</v>
      </c>
    </row>
    <row r="7685" spans="1:9" x14ac:dyDescent="0.25">
      <c r="A7685" t="s">
        <v>127</v>
      </c>
      <c r="B7685" t="s">
        <v>96</v>
      </c>
      <c r="C7685">
        <v>0.46410000000000001</v>
      </c>
      <c r="D7685" t="s">
        <v>178</v>
      </c>
      <c r="E7685" t="s">
        <v>182</v>
      </c>
      <c r="F7685" t="str">
        <f t="shared" si="480"/>
        <v>PutintsevaVickery</v>
      </c>
      <c r="G7685">
        <f t="shared" si="481"/>
        <v>0.46410000000000001</v>
      </c>
      <c r="H7685" t="str">
        <f t="shared" si="482"/>
        <v>VickeryPutintseva</v>
      </c>
      <c r="I7685">
        <f t="shared" si="483"/>
        <v>0.53590000000000004</v>
      </c>
    </row>
    <row r="7686" spans="1:9" x14ac:dyDescent="0.25">
      <c r="A7686" t="s">
        <v>128</v>
      </c>
      <c r="B7686" t="s">
        <v>96</v>
      </c>
      <c r="C7686">
        <v>0.47249999999999998</v>
      </c>
      <c r="D7686" t="s">
        <v>151</v>
      </c>
      <c r="E7686" t="s">
        <v>182</v>
      </c>
      <c r="F7686" t="str">
        <f t="shared" si="480"/>
        <v>WangVickery</v>
      </c>
      <c r="G7686">
        <f t="shared" si="481"/>
        <v>0.47249999999999998</v>
      </c>
      <c r="H7686" t="str">
        <f t="shared" si="482"/>
        <v>VickeryWang</v>
      </c>
      <c r="I7686">
        <f t="shared" si="483"/>
        <v>0.52750000000000008</v>
      </c>
    </row>
    <row r="7687" spans="1:9" x14ac:dyDescent="0.25">
      <c r="A7687" t="s">
        <v>118</v>
      </c>
      <c r="B7687" t="s">
        <v>96</v>
      </c>
      <c r="C7687">
        <v>0.54879999999999995</v>
      </c>
      <c r="D7687" t="s">
        <v>243</v>
      </c>
      <c r="E7687" t="s">
        <v>182</v>
      </c>
      <c r="F7687" t="str">
        <f t="shared" si="480"/>
        <v>CirsteaVickery</v>
      </c>
      <c r="G7687">
        <f t="shared" si="481"/>
        <v>0.54879999999999995</v>
      </c>
      <c r="H7687" t="str">
        <f t="shared" si="482"/>
        <v>VickeryCirstea</v>
      </c>
      <c r="I7687">
        <f t="shared" si="483"/>
        <v>0.45120000000000005</v>
      </c>
    </row>
    <row r="7688" spans="1:9" x14ac:dyDescent="0.25">
      <c r="A7688" t="s">
        <v>119</v>
      </c>
      <c r="B7688" t="s">
        <v>96</v>
      </c>
      <c r="C7688">
        <v>0.65469999999999995</v>
      </c>
      <c r="D7688" t="s">
        <v>226</v>
      </c>
      <c r="E7688" t="s">
        <v>182</v>
      </c>
      <c r="F7688" t="str">
        <f t="shared" si="480"/>
        <v>LapkoVickery</v>
      </c>
      <c r="G7688">
        <f t="shared" si="481"/>
        <v>0.65469999999999995</v>
      </c>
      <c r="H7688" t="str">
        <f t="shared" si="482"/>
        <v>VickeryLapko</v>
      </c>
      <c r="I7688">
        <f t="shared" si="483"/>
        <v>0.34530000000000005</v>
      </c>
    </row>
    <row r="7689" spans="1:9" x14ac:dyDescent="0.25">
      <c r="A7689" t="s">
        <v>109</v>
      </c>
      <c r="B7689" t="s">
        <v>96</v>
      </c>
      <c r="C7689">
        <v>0.75139999999999996</v>
      </c>
      <c r="D7689" t="s">
        <v>143</v>
      </c>
      <c r="E7689" t="s">
        <v>182</v>
      </c>
      <c r="F7689" t="str">
        <f t="shared" si="480"/>
        <v>StephensVickery</v>
      </c>
      <c r="G7689">
        <f t="shared" si="481"/>
        <v>0.75139999999999996</v>
      </c>
      <c r="H7689" t="str">
        <f t="shared" si="482"/>
        <v>VickeryStephens</v>
      </c>
      <c r="I7689">
        <f t="shared" si="483"/>
        <v>0.24860000000000004</v>
      </c>
    </row>
    <row r="7690" spans="1:9" x14ac:dyDescent="0.25">
      <c r="A7690" t="s">
        <v>120</v>
      </c>
      <c r="B7690" t="s">
        <v>96</v>
      </c>
      <c r="C7690">
        <v>0.37190000000000001</v>
      </c>
      <c r="D7690" t="s">
        <v>235</v>
      </c>
      <c r="E7690" t="s">
        <v>182</v>
      </c>
      <c r="F7690" t="str">
        <f t="shared" si="480"/>
        <v>TownsendVickery</v>
      </c>
      <c r="G7690">
        <f t="shared" si="481"/>
        <v>0.37190000000000001</v>
      </c>
      <c r="H7690" t="str">
        <f t="shared" si="482"/>
        <v>VickeryTownsend</v>
      </c>
      <c r="I7690">
        <f t="shared" si="483"/>
        <v>0.62809999999999999</v>
      </c>
    </row>
    <row r="7691" spans="1:9" x14ac:dyDescent="0.25">
      <c r="A7691" t="s">
        <v>121</v>
      </c>
      <c r="B7691" t="s">
        <v>96</v>
      </c>
      <c r="C7691">
        <v>0.56940000000000002</v>
      </c>
      <c r="D7691" t="s">
        <v>185</v>
      </c>
      <c r="E7691" t="s">
        <v>182</v>
      </c>
      <c r="F7691" t="str">
        <f t="shared" si="480"/>
        <v>BabosVickery</v>
      </c>
      <c r="G7691">
        <f t="shared" si="481"/>
        <v>0.56940000000000002</v>
      </c>
      <c r="H7691" t="str">
        <f t="shared" si="482"/>
        <v>VickeryBabos</v>
      </c>
      <c r="I7691">
        <f t="shared" si="483"/>
        <v>0.43059999999999998</v>
      </c>
    </row>
    <row r="7692" spans="1:9" x14ac:dyDescent="0.25">
      <c r="A7692" t="s">
        <v>129</v>
      </c>
      <c r="B7692" t="s">
        <v>96</v>
      </c>
      <c r="C7692">
        <v>0.29299999999999998</v>
      </c>
      <c r="D7692" t="s">
        <v>241</v>
      </c>
      <c r="E7692" t="s">
        <v>182</v>
      </c>
      <c r="F7692" t="str">
        <f t="shared" si="480"/>
        <v>BonaventureVickery</v>
      </c>
      <c r="G7692">
        <f t="shared" si="481"/>
        <v>0.29299999999999998</v>
      </c>
      <c r="H7692" t="str">
        <f t="shared" si="482"/>
        <v>VickeryBonaventure</v>
      </c>
      <c r="I7692">
        <f t="shared" si="483"/>
        <v>0.70700000000000007</v>
      </c>
    </row>
    <row r="7693" spans="1:9" x14ac:dyDescent="0.25">
      <c r="A7693" t="s">
        <v>130</v>
      </c>
      <c r="B7693" t="s">
        <v>96</v>
      </c>
      <c r="C7693">
        <v>0.2908</v>
      </c>
      <c r="D7693" t="s">
        <v>186</v>
      </c>
      <c r="E7693" t="s">
        <v>182</v>
      </c>
      <c r="F7693" t="str">
        <f t="shared" si="480"/>
        <v>HivesVickery</v>
      </c>
      <c r="G7693">
        <f t="shared" si="481"/>
        <v>0.2908</v>
      </c>
      <c r="H7693" t="str">
        <f t="shared" si="482"/>
        <v>VickeryHives</v>
      </c>
      <c r="I7693">
        <f t="shared" si="483"/>
        <v>0.70920000000000005</v>
      </c>
    </row>
    <row r="7694" spans="1:9" x14ac:dyDescent="0.25">
      <c r="A7694" t="s">
        <v>87</v>
      </c>
      <c r="B7694" t="s">
        <v>96</v>
      </c>
      <c r="C7694">
        <v>0.37419999999999998</v>
      </c>
      <c r="D7694" t="s">
        <v>254</v>
      </c>
      <c r="E7694" t="s">
        <v>182</v>
      </c>
      <c r="F7694" t="str">
        <f t="shared" si="480"/>
        <v>Sorribes TormoVickery</v>
      </c>
      <c r="G7694">
        <f t="shared" si="481"/>
        <v>0.37419999999999998</v>
      </c>
      <c r="H7694" t="str">
        <f t="shared" si="482"/>
        <v>VickerySorribes Tormo</v>
      </c>
      <c r="I7694">
        <f t="shared" si="483"/>
        <v>0.62580000000000002</v>
      </c>
    </row>
    <row r="7695" spans="1:9" x14ac:dyDescent="0.25">
      <c r="A7695" t="s">
        <v>3</v>
      </c>
      <c r="B7695" t="s">
        <v>19</v>
      </c>
      <c r="C7695">
        <v>0.92800000000000005</v>
      </c>
      <c r="D7695" t="s">
        <v>139</v>
      </c>
      <c r="E7695" t="s">
        <v>210</v>
      </c>
      <c r="F7695" t="str">
        <f t="shared" si="480"/>
        <v>HalepZheng</v>
      </c>
      <c r="G7695">
        <f t="shared" si="481"/>
        <v>0.92800000000000005</v>
      </c>
      <c r="H7695" t="str">
        <f t="shared" si="482"/>
        <v>ZhengHalep</v>
      </c>
      <c r="I7695">
        <f t="shared" si="483"/>
        <v>7.1999999999999953E-2</v>
      </c>
    </row>
    <row r="7696" spans="1:9" x14ac:dyDescent="0.25">
      <c r="A7696" t="s">
        <v>108</v>
      </c>
      <c r="B7696" t="s">
        <v>19</v>
      </c>
      <c r="C7696">
        <v>0.73780000000000001</v>
      </c>
      <c r="D7696" t="s">
        <v>164</v>
      </c>
      <c r="E7696" t="s">
        <v>210</v>
      </c>
      <c r="F7696" t="str">
        <f t="shared" si="480"/>
        <v>KeninZheng</v>
      </c>
      <c r="G7696">
        <f t="shared" si="481"/>
        <v>0.73780000000000001</v>
      </c>
      <c r="H7696" t="str">
        <f t="shared" si="482"/>
        <v>ZhengKenin</v>
      </c>
      <c r="I7696">
        <f t="shared" si="483"/>
        <v>0.26219999999999999</v>
      </c>
    </row>
    <row r="7697" spans="1:9" x14ac:dyDescent="0.25">
      <c r="A7697" t="s">
        <v>110</v>
      </c>
      <c r="B7697" t="s">
        <v>19</v>
      </c>
      <c r="C7697">
        <v>0.71450000000000002</v>
      </c>
      <c r="D7697" t="s">
        <v>193</v>
      </c>
      <c r="E7697" t="s">
        <v>210</v>
      </c>
      <c r="F7697" t="str">
        <f t="shared" si="480"/>
        <v>KudermetovaZheng</v>
      </c>
      <c r="G7697">
        <f t="shared" si="481"/>
        <v>0.71450000000000002</v>
      </c>
      <c r="H7697" t="str">
        <f t="shared" si="482"/>
        <v>ZhengKudermetova</v>
      </c>
      <c r="I7697">
        <f t="shared" si="483"/>
        <v>0.28549999999999998</v>
      </c>
    </row>
    <row r="7698" spans="1:9" x14ac:dyDescent="0.25">
      <c r="A7698" t="s">
        <v>111</v>
      </c>
      <c r="B7698" t="s">
        <v>19</v>
      </c>
      <c r="C7698">
        <v>0.86990000000000001</v>
      </c>
      <c r="D7698" t="s">
        <v>135</v>
      </c>
      <c r="E7698" t="s">
        <v>210</v>
      </c>
      <c r="F7698" t="str">
        <f t="shared" si="480"/>
        <v>WilliamsZheng</v>
      </c>
      <c r="G7698">
        <f t="shared" si="481"/>
        <v>0.86990000000000001</v>
      </c>
      <c r="H7698" t="str">
        <f t="shared" si="482"/>
        <v>ZhengWilliams</v>
      </c>
      <c r="I7698">
        <f t="shared" si="483"/>
        <v>0.13009999999999999</v>
      </c>
    </row>
    <row r="7699" spans="1:9" x14ac:dyDescent="0.25">
      <c r="A7699" t="s">
        <v>10</v>
      </c>
      <c r="B7699" t="s">
        <v>19</v>
      </c>
      <c r="C7699">
        <v>0.74199999999999999</v>
      </c>
      <c r="D7699" t="s">
        <v>194</v>
      </c>
      <c r="E7699" t="s">
        <v>210</v>
      </c>
      <c r="F7699" t="str">
        <f t="shared" si="480"/>
        <v>StosurZheng</v>
      </c>
      <c r="G7699">
        <f t="shared" si="481"/>
        <v>0.74199999999999999</v>
      </c>
      <c r="H7699" t="str">
        <f t="shared" si="482"/>
        <v>ZhengStosur</v>
      </c>
      <c r="I7699">
        <f t="shared" si="483"/>
        <v>0.25800000000000001</v>
      </c>
    </row>
    <row r="7700" spans="1:9" x14ac:dyDescent="0.25">
      <c r="A7700" t="s">
        <v>13</v>
      </c>
      <c r="B7700" t="s">
        <v>19</v>
      </c>
      <c r="C7700">
        <v>0.7278</v>
      </c>
      <c r="D7700" t="s">
        <v>211</v>
      </c>
      <c r="E7700" t="s">
        <v>210</v>
      </c>
      <c r="F7700" t="str">
        <f t="shared" si="480"/>
        <v>PengZheng</v>
      </c>
      <c r="G7700">
        <f t="shared" si="481"/>
        <v>0.7278</v>
      </c>
      <c r="H7700" t="str">
        <f t="shared" si="482"/>
        <v>ZhengPeng</v>
      </c>
      <c r="I7700">
        <f t="shared" si="483"/>
        <v>0.2722</v>
      </c>
    </row>
    <row r="7701" spans="1:9" x14ac:dyDescent="0.25">
      <c r="A7701" t="s">
        <v>112</v>
      </c>
      <c r="B7701" t="s">
        <v>19</v>
      </c>
      <c r="C7701">
        <v>0.5343</v>
      </c>
      <c r="D7701" t="s">
        <v>213</v>
      </c>
      <c r="E7701" t="s">
        <v>210</v>
      </c>
      <c r="F7701" t="str">
        <f t="shared" si="480"/>
        <v>MariaZheng</v>
      </c>
      <c r="G7701">
        <f t="shared" si="481"/>
        <v>0.5343</v>
      </c>
      <c r="H7701" t="str">
        <f t="shared" si="482"/>
        <v>ZhengMaria</v>
      </c>
      <c r="I7701">
        <f t="shared" si="483"/>
        <v>0.4657</v>
      </c>
    </row>
    <row r="7702" spans="1:9" x14ac:dyDescent="0.25">
      <c r="A7702" t="s">
        <v>14</v>
      </c>
      <c r="B7702" t="s">
        <v>19</v>
      </c>
      <c r="C7702">
        <v>0.9627</v>
      </c>
      <c r="D7702" t="s">
        <v>135</v>
      </c>
      <c r="E7702" t="s">
        <v>210</v>
      </c>
      <c r="F7702" t="str">
        <f t="shared" si="480"/>
        <v>WilliamsZheng</v>
      </c>
      <c r="G7702">
        <f t="shared" si="481"/>
        <v>0.9627</v>
      </c>
      <c r="H7702" t="str">
        <f t="shared" si="482"/>
        <v>ZhengWilliams</v>
      </c>
      <c r="I7702">
        <f t="shared" si="483"/>
        <v>3.73E-2</v>
      </c>
    </row>
    <row r="7703" spans="1:9" x14ac:dyDescent="0.25">
      <c r="A7703" t="s">
        <v>113</v>
      </c>
      <c r="B7703" t="s">
        <v>19</v>
      </c>
      <c r="C7703">
        <v>0.83930000000000005</v>
      </c>
      <c r="D7703" t="s">
        <v>148</v>
      </c>
      <c r="E7703" t="s">
        <v>210</v>
      </c>
      <c r="F7703" t="str">
        <f t="shared" si="480"/>
        <v>BacsinszkyZheng</v>
      </c>
      <c r="G7703">
        <f t="shared" si="481"/>
        <v>0.83930000000000005</v>
      </c>
      <c r="H7703" t="str">
        <f t="shared" si="482"/>
        <v>ZhengBacsinszky</v>
      </c>
      <c r="I7703">
        <f t="shared" si="483"/>
        <v>0.16069999999999995</v>
      </c>
    </row>
    <row r="7704" spans="1:9" x14ac:dyDescent="0.25">
      <c r="A7704" t="s">
        <v>114</v>
      </c>
      <c r="B7704" t="s">
        <v>19</v>
      </c>
      <c r="C7704">
        <v>0.62150000000000005</v>
      </c>
      <c r="D7704" t="s">
        <v>205</v>
      </c>
      <c r="E7704" t="s">
        <v>210</v>
      </c>
      <c r="F7704" t="str">
        <f t="shared" si="480"/>
        <v>LepchenkoZheng</v>
      </c>
      <c r="G7704">
        <f t="shared" si="481"/>
        <v>0.62150000000000005</v>
      </c>
      <c r="H7704" t="str">
        <f t="shared" si="482"/>
        <v>ZhengLepchenko</v>
      </c>
      <c r="I7704">
        <f t="shared" si="483"/>
        <v>0.37849999999999995</v>
      </c>
    </row>
    <row r="7705" spans="1:9" x14ac:dyDescent="0.25">
      <c r="A7705" t="s">
        <v>115</v>
      </c>
      <c r="B7705" t="s">
        <v>19</v>
      </c>
      <c r="C7705">
        <v>0.58609999999999995</v>
      </c>
      <c r="D7705" t="s">
        <v>166</v>
      </c>
      <c r="E7705" t="s">
        <v>210</v>
      </c>
      <c r="F7705" t="str">
        <f t="shared" si="480"/>
        <v>ZidansekZheng</v>
      </c>
      <c r="G7705">
        <f t="shared" si="481"/>
        <v>0.58609999999999995</v>
      </c>
      <c r="H7705" t="str">
        <f t="shared" si="482"/>
        <v>ZhengZidansek</v>
      </c>
      <c r="I7705">
        <f t="shared" si="483"/>
        <v>0.41390000000000005</v>
      </c>
    </row>
    <row r="7706" spans="1:9" x14ac:dyDescent="0.25">
      <c r="A7706" t="s">
        <v>122</v>
      </c>
      <c r="B7706" t="s">
        <v>19</v>
      </c>
      <c r="C7706">
        <v>0.8962</v>
      </c>
      <c r="D7706" t="s">
        <v>204</v>
      </c>
      <c r="E7706" t="s">
        <v>210</v>
      </c>
      <c r="F7706" t="str">
        <f t="shared" si="480"/>
        <v>AzarenkaZheng</v>
      </c>
      <c r="G7706">
        <f t="shared" si="481"/>
        <v>0.8962</v>
      </c>
      <c r="H7706" t="str">
        <f t="shared" si="482"/>
        <v>ZhengAzarenka</v>
      </c>
      <c r="I7706">
        <f t="shared" si="483"/>
        <v>0.1038</v>
      </c>
    </row>
    <row r="7707" spans="1:9" x14ac:dyDescent="0.25">
      <c r="A7707" t="s">
        <v>116</v>
      </c>
      <c r="B7707" t="s">
        <v>19</v>
      </c>
      <c r="C7707">
        <v>0.48320000000000002</v>
      </c>
      <c r="D7707" t="s">
        <v>201</v>
      </c>
      <c r="E7707" t="s">
        <v>210</v>
      </c>
      <c r="F7707" t="str">
        <f t="shared" si="480"/>
        <v>VoegeleZheng</v>
      </c>
      <c r="G7707">
        <f t="shared" si="481"/>
        <v>0.48320000000000002</v>
      </c>
      <c r="H7707" t="str">
        <f t="shared" si="482"/>
        <v>ZhengVoegele</v>
      </c>
      <c r="I7707">
        <f t="shared" si="483"/>
        <v>0.51679999999999993</v>
      </c>
    </row>
    <row r="7708" spans="1:9" x14ac:dyDescent="0.25">
      <c r="A7708" t="s">
        <v>117</v>
      </c>
      <c r="B7708" t="s">
        <v>19</v>
      </c>
      <c r="C7708">
        <v>0.64759999999999995</v>
      </c>
      <c r="D7708" t="s">
        <v>153</v>
      </c>
      <c r="E7708" t="s">
        <v>210</v>
      </c>
      <c r="F7708" t="str">
        <f t="shared" si="480"/>
        <v>HsiehZheng</v>
      </c>
      <c r="G7708">
        <f t="shared" si="481"/>
        <v>0.64759999999999995</v>
      </c>
      <c r="H7708" t="str">
        <f t="shared" si="482"/>
        <v>ZhengHsieh</v>
      </c>
      <c r="I7708">
        <f t="shared" si="483"/>
        <v>0.35240000000000005</v>
      </c>
    </row>
    <row r="7709" spans="1:9" x14ac:dyDescent="0.25">
      <c r="A7709" t="s">
        <v>123</v>
      </c>
      <c r="B7709" t="s">
        <v>19</v>
      </c>
      <c r="C7709">
        <v>0.60940000000000005</v>
      </c>
      <c r="D7709" t="s">
        <v>215</v>
      </c>
      <c r="E7709" t="s">
        <v>210</v>
      </c>
      <c r="F7709" t="str">
        <f t="shared" si="480"/>
        <v>DiyasZheng</v>
      </c>
      <c r="G7709">
        <f t="shared" si="481"/>
        <v>0.60940000000000005</v>
      </c>
      <c r="H7709" t="str">
        <f t="shared" si="482"/>
        <v>ZhengDiyas</v>
      </c>
      <c r="I7709">
        <f t="shared" si="483"/>
        <v>0.39059999999999995</v>
      </c>
    </row>
    <row r="7710" spans="1:9" x14ac:dyDescent="0.25">
      <c r="A7710" t="s">
        <v>124</v>
      </c>
      <c r="B7710" t="s">
        <v>19</v>
      </c>
      <c r="C7710">
        <v>1.6400000000000001E-2</v>
      </c>
      <c r="D7710" t="s">
        <v>206</v>
      </c>
      <c r="E7710" t="s">
        <v>210</v>
      </c>
      <c r="F7710" t="str">
        <f t="shared" si="480"/>
        <v>OsuigweZheng</v>
      </c>
      <c r="G7710">
        <f t="shared" si="481"/>
        <v>1.6400000000000001E-2</v>
      </c>
      <c r="H7710" t="str">
        <f t="shared" si="482"/>
        <v>ZhengOsuigwe</v>
      </c>
      <c r="I7710">
        <f t="shared" si="483"/>
        <v>0.98360000000000003</v>
      </c>
    </row>
    <row r="7711" spans="1:9" x14ac:dyDescent="0.25">
      <c r="A7711" t="s">
        <v>48</v>
      </c>
      <c r="B7711" t="s">
        <v>19</v>
      </c>
      <c r="C7711">
        <v>0.63600000000000001</v>
      </c>
      <c r="D7711" t="s">
        <v>152</v>
      </c>
      <c r="E7711" t="s">
        <v>210</v>
      </c>
      <c r="F7711" t="str">
        <f t="shared" si="480"/>
        <v>ZhangZheng</v>
      </c>
      <c r="G7711">
        <f t="shared" si="481"/>
        <v>0.63600000000000001</v>
      </c>
      <c r="H7711" t="str">
        <f t="shared" si="482"/>
        <v>ZhengZhang</v>
      </c>
      <c r="I7711">
        <f t="shared" si="483"/>
        <v>0.36399999999999999</v>
      </c>
    </row>
    <row r="7712" spans="1:9" x14ac:dyDescent="0.25">
      <c r="A7712" t="s">
        <v>125</v>
      </c>
      <c r="B7712" t="s">
        <v>19</v>
      </c>
      <c r="C7712">
        <v>0.56489999999999996</v>
      </c>
      <c r="D7712" t="s">
        <v>171</v>
      </c>
      <c r="E7712" t="s">
        <v>210</v>
      </c>
      <c r="F7712" t="str">
        <f t="shared" si="480"/>
        <v>KuzmovaZheng</v>
      </c>
      <c r="G7712">
        <f t="shared" si="481"/>
        <v>0.56489999999999996</v>
      </c>
      <c r="H7712" t="str">
        <f t="shared" si="482"/>
        <v>ZhengKuzmova</v>
      </c>
      <c r="I7712">
        <f t="shared" si="483"/>
        <v>0.43510000000000004</v>
      </c>
    </row>
    <row r="7713" spans="1:9" x14ac:dyDescent="0.25">
      <c r="A7713" t="s">
        <v>126</v>
      </c>
      <c r="B7713" t="s">
        <v>19</v>
      </c>
      <c r="C7713">
        <v>0.42599999999999999</v>
      </c>
      <c r="D7713" t="s">
        <v>197</v>
      </c>
      <c r="E7713" t="s">
        <v>210</v>
      </c>
      <c r="F7713" t="str">
        <f t="shared" si="480"/>
        <v>GolubicZheng</v>
      </c>
      <c r="G7713">
        <f t="shared" si="481"/>
        <v>0.42599999999999999</v>
      </c>
      <c r="H7713" t="str">
        <f t="shared" si="482"/>
        <v>ZhengGolubic</v>
      </c>
      <c r="I7713">
        <f t="shared" si="483"/>
        <v>0.57400000000000007</v>
      </c>
    </row>
    <row r="7714" spans="1:9" x14ac:dyDescent="0.25">
      <c r="A7714" t="s">
        <v>127</v>
      </c>
      <c r="B7714" t="s">
        <v>19</v>
      </c>
      <c r="C7714">
        <v>0.59840000000000004</v>
      </c>
      <c r="D7714" t="s">
        <v>178</v>
      </c>
      <c r="E7714" t="s">
        <v>210</v>
      </c>
      <c r="F7714" t="str">
        <f t="shared" si="480"/>
        <v>PutintsevaZheng</v>
      </c>
      <c r="G7714">
        <f t="shared" si="481"/>
        <v>0.59840000000000004</v>
      </c>
      <c r="H7714" t="str">
        <f t="shared" si="482"/>
        <v>ZhengPutintseva</v>
      </c>
      <c r="I7714">
        <f t="shared" si="483"/>
        <v>0.40159999999999996</v>
      </c>
    </row>
    <row r="7715" spans="1:9" x14ac:dyDescent="0.25">
      <c r="A7715" t="s">
        <v>128</v>
      </c>
      <c r="B7715" t="s">
        <v>19</v>
      </c>
      <c r="C7715">
        <v>0.56889999999999996</v>
      </c>
      <c r="D7715" t="s">
        <v>151</v>
      </c>
      <c r="E7715" t="s">
        <v>210</v>
      </c>
      <c r="F7715" t="str">
        <f t="shared" si="480"/>
        <v>WangZheng</v>
      </c>
      <c r="G7715">
        <f t="shared" si="481"/>
        <v>0.56889999999999996</v>
      </c>
      <c r="H7715" t="str">
        <f t="shared" si="482"/>
        <v>ZhengWang</v>
      </c>
      <c r="I7715">
        <f t="shared" si="483"/>
        <v>0.43110000000000004</v>
      </c>
    </row>
    <row r="7716" spans="1:9" x14ac:dyDescent="0.25">
      <c r="A7716" t="s">
        <v>118</v>
      </c>
      <c r="B7716" t="s">
        <v>19</v>
      </c>
      <c r="C7716">
        <v>0.61409999999999998</v>
      </c>
      <c r="D7716" t="s">
        <v>243</v>
      </c>
      <c r="E7716" t="s">
        <v>210</v>
      </c>
      <c r="F7716" t="str">
        <f t="shared" si="480"/>
        <v>CirsteaZheng</v>
      </c>
      <c r="G7716">
        <f t="shared" si="481"/>
        <v>0.61409999999999998</v>
      </c>
      <c r="H7716" t="str">
        <f t="shared" si="482"/>
        <v>ZhengCirstea</v>
      </c>
      <c r="I7716">
        <f t="shared" si="483"/>
        <v>0.38590000000000002</v>
      </c>
    </row>
    <row r="7717" spans="1:9" x14ac:dyDescent="0.25">
      <c r="A7717" t="s">
        <v>119</v>
      </c>
      <c r="B7717" t="s">
        <v>19</v>
      </c>
      <c r="C7717">
        <v>0.72560000000000002</v>
      </c>
      <c r="D7717" t="s">
        <v>226</v>
      </c>
      <c r="E7717" t="s">
        <v>210</v>
      </c>
      <c r="F7717" t="str">
        <f t="shared" si="480"/>
        <v>LapkoZheng</v>
      </c>
      <c r="G7717">
        <f t="shared" si="481"/>
        <v>0.72560000000000002</v>
      </c>
      <c r="H7717" t="str">
        <f t="shared" si="482"/>
        <v>ZhengLapko</v>
      </c>
      <c r="I7717">
        <f t="shared" si="483"/>
        <v>0.27439999999999998</v>
      </c>
    </row>
    <row r="7718" spans="1:9" x14ac:dyDescent="0.25">
      <c r="A7718" t="s">
        <v>109</v>
      </c>
      <c r="B7718" t="s">
        <v>19</v>
      </c>
      <c r="C7718">
        <v>0.8145</v>
      </c>
      <c r="D7718" t="s">
        <v>143</v>
      </c>
      <c r="E7718" t="s">
        <v>210</v>
      </c>
      <c r="F7718" t="str">
        <f t="shared" si="480"/>
        <v>StephensZheng</v>
      </c>
      <c r="G7718">
        <f t="shared" si="481"/>
        <v>0.8145</v>
      </c>
      <c r="H7718" t="str">
        <f t="shared" si="482"/>
        <v>ZhengStephens</v>
      </c>
      <c r="I7718">
        <f t="shared" si="483"/>
        <v>0.1855</v>
      </c>
    </row>
    <row r="7719" spans="1:9" x14ac:dyDescent="0.25">
      <c r="A7719" t="s">
        <v>120</v>
      </c>
      <c r="B7719" t="s">
        <v>19</v>
      </c>
      <c r="C7719">
        <v>0.46710000000000002</v>
      </c>
      <c r="D7719" t="s">
        <v>235</v>
      </c>
      <c r="E7719" t="s">
        <v>210</v>
      </c>
      <c r="F7719" t="str">
        <f t="shared" si="480"/>
        <v>TownsendZheng</v>
      </c>
      <c r="G7719">
        <f t="shared" si="481"/>
        <v>0.46710000000000002</v>
      </c>
      <c r="H7719" t="str">
        <f t="shared" si="482"/>
        <v>ZhengTownsend</v>
      </c>
      <c r="I7719">
        <f t="shared" si="483"/>
        <v>0.53289999999999993</v>
      </c>
    </row>
    <row r="7720" spans="1:9" x14ac:dyDescent="0.25">
      <c r="A7720" t="s">
        <v>121</v>
      </c>
      <c r="B7720" t="s">
        <v>19</v>
      </c>
      <c r="C7720">
        <v>0.64639999999999997</v>
      </c>
      <c r="D7720" t="s">
        <v>185</v>
      </c>
      <c r="E7720" t="s">
        <v>210</v>
      </c>
      <c r="F7720" t="str">
        <f t="shared" si="480"/>
        <v>BabosZheng</v>
      </c>
      <c r="G7720">
        <f t="shared" si="481"/>
        <v>0.64639999999999997</v>
      </c>
      <c r="H7720" t="str">
        <f t="shared" si="482"/>
        <v>ZhengBabos</v>
      </c>
      <c r="I7720">
        <f t="shared" si="483"/>
        <v>0.35360000000000003</v>
      </c>
    </row>
    <row r="7721" spans="1:9" x14ac:dyDescent="0.25">
      <c r="A7721" t="s">
        <v>129</v>
      </c>
      <c r="B7721" t="s">
        <v>19</v>
      </c>
      <c r="C7721">
        <v>0.39479999999999998</v>
      </c>
      <c r="D7721" t="s">
        <v>241</v>
      </c>
      <c r="E7721" t="s">
        <v>210</v>
      </c>
      <c r="F7721" t="str">
        <f t="shared" si="480"/>
        <v>BonaventureZheng</v>
      </c>
      <c r="G7721">
        <f t="shared" si="481"/>
        <v>0.39479999999999998</v>
      </c>
      <c r="H7721" t="str">
        <f t="shared" si="482"/>
        <v>ZhengBonaventure</v>
      </c>
      <c r="I7721">
        <f t="shared" si="483"/>
        <v>0.60519999999999996</v>
      </c>
    </row>
    <row r="7722" spans="1:9" x14ac:dyDescent="0.25">
      <c r="A7722" t="s">
        <v>130</v>
      </c>
      <c r="B7722" t="s">
        <v>19</v>
      </c>
      <c r="C7722">
        <v>0.3639</v>
      </c>
      <c r="D7722" t="s">
        <v>186</v>
      </c>
      <c r="E7722" t="s">
        <v>210</v>
      </c>
      <c r="F7722" t="str">
        <f t="shared" si="480"/>
        <v>HivesZheng</v>
      </c>
      <c r="G7722">
        <f t="shared" si="481"/>
        <v>0.3639</v>
      </c>
      <c r="H7722" t="str">
        <f t="shared" si="482"/>
        <v>ZhengHives</v>
      </c>
      <c r="I7722">
        <f t="shared" si="483"/>
        <v>0.6361</v>
      </c>
    </row>
    <row r="7723" spans="1:9" x14ac:dyDescent="0.25">
      <c r="A7723" t="s">
        <v>87</v>
      </c>
      <c r="B7723" t="s">
        <v>19</v>
      </c>
      <c r="C7723">
        <v>0.45100000000000001</v>
      </c>
      <c r="D7723" t="s">
        <v>254</v>
      </c>
      <c r="E7723" t="s">
        <v>210</v>
      </c>
      <c r="F7723" t="str">
        <f t="shared" si="480"/>
        <v>Sorribes TormoZheng</v>
      </c>
      <c r="G7723">
        <f t="shared" si="481"/>
        <v>0.45100000000000001</v>
      </c>
      <c r="H7723" t="str">
        <f t="shared" si="482"/>
        <v>ZhengSorribes Tormo</v>
      </c>
      <c r="I7723">
        <f t="shared" si="483"/>
        <v>0.54899999999999993</v>
      </c>
    </row>
    <row r="7724" spans="1:9" x14ac:dyDescent="0.25">
      <c r="A7724" t="s">
        <v>3</v>
      </c>
      <c r="B7724" t="s">
        <v>10</v>
      </c>
      <c r="C7724">
        <v>0.81430000000000002</v>
      </c>
      <c r="D7724" t="s">
        <v>139</v>
      </c>
      <c r="E7724" t="s">
        <v>194</v>
      </c>
      <c r="F7724" t="str">
        <f t="shared" si="480"/>
        <v>HalepStosur</v>
      </c>
      <c r="G7724">
        <f t="shared" si="481"/>
        <v>0.81430000000000002</v>
      </c>
      <c r="H7724" t="str">
        <f t="shared" si="482"/>
        <v>StosurHalep</v>
      </c>
      <c r="I7724">
        <f t="shared" si="483"/>
        <v>0.18569999999999998</v>
      </c>
    </row>
    <row r="7725" spans="1:9" x14ac:dyDescent="0.25">
      <c r="A7725" t="s">
        <v>108</v>
      </c>
      <c r="B7725" t="s">
        <v>10</v>
      </c>
      <c r="C7725">
        <v>0.46350000000000002</v>
      </c>
      <c r="D7725" t="s">
        <v>164</v>
      </c>
      <c r="E7725" t="s">
        <v>194</v>
      </c>
      <c r="F7725" t="str">
        <f t="shared" si="480"/>
        <v>KeninStosur</v>
      </c>
      <c r="G7725">
        <f t="shared" si="481"/>
        <v>0.46350000000000002</v>
      </c>
      <c r="H7725" t="str">
        <f t="shared" si="482"/>
        <v>StosurKenin</v>
      </c>
      <c r="I7725">
        <f t="shared" si="483"/>
        <v>0.53649999999999998</v>
      </c>
    </row>
    <row r="7726" spans="1:9" x14ac:dyDescent="0.25">
      <c r="A7726" t="s">
        <v>110</v>
      </c>
      <c r="B7726" t="s">
        <v>10</v>
      </c>
      <c r="C7726">
        <v>0.40910000000000002</v>
      </c>
      <c r="D7726" t="s">
        <v>193</v>
      </c>
      <c r="E7726" t="s">
        <v>194</v>
      </c>
      <c r="F7726" t="str">
        <f t="shared" si="480"/>
        <v>KudermetovaStosur</v>
      </c>
      <c r="G7726">
        <f t="shared" si="481"/>
        <v>0.40910000000000002</v>
      </c>
      <c r="H7726" t="str">
        <f t="shared" si="482"/>
        <v>StosurKudermetova</v>
      </c>
      <c r="I7726">
        <f t="shared" si="483"/>
        <v>0.59089999999999998</v>
      </c>
    </row>
    <row r="7727" spans="1:9" x14ac:dyDescent="0.25">
      <c r="A7727" t="s">
        <v>111</v>
      </c>
      <c r="B7727" t="s">
        <v>10</v>
      </c>
      <c r="C7727">
        <v>0.7117</v>
      </c>
      <c r="D7727" t="s">
        <v>135</v>
      </c>
      <c r="E7727" t="s">
        <v>194</v>
      </c>
      <c r="F7727" t="str">
        <f t="shared" si="480"/>
        <v>WilliamsStosur</v>
      </c>
      <c r="G7727">
        <f t="shared" si="481"/>
        <v>0.7117</v>
      </c>
      <c r="H7727" t="str">
        <f t="shared" si="482"/>
        <v>StosurWilliams</v>
      </c>
      <c r="I7727">
        <f t="shared" si="483"/>
        <v>0.2883</v>
      </c>
    </row>
    <row r="7728" spans="1:9" x14ac:dyDescent="0.25">
      <c r="A7728" t="s">
        <v>13</v>
      </c>
      <c r="B7728" t="s">
        <v>10</v>
      </c>
      <c r="C7728">
        <v>0.40989999999999999</v>
      </c>
      <c r="D7728" t="s">
        <v>211</v>
      </c>
      <c r="E7728" t="s">
        <v>194</v>
      </c>
      <c r="F7728" t="str">
        <f t="shared" si="480"/>
        <v>PengStosur</v>
      </c>
      <c r="G7728">
        <f t="shared" si="481"/>
        <v>0.40989999999999999</v>
      </c>
      <c r="H7728" t="str">
        <f t="shared" si="482"/>
        <v>StosurPeng</v>
      </c>
      <c r="I7728">
        <f t="shared" si="483"/>
        <v>0.59010000000000007</v>
      </c>
    </row>
    <row r="7729" spans="1:9" x14ac:dyDescent="0.25">
      <c r="A7729" t="s">
        <v>112</v>
      </c>
      <c r="B7729" t="s">
        <v>10</v>
      </c>
      <c r="C7729">
        <v>0.18260000000000001</v>
      </c>
      <c r="D7729" t="s">
        <v>213</v>
      </c>
      <c r="E7729" t="s">
        <v>194</v>
      </c>
      <c r="F7729" t="str">
        <f t="shared" si="480"/>
        <v>MariaStosur</v>
      </c>
      <c r="G7729">
        <f t="shared" si="481"/>
        <v>0.18260000000000001</v>
      </c>
      <c r="H7729" t="str">
        <f t="shared" si="482"/>
        <v>StosurMaria</v>
      </c>
      <c r="I7729">
        <f t="shared" si="483"/>
        <v>0.81740000000000002</v>
      </c>
    </row>
    <row r="7730" spans="1:9" x14ac:dyDescent="0.25">
      <c r="A7730" t="s">
        <v>14</v>
      </c>
      <c r="B7730" t="s">
        <v>10</v>
      </c>
      <c r="C7730">
        <v>0.89790000000000003</v>
      </c>
      <c r="D7730" t="s">
        <v>135</v>
      </c>
      <c r="E7730" t="s">
        <v>194</v>
      </c>
      <c r="F7730" t="str">
        <f t="shared" si="480"/>
        <v>WilliamsStosur</v>
      </c>
      <c r="G7730">
        <f t="shared" si="481"/>
        <v>0.89790000000000003</v>
      </c>
      <c r="H7730" t="str">
        <f t="shared" si="482"/>
        <v>StosurWilliams</v>
      </c>
      <c r="I7730">
        <f t="shared" si="483"/>
        <v>0.10209999999999997</v>
      </c>
    </row>
    <row r="7731" spans="1:9" x14ac:dyDescent="0.25">
      <c r="A7731" t="s">
        <v>113</v>
      </c>
      <c r="B7731" t="s">
        <v>10</v>
      </c>
      <c r="C7731">
        <v>0.60850000000000004</v>
      </c>
      <c r="D7731" t="s">
        <v>148</v>
      </c>
      <c r="E7731" t="s">
        <v>194</v>
      </c>
      <c r="F7731" t="str">
        <f t="shared" si="480"/>
        <v>BacsinszkyStosur</v>
      </c>
      <c r="G7731">
        <f t="shared" si="481"/>
        <v>0.60850000000000004</v>
      </c>
      <c r="H7731" t="str">
        <f t="shared" si="482"/>
        <v>StosurBacsinszky</v>
      </c>
      <c r="I7731">
        <f t="shared" si="483"/>
        <v>0.39149999999999996</v>
      </c>
    </row>
    <row r="7732" spans="1:9" x14ac:dyDescent="0.25">
      <c r="A7732" t="s">
        <v>114</v>
      </c>
      <c r="B7732" t="s">
        <v>10</v>
      </c>
      <c r="C7732">
        <v>0.31790000000000002</v>
      </c>
      <c r="D7732" t="s">
        <v>205</v>
      </c>
      <c r="E7732" t="s">
        <v>194</v>
      </c>
      <c r="F7732" t="str">
        <f t="shared" si="480"/>
        <v>LepchenkoStosur</v>
      </c>
      <c r="G7732">
        <f t="shared" si="481"/>
        <v>0.31790000000000002</v>
      </c>
      <c r="H7732" t="str">
        <f t="shared" si="482"/>
        <v>StosurLepchenko</v>
      </c>
      <c r="I7732">
        <f t="shared" si="483"/>
        <v>0.68209999999999993</v>
      </c>
    </row>
    <row r="7733" spans="1:9" x14ac:dyDescent="0.25">
      <c r="A7733" t="s">
        <v>115</v>
      </c>
      <c r="B7733" t="s">
        <v>10</v>
      </c>
      <c r="C7733">
        <v>0.32500000000000001</v>
      </c>
      <c r="D7733" t="s">
        <v>166</v>
      </c>
      <c r="E7733" t="s">
        <v>194</v>
      </c>
      <c r="F7733" t="str">
        <f t="shared" si="480"/>
        <v>ZidansekStosur</v>
      </c>
      <c r="G7733">
        <f t="shared" si="481"/>
        <v>0.32500000000000001</v>
      </c>
      <c r="H7733" t="str">
        <f t="shared" si="482"/>
        <v>StosurZidansek</v>
      </c>
      <c r="I7733">
        <f t="shared" si="483"/>
        <v>0.67500000000000004</v>
      </c>
    </row>
    <row r="7734" spans="1:9" x14ac:dyDescent="0.25">
      <c r="A7734" t="s">
        <v>122</v>
      </c>
      <c r="B7734" t="s">
        <v>10</v>
      </c>
      <c r="C7734">
        <v>0.75470000000000004</v>
      </c>
      <c r="D7734" t="s">
        <v>204</v>
      </c>
      <c r="E7734" t="s">
        <v>194</v>
      </c>
      <c r="F7734" t="str">
        <f t="shared" si="480"/>
        <v>AzarenkaStosur</v>
      </c>
      <c r="G7734">
        <f t="shared" si="481"/>
        <v>0.75470000000000004</v>
      </c>
      <c r="H7734" t="str">
        <f t="shared" si="482"/>
        <v>StosurAzarenka</v>
      </c>
      <c r="I7734">
        <f t="shared" si="483"/>
        <v>0.24529999999999996</v>
      </c>
    </row>
    <row r="7735" spans="1:9" x14ac:dyDescent="0.25">
      <c r="A7735" t="s">
        <v>116</v>
      </c>
      <c r="B7735" t="s">
        <v>10</v>
      </c>
      <c r="C7735">
        <v>0.19500000000000001</v>
      </c>
      <c r="D7735" t="s">
        <v>201</v>
      </c>
      <c r="E7735" t="s">
        <v>194</v>
      </c>
      <c r="F7735" t="str">
        <f t="shared" si="480"/>
        <v>VoegeleStosur</v>
      </c>
      <c r="G7735">
        <f t="shared" si="481"/>
        <v>0.19500000000000001</v>
      </c>
      <c r="H7735" t="str">
        <f t="shared" si="482"/>
        <v>StosurVoegele</v>
      </c>
      <c r="I7735">
        <f t="shared" si="483"/>
        <v>0.80499999999999994</v>
      </c>
    </row>
    <row r="7736" spans="1:9" x14ac:dyDescent="0.25">
      <c r="A7736" t="s">
        <v>117</v>
      </c>
      <c r="B7736" t="s">
        <v>10</v>
      </c>
      <c r="C7736">
        <v>0.38329999999999997</v>
      </c>
      <c r="D7736" t="s">
        <v>153</v>
      </c>
      <c r="E7736" t="s">
        <v>194</v>
      </c>
      <c r="F7736" t="str">
        <f t="shared" si="480"/>
        <v>HsiehStosur</v>
      </c>
      <c r="G7736">
        <f t="shared" si="481"/>
        <v>0.38329999999999997</v>
      </c>
      <c r="H7736" t="str">
        <f t="shared" si="482"/>
        <v>StosurHsieh</v>
      </c>
      <c r="I7736">
        <f t="shared" si="483"/>
        <v>0.61670000000000003</v>
      </c>
    </row>
    <row r="7737" spans="1:9" x14ac:dyDescent="0.25">
      <c r="A7737" t="s">
        <v>123</v>
      </c>
      <c r="B7737" t="s">
        <v>10</v>
      </c>
      <c r="C7737">
        <v>0.3251</v>
      </c>
      <c r="D7737" t="s">
        <v>215</v>
      </c>
      <c r="E7737" t="s">
        <v>194</v>
      </c>
      <c r="F7737" t="str">
        <f t="shared" si="480"/>
        <v>DiyasStosur</v>
      </c>
      <c r="G7737">
        <f t="shared" si="481"/>
        <v>0.3251</v>
      </c>
      <c r="H7737" t="str">
        <f t="shared" si="482"/>
        <v>StosurDiyas</v>
      </c>
      <c r="I7737">
        <f t="shared" si="483"/>
        <v>0.67490000000000006</v>
      </c>
    </row>
    <row r="7738" spans="1:9" x14ac:dyDescent="0.25">
      <c r="A7738" t="s">
        <v>124</v>
      </c>
      <c r="B7738" t="s">
        <v>10</v>
      </c>
      <c r="C7738">
        <v>4.4000000000000003E-3</v>
      </c>
      <c r="D7738" t="s">
        <v>206</v>
      </c>
      <c r="E7738" t="s">
        <v>194</v>
      </c>
      <c r="F7738" t="str">
        <f t="shared" si="480"/>
        <v>OsuigweStosur</v>
      </c>
      <c r="G7738">
        <f t="shared" si="481"/>
        <v>4.4000000000000003E-3</v>
      </c>
      <c r="H7738" t="str">
        <f t="shared" si="482"/>
        <v>StosurOsuigwe</v>
      </c>
      <c r="I7738">
        <f t="shared" si="483"/>
        <v>0.99560000000000004</v>
      </c>
    </row>
    <row r="7739" spans="1:9" x14ac:dyDescent="0.25">
      <c r="A7739" t="s">
        <v>48</v>
      </c>
      <c r="B7739" t="s">
        <v>10</v>
      </c>
      <c r="C7739">
        <v>0.3584</v>
      </c>
      <c r="D7739" t="s">
        <v>152</v>
      </c>
      <c r="E7739" t="s">
        <v>194</v>
      </c>
      <c r="F7739" t="str">
        <f t="shared" si="480"/>
        <v>ZhangStosur</v>
      </c>
      <c r="G7739">
        <f t="shared" si="481"/>
        <v>0.3584</v>
      </c>
      <c r="H7739" t="str">
        <f t="shared" si="482"/>
        <v>StosurZhang</v>
      </c>
      <c r="I7739">
        <f t="shared" si="483"/>
        <v>0.64159999999999995</v>
      </c>
    </row>
    <row r="7740" spans="1:9" x14ac:dyDescent="0.25">
      <c r="A7740" t="s">
        <v>125</v>
      </c>
      <c r="B7740" t="s">
        <v>10</v>
      </c>
      <c r="C7740">
        <v>0.28510000000000002</v>
      </c>
      <c r="D7740" t="s">
        <v>171</v>
      </c>
      <c r="E7740" t="s">
        <v>194</v>
      </c>
      <c r="F7740" t="str">
        <f t="shared" si="480"/>
        <v>KuzmovaStosur</v>
      </c>
      <c r="G7740">
        <f t="shared" si="481"/>
        <v>0.28510000000000002</v>
      </c>
      <c r="H7740" t="str">
        <f t="shared" si="482"/>
        <v>StosurKuzmova</v>
      </c>
      <c r="I7740">
        <f t="shared" si="483"/>
        <v>0.71489999999999998</v>
      </c>
    </row>
    <row r="7741" spans="1:9" x14ac:dyDescent="0.25">
      <c r="A7741" t="s">
        <v>126</v>
      </c>
      <c r="B7741" t="s">
        <v>10</v>
      </c>
      <c r="C7741">
        <v>0.26540000000000002</v>
      </c>
      <c r="D7741" t="s">
        <v>197</v>
      </c>
      <c r="E7741" t="s">
        <v>194</v>
      </c>
      <c r="F7741" t="str">
        <f t="shared" si="480"/>
        <v>GolubicStosur</v>
      </c>
      <c r="G7741">
        <f t="shared" si="481"/>
        <v>0.26540000000000002</v>
      </c>
      <c r="H7741" t="str">
        <f t="shared" si="482"/>
        <v>StosurGolubic</v>
      </c>
      <c r="I7741">
        <f t="shared" si="483"/>
        <v>0.73459999999999992</v>
      </c>
    </row>
    <row r="7742" spans="1:9" x14ac:dyDescent="0.25">
      <c r="A7742" t="s">
        <v>127</v>
      </c>
      <c r="B7742" t="s">
        <v>10</v>
      </c>
      <c r="C7742">
        <v>0.32429999999999998</v>
      </c>
      <c r="D7742" t="s">
        <v>178</v>
      </c>
      <c r="E7742" t="s">
        <v>194</v>
      </c>
      <c r="F7742" t="str">
        <f t="shared" si="480"/>
        <v>PutintsevaStosur</v>
      </c>
      <c r="G7742">
        <f t="shared" si="481"/>
        <v>0.32429999999999998</v>
      </c>
      <c r="H7742" t="str">
        <f t="shared" si="482"/>
        <v>StosurPutintseva</v>
      </c>
      <c r="I7742">
        <f t="shared" si="483"/>
        <v>0.67569999999999997</v>
      </c>
    </row>
    <row r="7743" spans="1:9" x14ac:dyDescent="0.25">
      <c r="A7743" t="s">
        <v>128</v>
      </c>
      <c r="B7743" t="s">
        <v>10</v>
      </c>
      <c r="C7743">
        <v>0.3044</v>
      </c>
      <c r="D7743" t="s">
        <v>151</v>
      </c>
      <c r="E7743" t="s">
        <v>194</v>
      </c>
      <c r="F7743" t="str">
        <f t="shared" si="480"/>
        <v>WangStosur</v>
      </c>
      <c r="G7743">
        <f t="shared" si="481"/>
        <v>0.3044</v>
      </c>
      <c r="H7743" t="str">
        <f t="shared" si="482"/>
        <v>StosurWang</v>
      </c>
      <c r="I7743">
        <f t="shared" si="483"/>
        <v>0.6956</v>
      </c>
    </row>
    <row r="7744" spans="1:9" x14ac:dyDescent="0.25">
      <c r="A7744" t="s">
        <v>118</v>
      </c>
      <c r="B7744" t="s">
        <v>10</v>
      </c>
      <c r="C7744">
        <v>0.30719999999999997</v>
      </c>
      <c r="D7744" t="s">
        <v>243</v>
      </c>
      <c r="E7744" t="s">
        <v>194</v>
      </c>
      <c r="F7744" t="str">
        <f t="shared" si="480"/>
        <v>CirsteaStosur</v>
      </c>
      <c r="G7744">
        <f t="shared" si="481"/>
        <v>0.30719999999999997</v>
      </c>
      <c r="H7744" t="str">
        <f t="shared" si="482"/>
        <v>StosurCirstea</v>
      </c>
      <c r="I7744">
        <f t="shared" si="483"/>
        <v>0.69280000000000008</v>
      </c>
    </row>
    <row r="7745" spans="1:9" x14ac:dyDescent="0.25">
      <c r="A7745" t="s">
        <v>119</v>
      </c>
      <c r="B7745" t="s">
        <v>10</v>
      </c>
      <c r="C7745">
        <v>0.4481</v>
      </c>
      <c r="D7745" t="s">
        <v>226</v>
      </c>
      <c r="E7745" t="s">
        <v>194</v>
      </c>
      <c r="F7745" t="str">
        <f t="shared" si="480"/>
        <v>LapkoStosur</v>
      </c>
      <c r="G7745">
        <f t="shared" si="481"/>
        <v>0.4481</v>
      </c>
      <c r="H7745" t="str">
        <f t="shared" si="482"/>
        <v>StosurLapko</v>
      </c>
      <c r="I7745">
        <f t="shared" si="483"/>
        <v>0.55190000000000006</v>
      </c>
    </row>
    <row r="7746" spans="1:9" x14ac:dyDescent="0.25">
      <c r="A7746" t="s">
        <v>109</v>
      </c>
      <c r="B7746" t="s">
        <v>10</v>
      </c>
      <c r="C7746">
        <v>0.60709999999999997</v>
      </c>
      <c r="D7746" t="s">
        <v>143</v>
      </c>
      <c r="E7746" t="s">
        <v>194</v>
      </c>
      <c r="F7746" t="str">
        <f t="shared" si="480"/>
        <v>StephensStosur</v>
      </c>
      <c r="G7746">
        <f t="shared" si="481"/>
        <v>0.60709999999999997</v>
      </c>
      <c r="H7746" t="str">
        <f t="shared" si="482"/>
        <v>StosurStephens</v>
      </c>
      <c r="I7746">
        <f t="shared" si="483"/>
        <v>0.39290000000000003</v>
      </c>
    </row>
    <row r="7747" spans="1:9" x14ac:dyDescent="0.25">
      <c r="A7747" t="s">
        <v>120</v>
      </c>
      <c r="B7747" t="s">
        <v>10</v>
      </c>
      <c r="C7747">
        <v>0.18759999999999999</v>
      </c>
      <c r="D7747" t="s">
        <v>235</v>
      </c>
      <c r="E7747" t="s">
        <v>194</v>
      </c>
      <c r="F7747" t="str">
        <f t="shared" ref="F7747:F7810" si="484">D7747&amp;E7747</f>
        <v>TownsendStosur</v>
      </c>
      <c r="G7747">
        <f t="shared" ref="G7747:G7810" si="485">C7747</f>
        <v>0.18759999999999999</v>
      </c>
      <c r="H7747" t="str">
        <f t="shared" ref="H7747:H7810" si="486">E7747&amp;D7747</f>
        <v>StosurTownsend</v>
      </c>
      <c r="I7747">
        <f t="shared" ref="I7747:I7810" si="487">1-C7747</f>
        <v>0.81240000000000001</v>
      </c>
    </row>
    <row r="7748" spans="1:9" x14ac:dyDescent="0.25">
      <c r="A7748" t="s">
        <v>121</v>
      </c>
      <c r="B7748" t="s">
        <v>10</v>
      </c>
      <c r="C7748">
        <v>0.3715</v>
      </c>
      <c r="D7748" t="s">
        <v>185</v>
      </c>
      <c r="E7748" t="s">
        <v>194</v>
      </c>
      <c r="F7748" t="str">
        <f t="shared" si="484"/>
        <v>BabosStosur</v>
      </c>
      <c r="G7748">
        <f t="shared" si="485"/>
        <v>0.3715</v>
      </c>
      <c r="H7748" t="str">
        <f t="shared" si="486"/>
        <v>StosurBabos</v>
      </c>
      <c r="I7748">
        <f t="shared" si="487"/>
        <v>0.62850000000000006</v>
      </c>
    </row>
    <row r="7749" spans="1:9" x14ac:dyDescent="0.25">
      <c r="A7749" t="s">
        <v>129</v>
      </c>
      <c r="B7749" t="s">
        <v>10</v>
      </c>
      <c r="C7749">
        <v>0.1168</v>
      </c>
      <c r="D7749" t="s">
        <v>241</v>
      </c>
      <c r="E7749" t="s">
        <v>194</v>
      </c>
      <c r="F7749" t="str">
        <f t="shared" si="484"/>
        <v>BonaventureStosur</v>
      </c>
      <c r="G7749">
        <f t="shared" si="485"/>
        <v>0.1168</v>
      </c>
      <c r="H7749" t="str">
        <f t="shared" si="486"/>
        <v>StosurBonaventure</v>
      </c>
      <c r="I7749">
        <f t="shared" si="487"/>
        <v>0.88319999999999999</v>
      </c>
    </row>
    <row r="7750" spans="1:9" x14ac:dyDescent="0.25">
      <c r="A7750" t="s">
        <v>130</v>
      </c>
      <c r="B7750" t="s">
        <v>10</v>
      </c>
      <c r="C7750">
        <v>0.14369999999999999</v>
      </c>
      <c r="D7750" t="s">
        <v>186</v>
      </c>
      <c r="E7750" t="s">
        <v>194</v>
      </c>
      <c r="F7750" t="str">
        <f t="shared" si="484"/>
        <v>HivesStosur</v>
      </c>
      <c r="G7750">
        <f t="shared" si="485"/>
        <v>0.14369999999999999</v>
      </c>
      <c r="H7750" t="str">
        <f t="shared" si="486"/>
        <v>StosurHives</v>
      </c>
      <c r="I7750">
        <f t="shared" si="487"/>
        <v>0.85630000000000006</v>
      </c>
    </row>
    <row r="7751" spans="1:9" x14ac:dyDescent="0.25">
      <c r="A7751" t="s">
        <v>87</v>
      </c>
      <c r="B7751" t="s">
        <v>10</v>
      </c>
      <c r="C7751">
        <v>0.2026</v>
      </c>
      <c r="D7751" t="s">
        <v>254</v>
      </c>
      <c r="E7751" t="s">
        <v>194</v>
      </c>
      <c r="F7751" t="str">
        <f t="shared" si="484"/>
        <v>Sorribes TormoStosur</v>
      </c>
      <c r="G7751">
        <f t="shared" si="485"/>
        <v>0.2026</v>
      </c>
      <c r="H7751" t="str">
        <f t="shared" si="486"/>
        <v>StosurSorribes Tormo</v>
      </c>
      <c r="I7751">
        <f t="shared" si="487"/>
        <v>0.7974</v>
      </c>
    </row>
    <row r="7752" spans="1:9" x14ac:dyDescent="0.25">
      <c r="A7752" t="s">
        <v>3</v>
      </c>
      <c r="B7752" t="s">
        <v>87</v>
      </c>
      <c r="C7752">
        <v>0.91</v>
      </c>
      <c r="D7752" t="s">
        <v>139</v>
      </c>
      <c r="E7752" t="s">
        <v>254</v>
      </c>
      <c r="F7752" t="str">
        <f t="shared" si="484"/>
        <v>HalepSorribes Tormo</v>
      </c>
      <c r="G7752">
        <f t="shared" si="485"/>
        <v>0.91</v>
      </c>
      <c r="H7752" t="str">
        <f t="shared" si="486"/>
        <v>Sorribes TormoHalep</v>
      </c>
      <c r="I7752">
        <f t="shared" si="487"/>
        <v>8.9999999999999969E-2</v>
      </c>
    </row>
    <row r="7753" spans="1:9" x14ac:dyDescent="0.25">
      <c r="A7753" t="s">
        <v>108</v>
      </c>
      <c r="B7753" t="s">
        <v>87</v>
      </c>
      <c r="C7753">
        <v>0.69850000000000001</v>
      </c>
      <c r="D7753" t="s">
        <v>164</v>
      </c>
      <c r="E7753" t="s">
        <v>254</v>
      </c>
      <c r="F7753" t="str">
        <f t="shared" si="484"/>
        <v>KeninSorribes Tormo</v>
      </c>
      <c r="G7753">
        <f t="shared" si="485"/>
        <v>0.69850000000000001</v>
      </c>
      <c r="H7753" t="str">
        <f t="shared" si="486"/>
        <v>Sorribes TormoKenin</v>
      </c>
      <c r="I7753">
        <f t="shared" si="487"/>
        <v>0.30149999999999999</v>
      </c>
    </row>
    <row r="7754" spans="1:9" x14ac:dyDescent="0.25">
      <c r="A7754" t="s">
        <v>110</v>
      </c>
      <c r="B7754" t="s">
        <v>87</v>
      </c>
      <c r="C7754">
        <v>0.70550000000000002</v>
      </c>
      <c r="D7754" t="s">
        <v>193</v>
      </c>
      <c r="E7754" t="s">
        <v>254</v>
      </c>
      <c r="F7754" t="str">
        <f t="shared" si="484"/>
        <v>KudermetovaSorribes Tormo</v>
      </c>
      <c r="G7754">
        <f t="shared" si="485"/>
        <v>0.70550000000000002</v>
      </c>
      <c r="H7754" t="str">
        <f t="shared" si="486"/>
        <v>Sorribes TormoKudermetova</v>
      </c>
      <c r="I7754">
        <f t="shared" si="487"/>
        <v>0.29449999999999998</v>
      </c>
    </row>
    <row r="7755" spans="1:9" x14ac:dyDescent="0.25">
      <c r="A7755" t="s">
        <v>111</v>
      </c>
      <c r="B7755" t="s">
        <v>87</v>
      </c>
      <c r="C7755">
        <v>0.84809999999999997</v>
      </c>
      <c r="D7755" t="s">
        <v>135</v>
      </c>
      <c r="E7755" t="s">
        <v>254</v>
      </c>
      <c r="F7755" t="str">
        <f t="shared" si="484"/>
        <v>WilliamsSorribes Tormo</v>
      </c>
      <c r="G7755">
        <f t="shared" si="485"/>
        <v>0.84809999999999997</v>
      </c>
      <c r="H7755" t="str">
        <f t="shared" si="486"/>
        <v>Sorribes TormoWilliams</v>
      </c>
      <c r="I7755">
        <f t="shared" si="487"/>
        <v>0.15190000000000003</v>
      </c>
    </row>
    <row r="7756" spans="1:9" x14ac:dyDescent="0.25">
      <c r="A7756" t="s">
        <v>13</v>
      </c>
      <c r="B7756" t="s">
        <v>87</v>
      </c>
      <c r="C7756">
        <v>0.70740000000000003</v>
      </c>
      <c r="D7756" t="s">
        <v>211</v>
      </c>
      <c r="E7756" t="s">
        <v>254</v>
      </c>
      <c r="F7756" t="str">
        <f t="shared" si="484"/>
        <v>PengSorribes Tormo</v>
      </c>
      <c r="G7756">
        <f t="shared" si="485"/>
        <v>0.70740000000000003</v>
      </c>
      <c r="H7756" t="str">
        <f t="shared" si="486"/>
        <v>Sorribes TormoPeng</v>
      </c>
      <c r="I7756">
        <f t="shared" si="487"/>
        <v>0.29259999999999997</v>
      </c>
    </row>
    <row r="7757" spans="1:9" x14ac:dyDescent="0.25">
      <c r="A7757" t="s">
        <v>112</v>
      </c>
      <c r="B7757" t="s">
        <v>87</v>
      </c>
      <c r="C7757">
        <v>0.49730000000000002</v>
      </c>
      <c r="D7757" t="s">
        <v>213</v>
      </c>
      <c r="E7757" t="s">
        <v>254</v>
      </c>
      <c r="F7757" t="str">
        <f t="shared" si="484"/>
        <v>MariaSorribes Tormo</v>
      </c>
      <c r="G7757">
        <f t="shared" si="485"/>
        <v>0.49730000000000002</v>
      </c>
      <c r="H7757" t="str">
        <f t="shared" si="486"/>
        <v>Sorribes TormoMaria</v>
      </c>
      <c r="I7757">
        <f t="shared" si="487"/>
        <v>0.50269999999999992</v>
      </c>
    </row>
    <row r="7758" spans="1:9" x14ac:dyDescent="0.25">
      <c r="A7758" t="s">
        <v>14</v>
      </c>
      <c r="B7758" t="s">
        <v>87</v>
      </c>
      <c r="C7758">
        <v>0.95320000000000005</v>
      </c>
      <c r="D7758" t="s">
        <v>135</v>
      </c>
      <c r="E7758" t="s">
        <v>254</v>
      </c>
      <c r="F7758" t="str">
        <f t="shared" si="484"/>
        <v>WilliamsSorribes Tormo</v>
      </c>
      <c r="G7758">
        <f t="shared" si="485"/>
        <v>0.95320000000000005</v>
      </c>
      <c r="H7758" t="str">
        <f t="shared" si="486"/>
        <v>Sorribes TormoWilliams</v>
      </c>
      <c r="I7758">
        <f t="shared" si="487"/>
        <v>4.6799999999999953E-2</v>
      </c>
    </row>
    <row r="7759" spans="1:9" x14ac:dyDescent="0.25">
      <c r="A7759" t="s">
        <v>113</v>
      </c>
      <c r="B7759" t="s">
        <v>87</v>
      </c>
      <c r="C7759">
        <v>0.80369999999999997</v>
      </c>
      <c r="D7759" t="s">
        <v>148</v>
      </c>
      <c r="E7759" t="s">
        <v>254</v>
      </c>
      <c r="F7759" t="str">
        <f t="shared" si="484"/>
        <v>BacsinszkySorribes Tormo</v>
      </c>
      <c r="G7759">
        <f t="shared" si="485"/>
        <v>0.80369999999999997</v>
      </c>
      <c r="H7759" t="str">
        <f t="shared" si="486"/>
        <v>Sorribes TormoBacsinszky</v>
      </c>
      <c r="I7759">
        <f t="shared" si="487"/>
        <v>0.19630000000000003</v>
      </c>
    </row>
    <row r="7760" spans="1:9" x14ac:dyDescent="0.25">
      <c r="A7760" t="s">
        <v>114</v>
      </c>
      <c r="B7760" t="s">
        <v>87</v>
      </c>
      <c r="C7760">
        <v>0.58609999999999995</v>
      </c>
      <c r="D7760" t="s">
        <v>205</v>
      </c>
      <c r="E7760" t="s">
        <v>254</v>
      </c>
      <c r="F7760" t="str">
        <f t="shared" si="484"/>
        <v>LepchenkoSorribes Tormo</v>
      </c>
      <c r="G7760">
        <f t="shared" si="485"/>
        <v>0.58609999999999995</v>
      </c>
      <c r="H7760" t="str">
        <f t="shared" si="486"/>
        <v>Sorribes TormoLepchenko</v>
      </c>
      <c r="I7760">
        <f t="shared" si="487"/>
        <v>0.41390000000000005</v>
      </c>
    </row>
    <row r="7761" spans="1:9" x14ac:dyDescent="0.25">
      <c r="A7761" t="s">
        <v>115</v>
      </c>
      <c r="B7761" t="s">
        <v>87</v>
      </c>
      <c r="C7761">
        <v>0.49709999999999999</v>
      </c>
      <c r="D7761" t="s">
        <v>166</v>
      </c>
      <c r="E7761" t="s">
        <v>254</v>
      </c>
      <c r="F7761" t="str">
        <f t="shared" si="484"/>
        <v>ZidansekSorribes Tormo</v>
      </c>
      <c r="G7761">
        <f t="shared" si="485"/>
        <v>0.49709999999999999</v>
      </c>
      <c r="H7761" t="str">
        <f t="shared" si="486"/>
        <v>Sorribes TormoZidansek</v>
      </c>
      <c r="I7761">
        <f t="shared" si="487"/>
        <v>0.50290000000000001</v>
      </c>
    </row>
    <row r="7762" spans="1:9" x14ac:dyDescent="0.25">
      <c r="A7762" t="s">
        <v>122</v>
      </c>
      <c r="B7762" t="s">
        <v>87</v>
      </c>
      <c r="C7762">
        <v>0.87380000000000002</v>
      </c>
      <c r="D7762" t="s">
        <v>204</v>
      </c>
      <c r="E7762" t="s">
        <v>254</v>
      </c>
      <c r="F7762" t="str">
        <f t="shared" si="484"/>
        <v>AzarenkaSorribes Tormo</v>
      </c>
      <c r="G7762">
        <f t="shared" si="485"/>
        <v>0.87380000000000002</v>
      </c>
      <c r="H7762" t="str">
        <f t="shared" si="486"/>
        <v>Sorribes TormoAzarenka</v>
      </c>
      <c r="I7762">
        <f t="shared" si="487"/>
        <v>0.12619999999999998</v>
      </c>
    </row>
    <row r="7763" spans="1:9" x14ac:dyDescent="0.25">
      <c r="A7763" t="s">
        <v>116</v>
      </c>
      <c r="B7763" t="s">
        <v>87</v>
      </c>
      <c r="C7763">
        <v>0.48</v>
      </c>
      <c r="D7763" t="s">
        <v>201</v>
      </c>
      <c r="E7763" t="s">
        <v>254</v>
      </c>
      <c r="F7763" t="str">
        <f t="shared" si="484"/>
        <v>VoegeleSorribes Tormo</v>
      </c>
      <c r="G7763">
        <f t="shared" si="485"/>
        <v>0.48</v>
      </c>
      <c r="H7763" t="str">
        <f t="shared" si="486"/>
        <v>Sorribes TormoVoegele</v>
      </c>
      <c r="I7763">
        <f t="shared" si="487"/>
        <v>0.52</v>
      </c>
    </row>
    <row r="7764" spans="1:9" x14ac:dyDescent="0.25">
      <c r="A7764" t="s">
        <v>117</v>
      </c>
      <c r="B7764" t="s">
        <v>87</v>
      </c>
      <c r="C7764">
        <v>0.62919999999999998</v>
      </c>
      <c r="D7764" t="s">
        <v>153</v>
      </c>
      <c r="E7764" t="s">
        <v>254</v>
      </c>
      <c r="F7764" t="str">
        <f t="shared" si="484"/>
        <v>HsiehSorribes Tormo</v>
      </c>
      <c r="G7764">
        <f t="shared" si="485"/>
        <v>0.62919999999999998</v>
      </c>
      <c r="H7764" t="str">
        <f t="shared" si="486"/>
        <v>Sorribes TormoHsieh</v>
      </c>
      <c r="I7764">
        <f t="shared" si="487"/>
        <v>0.37080000000000002</v>
      </c>
    </row>
    <row r="7765" spans="1:9" x14ac:dyDescent="0.25">
      <c r="A7765" t="s">
        <v>123</v>
      </c>
      <c r="B7765" t="s">
        <v>87</v>
      </c>
      <c r="C7765">
        <v>0.56120000000000003</v>
      </c>
      <c r="D7765" t="s">
        <v>215</v>
      </c>
      <c r="E7765" t="s">
        <v>254</v>
      </c>
      <c r="F7765" t="str">
        <f t="shared" si="484"/>
        <v>DiyasSorribes Tormo</v>
      </c>
      <c r="G7765">
        <f t="shared" si="485"/>
        <v>0.56120000000000003</v>
      </c>
      <c r="H7765" t="str">
        <f t="shared" si="486"/>
        <v>Sorribes TormoDiyas</v>
      </c>
      <c r="I7765">
        <f t="shared" si="487"/>
        <v>0.43879999999999997</v>
      </c>
    </row>
    <row r="7766" spans="1:9" x14ac:dyDescent="0.25">
      <c r="A7766" t="s">
        <v>124</v>
      </c>
      <c r="B7766" t="s">
        <v>87</v>
      </c>
      <c r="C7766">
        <v>1.46E-2</v>
      </c>
      <c r="D7766" t="s">
        <v>206</v>
      </c>
      <c r="E7766" t="s">
        <v>254</v>
      </c>
      <c r="F7766" t="str">
        <f t="shared" si="484"/>
        <v>OsuigweSorribes Tormo</v>
      </c>
      <c r="G7766">
        <f t="shared" si="485"/>
        <v>1.46E-2</v>
      </c>
      <c r="H7766" t="str">
        <f t="shared" si="486"/>
        <v>Sorribes TormoOsuigwe</v>
      </c>
      <c r="I7766">
        <f t="shared" si="487"/>
        <v>0.98540000000000005</v>
      </c>
    </row>
    <row r="7767" spans="1:9" x14ac:dyDescent="0.25">
      <c r="A7767" t="s">
        <v>48</v>
      </c>
      <c r="B7767" t="s">
        <v>87</v>
      </c>
      <c r="C7767">
        <v>0.62280000000000002</v>
      </c>
      <c r="D7767" t="s">
        <v>152</v>
      </c>
      <c r="E7767" t="s">
        <v>254</v>
      </c>
      <c r="F7767" t="str">
        <f t="shared" si="484"/>
        <v>ZhangSorribes Tormo</v>
      </c>
      <c r="G7767">
        <f t="shared" si="485"/>
        <v>0.62280000000000002</v>
      </c>
      <c r="H7767" t="str">
        <f t="shared" si="486"/>
        <v>Sorribes TormoZhang</v>
      </c>
      <c r="I7767">
        <f t="shared" si="487"/>
        <v>0.37719999999999998</v>
      </c>
    </row>
    <row r="7768" spans="1:9" x14ac:dyDescent="0.25">
      <c r="A7768" t="s">
        <v>125</v>
      </c>
      <c r="B7768" t="s">
        <v>87</v>
      </c>
      <c r="C7768">
        <v>0.60360000000000003</v>
      </c>
      <c r="D7768" t="s">
        <v>171</v>
      </c>
      <c r="E7768" t="s">
        <v>254</v>
      </c>
      <c r="F7768" t="str">
        <f t="shared" si="484"/>
        <v>KuzmovaSorribes Tormo</v>
      </c>
      <c r="G7768">
        <f t="shared" si="485"/>
        <v>0.60360000000000003</v>
      </c>
      <c r="H7768" t="str">
        <f t="shared" si="486"/>
        <v>Sorribes TormoKuzmova</v>
      </c>
      <c r="I7768">
        <f t="shared" si="487"/>
        <v>0.39639999999999997</v>
      </c>
    </row>
    <row r="7769" spans="1:9" x14ac:dyDescent="0.25">
      <c r="A7769" t="s">
        <v>126</v>
      </c>
      <c r="B7769" t="s">
        <v>87</v>
      </c>
      <c r="C7769">
        <v>0.39319999999999999</v>
      </c>
      <c r="D7769" t="s">
        <v>197</v>
      </c>
      <c r="E7769" t="s">
        <v>254</v>
      </c>
      <c r="F7769" t="str">
        <f t="shared" si="484"/>
        <v>GolubicSorribes Tormo</v>
      </c>
      <c r="G7769">
        <f t="shared" si="485"/>
        <v>0.39319999999999999</v>
      </c>
      <c r="H7769" t="str">
        <f t="shared" si="486"/>
        <v>Sorribes TormoGolubic</v>
      </c>
      <c r="I7769">
        <f t="shared" si="487"/>
        <v>0.60680000000000001</v>
      </c>
    </row>
    <row r="7770" spans="1:9" x14ac:dyDescent="0.25">
      <c r="A7770" t="s">
        <v>127</v>
      </c>
      <c r="B7770" t="s">
        <v>87</v>
      </c>
      <c r="C7770">
        <v>0.54430000000000001</v>
      </c>
      <c r="D7770" t="s">
        <v>178</v>
      </c>
      <c r="E7770" t="s">
        <v>254</v>
      </c>
      <c r="F7770" t="str">
        <f t="shared" si="484"/>
        <v>PutintsevaSorribes Tormo</v>
      </c>
      <c r="G7770">
        <f t="shared" si="485"/>
        <v>0.54430000000000001</v>
      </c>
      <c r="H7770" t="str">
        <f t="shared" si="486"/>
        <v>Sorribes TormoPutintseva</v>
      </c>
      <c r="I7770">
        <f t="shared" si="487"/>
        <v>0.45569999999999999</v>
      </c>
    </row>
    <row r="7771" spans="1:9" x14ac:dyDescent="0.25">
      <c r="A7771" t="s">
        <v>128</v>
      </c>
      <c r="B7771" t="s">
        <v>87</v>
      </c>
      <c r="C7771">
        <v>0.51859999999999995</v>
      </c>
      <c r="D7771" t="s">
        <v>151</v>
      </c>
      <c r="E7771" t="s">
        <v>254</v>
      </c>
      <c r="F7771" t="str">
        <f t="shared" si="484"/>
        <v>WangSorribes Tormo</v>
      </c>
      <c r="G7771">
        <f t="shared" si="485"/>
        <v>0.51859999999999995</v>
      </c>
      <c r="H7771" t="str">
        <f t="shared" si="486"/>
        <v>Sorribes TormoWang</v>
      </c>
      <c r="I7771">
        <f t="shared" si="487"/>
        <v>0.48140000000000005</v>
      </c>
    </row>
    <row r="7772" spans="1:9" x14ac:dyDescent="0.25">
      <c r="A7772" t="s">
        <v>118</v>
      </c>
      <c r="B7772" t="s">
        <v>87</v>
      </c>
      <c r="C7772">
        <v>0.60350000000000004</v>
      </c>
      <c r="D7772" t="s">
        <v>243</v>
      </c>
      <c r="E7772" t="s">
        <v>254</v>
      </c>
      <c r="F7772" t="str">
        <f t="shared" si="484"/>
        <v>CirsteaSorribes Tormo</v>
      </c>
      <c r="G7772">
        <f t="shared" si="485"/>
        <v>0.60350000000000004</v>
      </c>
      <c r="H7772" t="str">
        <f t="shared" si="486"/>
        <v>Sorribes TormoCirstea</v>
      </c>
      <c r="I7772">
        <f t="shared" si="487"/>
        <v>0.39649999999999996</v>
      </c>
    </row>
    <row r="7773" spans="1:9" x14ac:dyDescent="0.25">
      <c r="A7773" t="s">
        <v>119</v>
      </c>
      <c r="B7773" t="s">
        <v>87</v>
      </c>
      <c r="C7773">
        <v>0.69610000000000005</v>
      </c>
      <c r="D7773" t="s">
        <v>226</v>
      </c>
      <c r="E7773" t="s">
        <v>254</v>
      </c>
      <c r="F7773" t="str">
        <f t="shared" si="484"/>
        <v>LapkoSorribes Tormo</v>
      </c>
      <c r="G7773">
        <f t="shared" si="485"/>
        <v>0.69610000000000005</v>
      </c>
      <c r="H7773" t="str">
        <f t="shared" si="486"/>
        <v>Sorribes TormoLapko</v>
      </c>
      <c r="I7773">
        <f t="shared" si="487"/>
        <v>0.30389999999999995</v>
      </c>
    </row>
    <row r="7774" spans="1:9" x14ac:dyDescent="0.25">
      <c r="A7774" t="s">
        <v>109</v>
      </c>
      <c r="B7774" t="s">
        <v>87</v>
      </c>
      <c r="C7774">
        <v>0.77890000000000004</v>
      </c>
      <c r="D7774" t="s">
        <v>143</v>
      </c>
      <c r="E7774" t="s">
        <v>254</v>
      </c>
      <c r="F7774" t="str">
        <f t="shared" si="484"/>
        <v>StephensSorribes Tormo</v>
      </c>
      <c r="G7774">
        <f t="shared" si="485"/>
        <v>0.77890000000000004</v>
      </c>
      <c r="H7774" t="str">
        <f t="shared" si="486"/>
        <v>Sorribes TormoStephens</v>
      </c>
      <c r="I7774">
        <f t="shared" si="487"/>
        <v>0.22109999999999996</v>
      </c>
    </row>
    <row r="7775" spans="1:9" x14ac:dyDescent="0.25">
      <c r="A7775" t="s">
        <v>120</v>
      </c>
      <c r="B7775" t="s">
        <v>87</v>
      </c>
      <c r="C7775">
        <v>0.439</v>
      </c>
      <c r="D7775" t="s">
        <v>235</v>
      </c>
      <c r="E7775" t="s">
        <v>254</v>
      </c>
      <c r="F7775" t="str">
        <f t="shared" si="484"/>
        <v>TownsendSorribes Tormo</v>
      </c>
      <c r="G7775">
        <f t="shared" si="485"/>
        <v>0.439</v>
      </c>
      <c r="H7775" t="str">
        <f t="shared" si="486"/>
        <v>Sorribes TormoTownsend</v>
      </c>
      <c r="I7775">
        <f t="shared" si="487"/>
        <v>0.56099999999999994</v>
      </c>
    </row>
    <row r="7776" spans="1:9" x14ac:dyDescent="0.25">
      <c r="A7776" t="s">
        <v>121</v>
      </c>
      <c r="B7776" t="s">
        <v>87</v>
      </c>
      <c r="C7776">
        <v>0.64370000000000005</v>
      </c>
      <c r="D7776" t="s">
        <v>185</v>
      </c>
      <c r="E7776" t="s">
        <v>254</v>
      </c>
      <c r="F7776" t="str">
        <f t="shared" si="484"/>
        <v>BabosSorribes Tormo</v>
      </c>
      <c r="G7776">
        <f t="shared" si="485"/>
        <v>0.64370000000000005</v>
      </c>
      <c r="H7776" t="str">
        <f t="shared" si="486"/>
        <v>Sorribes TormoBabos</v>
      </c>
      <c r="I7776">
        <f t="shared" si="487"/>
        <v>0.35629999999999995</v>
      </c>
    </row>
    <row r="7777" spans="1:9" x14ac:dyDescent="0.25">
      <c r="A7777" t="s">
        <v>129</v>
      </c>
      <c r="B7777" t="s">
        <v>87</v>
      </c>
      <c r="C7777">
        <v>0.32579999999999998</v>
      </c>
      <c r="D7777" t="s">
        <v>241</v>
      </c>
      <c r="E7777" t="s">
        <v>254</v>
      </c>
      <c r="F7777" t="str">
        <f t="shared" si="484"/>
        <v>BonaventureSorribes Tormo</v>
      </c>
      <c r="G7777">
        <f t="shared" si="485"/>
        <v>0.32579999999999998</v>
      </c>
      <c r="H7777" t="str">
        <f t="shared" si="486"/>
        <v>Sorribes TormoBonaventure</v>
      </c>
      <c r="I7777">
        <f t="shared" si="487"/>
        <v>0.67420000000000002</v>
      </c>
    </row>
    <row r="7778" spans="1:9" x14ac:dyDescent="0.25">
      <c r="A7778" t="s">
        <v>130</v>
      </c>
      <c r="B7778" t="s">
        <v>87</v>
      </c>
      <c r="C7778">
        <v>0.37669999999999998</v>
      </c>
      <c r="D7778" t="s">
        <v>186</v>
      </c>
      <c r="E7778" t="s">
        <v>254</v>
      </c>
      <c r="F7778" t="str">
        <f t="shared" si="484"/>
        <v>HivesSorribes Tormo</v>
      </c>
      <c r="G7778">
        <f t="shared" si="485"/>
        <v>0.37669999999999998</v>
      </c>
      <c r="H7778" t="str">
        <f t="shared" si="486"/>
        <v>Sorribes TormoHives</v>
      </c>
      <c r="I7778">
        <f t="shared" si="487"/>
        <v>0.62329999999999997</v>
      </c>
    </row>
    <row r="7779" spans="1:9" x14ac:dyDescent="0.25">
      <c r="A7779" t="s">
        <v>3</v>
      </c>
      <c r="B7779" t="s">
        <v>14</v>
      </c>
      <c r="C7779">
        <v>0.27610000000000001</v>
      </c>
      <c r="D7779" t="s">
        <v>139</v>
      </c>
      <c r="E7779" t="s">
        <v>135</v>
      </c>
      <c r="F7779" t="str">
        <f t="shared" si="484"/>
        <v>HalepWilliams</v>
      </c>
      <c r="G7779">
        <f t="shared" si="485"/>
        <v>0.27610000000000001</v>
      </c>
      <c r="H7779" t="str">
        <f t="shared" si="486"/>
        <v>WilliamsHalep</v>
      </c>
      <c r="I7779">
        <f t="shared" si="487"/>
        <v>0.72389999999999999</v>
      </c>
    </row>
    <row r="7780" spans="1:9" x14ac:dyDescent="0.25">
      <c r="A7780" t="s">
        <v>108</v>
      </c>
      <c r="B7780" t="s">
        <v>14</v>
      </c>
      <c r="C7780">
        <v>5.8700000000000002E-2</v>
      </c>
      <c r="D7780" t="s">
        <v>164</v>
      </c>
      <c r="E7780" t="s">
        <v>135</v>
      </c>
      <c r="F7780" t="str">
        <f t="shared" si="484"/>
        <v>KeninWilliams</v>
      </c>
      <c r="G7780">
        <f t="shared" si="485"/>
        <v>5.8700000000000002E-2</v>
      </c>
      <c r="H7780" t="str">
        <f t="shared" si="486"/>
        <v>WilliamsKenin</v>
      </c>
      <c r="I7780">
        <f t="shared" si="487"/>
        <v>0.94130000000000003</v>
      </c>
    </row>
    <row r="7781" spans="1:9" x14ac:dyDescent="0.25">
      <c r="A7781" t="s">
        <v>110</v>
      </c>
      <c r="B7781" t="s">
        <v>14</v>
      </c>
      <c r="C7781">
        <v>5.4399999999999997E-2</v>
      </c>
      <c r="D7781" t="s">
        <v>193</v>
      </c>
      <c r="E7781" t="s">
        <v>135</v>
      </c>
      <c r="F7781" t="str">
        <f t="shared" si="484"/>
        <v>KudermetovaWilliams</v>
      </c>
      <c r="G7781">
        <f t="shared" si="485"/>
        <v>5.4399999999999997E-2</v>
      </c>
      <c r="H7781" t="str">
        <f t="shared" si="486"/>
        <v>WilliamsKudermetova</v>
      </c>
      <c r="I7781">
        <f t="shared" si="487"/>
        <v>0.9456</v>
      </c>
    </row>
    <row r="7782" spans="1:9" x14ac:dyDescent="0.25">
      <c r="A7782" t="s">
        <v>111</v>
      </c>
      <c r="B7782" t="s">
        <v>14</v>
      </c>
      <c r="C7782">
        <v>0.18149999999999999</v>
      </c>
      <c r="D7782" t="s">
        <v>135</v>
      </c>
      <c r="E7782" t="s">
        <v>135</v>
      </c>
      <c r="F7782" t="str">
        <f t="shared" si="484"/>
        <v>WilliamsWilliams</v>
      </c>
      <c r="G7782">
        <f t="shared" si="485"/>
        <v>0.18149999999999999</v>
      </c>
      <c r="H7782" t="str">
        <f t="shared" si="486"/>
        <v>WilliamsWilliams</v>
      </c>
      <c r="I7782">
        <f t="shared" si="487"/>
        <v>0.81850000000000001</v>
      </c>
    </row>
    <row r="7783" spans="1:9" x14ac:dyDescent="0.25">
      <c r="A7783" t="s">
        <v>13</v>
      </c>
      <c r="B7783" t="s">
        <v>14</v>
      </c>
      <c r="C7783">
        <v>4.7500000000000001E-2</v>
      </c>
      <c r="D7783" t="s">
        <v>211</v>
      </c>
      <c r="E7783" t="s">
        <v>135</v>
      </c>
      <c r="F7783" t="str">
        <f t="shared" si="484"/>
        <v>PengWilliams</v>
      </c>
      <c r="G7783">
        <f t="shared" si="485"/>
        <v>4.7500000000000001E-2</v>
      </c>
      <c r="H7783" t="str">
        <f t="shared" si="486"/>
        <v>WilliamsPeng</v>
      </c>
      <c r="I7783">
        <f t="shared" si="487"/>
        <v>0.95250000000000001</v>
      </c>
    </row>
    <row r="7784" spans="1:9" x14ac:dyDescent="0.25">
      <c r="A7784" t="s">
        <v>112</v>
      </c>
      <c r="B7784" t="s">
        <v>14</v>
      </c>
      <c r="C7784">
        <v>1.4800000000000001E-2</v>
      </c>
      <c r="D7784" t="s">
        <v>213</v>
      </c>
      <c r="E7784" t="s">
        <v>135</v>
      </c>
      <c r="F7784" t="str">
        <f t="shared" si="484"/>
        <v>MariaWilliams</v>
      </c>
      <c r="G7784">
        <f t="shared" si="485"/>
        <v>1.4800000000000001E-2</v>
      </c>
      <c r="H7784" t="str">
        <f t="shared" si="486"/>
        <v>WilliamsMaria</v>
      </c>
      <c r="I7784">
        <f t="shared" si="487"/>
        <v>0.98519999999999996</v>
      </c>
    </row>
    <row r="7785" spans="1:9" x14ac:dyDescent="0.25">
      <c r="A7785" t="s">
        <v>113</v>
      </c>
      <c r="B7785" t="s">
        <v>14</v>
      </c>
      <c r="C7785">
        <v>8.9099999999999999E-2</v>
      </c>
      <c r="D7785" t="s">
        <v>148</v>
      </c>
      <c r="E7785" t="s">
        <v>135</v>
      </c>
      <c r="F7785" t="str">
        <f t="shared" si="484"/>
        <v>BacsinszkyWilliams</v>
      </c>
      <c r="G7785">
        <f t="shared" si="485"/>
        <v>8.9099999999999999E-2</v>
      </c>
      <c r="H7785" t="str">
        <f t="shared" si="486"/>
        <v>WilliamsBacsinszky</v>
      </c>
      <c r="I7785">
        <f t="shared" si="487"/>
        <v>0.91090000000000004</v>
      </c>
    </row>
    <row r="7786" spans="1:9" x14ac:dyDescent="0.25">
      <c r="A7786" t="s">
        <v>114</v>
      </c>
      <c r="B7786" t="s">
        <v>14</v>
      </c>
      <c r="C7786">
        <v>3.2800000000000003E-2</v>
      </c>
      <c r="D7786" t="s">
        <v>205</v>
      </c>
      <c r="E7786" t="s">
        <v>135</v>
      </c>
      <c r="F7786" t="str">
        <f t="shared" si="484"/>
        <v>LepchenkoWilliams</v>
      </c>
      <c r="G7786">
        <f t="shared" si="485"/>
        <v>3.2800000000000003E-2</v>
      </c>
      <c r="H7786" t="str">
        <f t="shared" si="486"/>
        <v>WilliamsLepchenko</v>
      </c>
      <c r="I7786">
        <f t="shared" si="487"/>
        <v>0.96719999999999995</v>
      </c>
    </row>
    <row r="7787" spans="1:9" x14ac:dyDescent="0.25">
      <c r="A7787" t="s">
        <v>115</v>
      </c>
      <c r="B7787" t="s">
        <v>14</v>
      </c>
      <c r="C7787">
        <v>3.73E-2</v>
      </c>
      <c r="D7787" t="s">
        <v>166</v>
      </c>
      <c r="E7787" t="s">
        <v>135</v>
      </c>
      <c r="F7787" t="str">
        <f t="shared" si="484"/>
        <v>ZidansekWilliams</v>
      </c>
      <c r="G7787">
        <f t="shared" si="485"/>
        <v>3.73E-2</v>
      </c>
      <c r="H7787" t="str">
        <f t="shared" si="486"/>
        <v>WilliamsZidansek</v>
      </c>
      <c r="I7787">
        <f t="shared" si="487"/>
        <v>0.9627</v>
      </c>
    </row>
    <row r="7788" spans="1:9" x14ac:dyDescent="0.25">
      <c r="A7788" t="s">
        <v>122</v>
      </c>
      <c r="B7788" t="s">
        <v>14</v>
      </c>
      <c r="C7788">
        <v>0.1799</v>
      </c>
      <c r="D7788" t="s">
        <v>204</v>
      </c>
      <c r="E7788" t="s">
        <v>135</v>
      </c>
      <c r="F7788" t="str">
        <f t="shared" si="484"/>
        <v>AzarenkaWilliams</v>
      </c>
      <c r="G7788">
        <f t="shared" si="485"/>
        <v>0.1799</v>
      </c>
      <c r="H7788" t="str">
        <f t="shared" si="486"/>
        <v>WilliamsAzarenka</v>
      </c>
      <c r="I7788">
        <f t="shared" si="487"/>
        <v>0.82010000000000005</v>
      </c>
    </row>
    <row r="7789" spans="1:9" x14ac:dyDescent="0.25">
      <c r="A7789" t="s">
        <v>116</v>
      </c>
      <c r="B7789" t="s">
        <v>14</v>
      </c>
      <c r="C7789">
        <v>1.5900000000000001E-2</v>
      </c>
      <c r="D7789" t="s">
        <v>201</v>
      </c>
      <c r="E7789" t="s">
        <v>135</v>
      </c>
      <c r="F7789" t="str">
        <f t="shared" si="484"/>
        <v>VoegeleWilliams</v>
      </c>
      <c r="G7789">
        <f t="shared" si="485"/>
        <v>1.5900000000000001E-2</v>
      </c>
      <c r="H7789" t="str">
        <f t="shared" si="486"/>
        <v>WilliamsVoegele</v>
      </c>
      <c r="I7789">
        <f t="shared" si="487"/>
        <v>0.98409999999999997</v>
      </c>
    </row>
    <row r="7790" spans="1:9" x14ac:dyDescent="0.25">
      <c r="A7790" t="s">
        <v>117</v>
      </c>
      <c r="B7790" t="s">
        <v>14</v>
      </c>
      <c r="C7790">
        <v>4.2799999999999998E-2</v>
      </c>
      <c r="D7790" t="s">
        <v>153</v>
      </c>
      <c r="E7790" t="s">
        <v>135</v>
      </c>
      <c r="F7790" t="str">
        <f t="shared" si="484"/>
        <v>HsiehWilliams</v>
      </c>
      <c r="G7790">
        <f t="shared" si="485"/>
        <v>4.2799999999999998E-2</v>
      </c>
      <c r="H7790" t="str">
        <f t="shared" si="486"/>
        <v>WilliamsHsieh</v>
      </c>
      <c r="I7790">
        <f t="shared" si="487"/>
        <v>0.95720000000000005</v>
      </c>
    </row>
    <row r="7791" spans="1:9" x14ac:dyDescent="0.25">
      <c r="A7791" t="s">
        <v>123</v>
      </c>
      <c r="B7791" t="s">
        <v>14</v>
      </c>
      <c r="C7791">
        <v>3.5000000000000003E-2</v>
      </c>
      <c r="D7791" t="s">
        <v>215</v>
      </c>
      <c r="E7791" t="s">
        <v>135</v>
      </c>
      <c r="F7791" t="str">
        <f t="shared" si="484"/>
        <v>DiyasWilliams</v>
      </c>
      <c r="G7791">
        <f t="shared" si="485"/>
        <v>3.5000000000000003E-2</v>
      </c>
      <c r="H7791" t="str">
        <f t="shared" si="486"/>
        <v>WilliamsDiyas</v>
      </c>
      <c r="I7791">
        <f t="shared" si="487"/>
        <v>0.96499999999999997</v>
      </c>
    </row>
    <row r="7792" spans="1:9" x14ac:dyDescent="0.25">
      <c r="A7792" t="s">
        <v>124</v>
      </c>
      <c r="B7792" t="s">
        <v>14</v>
      </c>
      <c r="C7792">
        <v>2.9999999999999997E-4</v>
      </c>
      <c r="D7792" t="s">
        <v>206</v>
      </c>
      <c r="E7792" t="s">
        <v>135</v>
      </c>
      <c r="F7792" t="str">
        <f t="shared" si="484"/>
        <v>OsuigweWilliams</v>
      </c>
      <c r="G7792">
        <f t="shared" si="485"/>
        <v>2.9999999999999997E-4</v>
      </c>
      <c r="H7792" t="str">
        <f t="shared" si="486"/>
        <v>WilliamsOsuigwe</v>
      </c>
      <c r="I7792">
        <f t="shared" si="487"/>
        <v>0.99970000000000003</v>
      </c>
    </row>
    <row r="7793" spans="1:9" x14ac:dyDescent="0.25">
      <c r="A7793" t="s">
        <v>48</v>
      </c>
      <c r="B7793" t="s">
        <v>14</v>
      </c>
      <c r="C7793">
        <v>3.9899999999999998E-2</v>
      </c>
      <c r="D7793" t="s">
        <v>152</v>
      </c>
      <c r="E7793" t="s">
        <v>135</v>
      </c>
      <c r="F7793" t="str">
        <f t="shared" si="484"/>
        <v>ZhangWilliams</v>
      </c>
      <c r="G7793">
        <f t="shared" si="485"/>
        <v>3.9899999999999998E-2</v>
      </c>
      <c r="H7793" t="str">
        <f t="shared" si="486"/>
        <v>WilliamsZhang</v>
      </c>
      <c r="I7793">
        <f t="shared" si="487"/>
        <v>0.96009999999999995</v>
      </c>
    </row>
    <row r="7794" spans="1:9" x14ac:dyDescent="0.25">
      <c r="A7794" t="s">
        <v>125</v>
      </c>
      <c r="B7794" t="s">
        <v>14</v>
      </c>
      <c r="C7794">
        <v>2.9499999999999998E-2</v>
      </c>
      <c r="D7794" t="s">
        <v>171</v>
      </c>
      <c r="E7794" t="s">
        <v>135</v>
      </c>
      <c r="F7794" t="str">
        <f t="shared" si="484"/>
        <v>KuzmovaWilliams</v>
      </c>
      <c r="G7794">
        <f t="shared" si="485"/>
        <v>2.9499999999999998E-2</v>
      </c>
      <c r="H7794" t="str">
        <f t="shared" si="486"/>
        <v>WilliamsKuzmova</v>
      </c>
      <c r="I7794">
        <f t="shared" si="487"/>
        <v>0.97050000000000003</v>
      </c>
    </row>
    <row r="7795" spans="1:9" x14ac:dyDescent="0.25">
      <c r="A7795" t="s">
        <v>126</v>
      </c>
      <c r="B7795" t="s">
        <v>14</v>
      </c>
      <c r="C7795">
        <v>2.7199999999999998E-2</v>
      </c>
      <c r="D7795" t="s">
        <v>197</v>
      </c>
      <c r="E7795" t="s">
        <v>135</v>
      </c>
      <c r="F7795" t="str">
        <f t="shared" si="484"/>
        <v>GolubicWilliams</v>
      </c>
      <c r="G7795">
        <f t="shared" si="485"/>
        <v>2.7199999999999998E-2</v>
      </c>
      <c r="H7795" t="str">
        <f t="shared" si="486"/>
        <v>WilliamsGolubic</v>
      </c>
      <c r="I7795">
        <f t="shared" si="487"/>
        <v>0.9728</v>
      </c>
    </row>
    <row r="7796" spans="1:9" x14ac:dyDescent="0.25">
      <c r="A7796" t="s">
        <v>127</v>
      </c>
      <c r="B7796" t="s">
        <v>14</v>
      </c>
      <c r="C7796">
        <v>3.4700000000000002E-2</v>
      </c>
      <c r="D7796" t="s">
        <v>178</v>
      </c>
      <c r="E7796" t="s">
        <v>135</v>
      </c>
      <c r="F7796" t="str">
        <f t="shared" si="484"/>
        <v>PutintsevaWilliams</v>
      </c>
      <c r="G7796">
        <f t="shared" si="485"/>
        <v>3.4700000000000002E-2</v>
      </c>
      <c r="H7796" t="str">
        <f t="shared" si="486"/>
        <v>WilliamsPutintseva</v>
      </c>
      <c r="I7796">
        <f t="shared" si="487"/>
        <v>0.96530000000000005</v>
      </c>
    </row>
    <row r="7797" spans="1:9" x14ac:dyDescent="0.25">
      <c r="A7797" t="s">
        <v>128</v>
      </c>
      <c r="B7797" t="s">
        <v>14</v>
      </c>
      <c r="C7797">
        <v>2.93E-2</v>
      </c>
      <c r="D7797" t="s">
        <v>151</v>
      </c>
      <c r="E7797" t="s">
        <v>135</v>
      </c>
      <c r="F7797" t="str">
        <f t="shared" si="484"/>
        <v>WangWilliams</v>
      </c>
      <c r="G7797">
        <f t="shared" si="485"/>
        <v>2.93E-2</v>
      </c>
      <c r="H7797" t="str">
        <f t="shared" si="486"/>
        <v>WilliamsWang</v>
      </c>
      <c r="I7797">
        <f t="shared" si="487"/>
        <v>0.97070000000000001</v>
      </c>
    </row>
    <row r="7798" spans="1:9" x14ac:dyDescent="0.25">
      <c r="A7798" t="s">
        <v>118</v>
      </c>
      <c r="B7798" t="s">
        <v>14</v>
      </c>
      <c r="C7798">
        <v>2.9399999999999999E-2</v>
      </c>
      <c r="D7798" t="s">
        <v>243</v>
      </c>
      <c r="E7798" t="s">
        <v>135</v>
      </c>
      <c r="F7798" t="str">
        <f t="shared" si="484"/>
        <v>CirsteaWilliams</v>
      </c>
      <c r="G7798">
        <f t="shared" si="485"/>
        <v>2.9399999999999999E-2</v>
      </c>
      <c r="H7798" t="str">
        <f t="shared" si="486"/>
        <v>WilliamsCirstea</v>
      </c>
      <c r="I7798">
        <f t="shared" si="487"/>
        <v>0.97060000000000002</v>
      </c>
    </row>
    <row r="7799" spans="1:9" x14ac:dyDescent="0.25">
      <c r="A7799" t="s">
        <v>119</v>
      </c>
      <c r="B7799" t="s">
        <v>14</v>
      </c>
      <c r="C7799">
        <v>6.5299999999999997E-2</v>
      </c>
      <c r="D7799" t="s">
        <v>226</v>
      </c>
      <c r="E7799" t="s">
        <v>135</v>
      </c>
      <c r="F7799" t="str">
        <f t="shared" si="484"/>
        <v>LapkoWilliams</v>
      </c>
      <c r="G7799">
        <f t="shared" si="485"/>
        <v>6.5299999999999997E-2</v>
      </c>
      <c r="H7799" t="str">
        <f t="shared" si="486"/>
        <v>WilliamsLapko</v>
      </c>
      <c r="I7799">
        <f t="shared" si="487"/>
        <v>0.93469999999999998</v>
      </c>
    </row>
    <row r="7800" spans="1:9" x14ac:dyDescent="0.25">
      <c r="A7800" t="s">
        <v>109</v>
      </c>
      <c r="B7800" t="s">
        <v>14</v>
      </c>
      <c r="C7800">
        <v>9.4299999999999995E-2</v>
      </c>
      <c r="D7800" t="s">
        <v>143</v>
      </c>
      <c r="E7800" t="s">
        <v>135</v>
      </c>
      <c r="F7800" t="str">
        <f t="shared" si="484"/>
        <v>StephensWilliams</v>
      </c>
      <c r="G7800">
        <f t="shared" si="485"/>
        <v>9.4299999999999995E-2</v>
      </c>
      <c r="H7800" t="str">
        <f t="shared" si="486"/>
        <v>WilliamsStephens</v>
      </c>
      <c r="I7800">
        <f t="shared" si="487"/>
        <v>0.90569999999999995</v>
      </c>
    </row>
    <row r="7801" spans="1:9" x14ac:dyDescent="0.25">
      <c r="A7801" t="s">
        <v>120</v>
      </c>
      <c r="B7801" t="s">
        <v>14</v>
      </c>
      <c r="C7801">
        <v>1.52E-2</v>
      </c>
      <c r="D7801" t="s">
        <v>235</v>
      </c>
      <c r="E7801" t="s">
        <v>135</v>
      </c>
      <c r="F7801" t="str">
        <f t="shared" si="484"/>
        <v>TownsendWilliams</v>
      </c>
      <c r="G7801">
        <f t="shared" si="485"/>
        <v>1.52E-2</v>
      </c>
      <c r="H7801" t="str">
        <f t="shared" si="486"/>
        <v>WilliamsTownsend</v>
      </c>
      <c r="I7801">
        <f t="shared" si="487"/>
        <v>0.98480000000000001</v>
      </c>
    </row>
    <row r="7802" spans="1:9" x14ac:dyDescent="0.25">
      <c r="A7802" t="s">
        <v>121</v>
      </c>
      <c r="B7802" t="s">
        <v>14</v>
      </c>
      <c r="C7802">
        <v>4.1599999999999998E-2</v>
      </c>
      <c r="D7802" t="s">
        <v>185</v>
      </c>
      <c r="E7802" t="s">
        <v>135</v>
      </c>
      <c r="F7802" t="str">
        <f t="shared" si="484"/>
        <v>BabosWilliams</v>
      </c>
      <c r="G7802">
        <f t="shared" si="485"/>
        <v>4.1599999999999998E-2</v>
      </c>
      <c r="H7802" t="str">
        <f t="shared" si="486"/>
        <v>WilliamsBabos</v>
      </c>
      <c r="I7802">
        <f t="shared" si="487"/>
        <v>0.95840000000000003</v>
      </c>
    </row>
    <row r="7803" spans="1:9" x14ac:dyDescent="0.25">
      <c r="A7803" t="s">
        <v>129</v>
      </c>
      <c r="B7803" t="s">
        <v>14</v>
      </c>
      <c r="C7803">
        <v>8.8000000000000005E-3</v>
      </c>
      <c r="D7803" t="s">
        <v>241</v>
      </c>
      <c r="E7803" t="s">
        <v>135</v>
      </c>
      <c r="F7803" t="str">
        <f t="shared" si="484"/>
        <v>BonaventureWilliams</v>
      </c>
      <c r="G7803">
        <f t="shared" si="485"/>
        <v>8.8000000000000005E-3</v>
      </c>
      <c r="H7803" t="str">
        <f t="shared" si="486"/>
        <v>WilliamsBonaventure</v>
      </c>
      <c r="I7803">
        <f t="shared" si="487"/>
        <v>0.99119999999999997</v>
      </c>
    </row>
    <row r="7804" spans="1:9" x14ac:dyDescent="0.25">
      <c r="A7804" t="s">
        <v>130</v>
      </c>
      <c r="B7804" t="s">
        <v>14</v>
      </c>
      <c r="C7804">
        <v>1.1599999999999999E-2</v>
      </c>
      <c r="D7804" t="s">
        <v>186</v>
      </c>
      <c r="E7804" t="s">
        <v>135</v>
      </c>
      <c r="F7804" t="str">
        <f t="shared" si="484"/>
        <v>HivesWilliams</v>
      </c>
      <c r="G7804">
        <f t="shared" si="485"/>
        <v>1.1599999999999999E-2</v>
      </c>
      <c r="H7804" t="str">
        <f t="shared" si="486"/>
        <v>WilliamsHives</v>
      </c>
      <c r="I7804">
        <f t="shared" si="487"/>
        <v>0.98839999999999995</v>
      </c>
    </row>
    <row r="7805" spans="1:9" x14ac:dyDescent="0.25">
      <c r="A7805" t="s">
        <v>3</v>
      </c>
      <c r="B7805" t="s">
        <v>13</v>
      </c>
      <c r="C7805">
        <v>0.873</v>
      </c>
      <c r="D7805" t="s">
        <v>139</v>
      </c>
      <c r="E7805" t="s">
        <v>211</v>
      </c>
      <c r="F7805" t="str">
        <f t="shared" si="484"/>
        <v>HalepPeng</v>
      </c>
      <c r="G7805">
        <f t="shared" si="485"/>
        <v>0.873</v>
      </c>
      <c r="H7805" t="str">
        <f t="shared" si="486"/>
        <v>PengHalep</v>
      </c>
      <c r="I7805">
        <f t="shared" si="487"/>
        <v>0.127</v>
      </c>
    </row>
    <row r="7806" spans="1:9" x14ac:dyDescent="0.25">
      <c r="A7806" t="s">
        <v>108</v>
      </c>
      <c r="B7806" t="s">
        <v>13</v>
      </c>
      <c r="C7806">
        <v>0.56040000000000001</v>
      </c>
      <c r="D7806" t="s">
        <v>164</v>
      </c>
      <c r="E7806" t="s">
        <v>211</v>
      </c>
      <c r="F7806" t="str">
        <f t="shared" si="484"/>
        <v>KeninPeng</v>
      </c>
      <c r="G7806">
        <f t="shared" si="485"/>
        <v>0.56040000000000001</v>
      </c>
      <c r="H7806" t="str">
        <f t="shared" si="486"/>
        <v>PengKenin</v>
      </c>
      <c r="I7806">
        <f t="shared" si="487"/>
        <v>0.43959999999999999</v>
      </c>
    </row>
    <row r="7807" spans="1:9" x14ac:dyDescent="0.25">
      <c r="A7807" t="s">
        <v>110</v>
      </c>
      <c r="B7807" t="s">
        <v>13</v>
      </c>
      <c r="C7807">
        <v>0.45329999999999998</v>
      </c>
      <c r="D7807" t="s">
        <v>193</v>
      </c>
      <c r="E7807" t="s">
        <v>211</v>
      </c>
      <c r="F7807" t="str">
        <f t="shared" si="484"/>
        <v>KudermetovaPeng</v>
      </c>
      <c r="G7807">
        <f t="shared" si="485"/>
        <v>0.45329999999999998</v>
      </c>
      <c r="H7807" t="str">
        <f t="shared" si="486"/>
        <v>PengKudermetova</v>
      </c>
      <c r="I7807">
        <f t="shared" si="487"/>
        <v>0.54669999999999996</v>
      </c>
    </row>
    <row r="7808" spans="1:9" x14ac:dyDescent="0.25">
      <c r="A7808" t="s">
        <v>111</v>
      </c>
      <c r="B7808" t="s">
        <v>13</v>
      </c>
      <c r="C7808">
        <v>0.77170000000000005</v>
      </c>
      <c r="D7808" t="s">
        <v>135</v>
      </c>
      <c r="E7808" t="s">
        <v>211</v>
      </c>
      <c r="F7808" t="str">
        <f t="shared" si="484"/>
        <v>WilliamsPeng</v>
      </c>
      <c r="G7808">
        <f t="shared" si="485"/>
        <v>0.77170000000000005</v>
      </c>
      <c r="H7808" t="str">
        <f t="shared" si="486"/>
        <v>PengWilliams</v>
      </c>
      <c r="I7808">
        <f t="shared" si="487"/>
        <v>0.22829999999999995</v>
      </c>
    </row>
    <row r="7809" spans="1:9" x14ac:dyDescent="0.25">
      <c r="A7809" t="s">
        <v>112</v>
      </c>
      <c r="B7809" t="s">
        <v>13</v>
      </c>
      <c r="C7809">
        <v>0.25480000000000003</v>
      </c>
      <c r="D7809" t="s">
        <v>213</v>
      </c>
      <c r="E7809" t="s">
        <v>211</v>
      </c>
      <c r="F7809" t="str">
        <f t="shared" si="484"/>
        <v>MariaPeng</v>
      </c>
      <c r="G7809">
        <f t="shared" si="485"/>
        <v>0.25480000000000003</v>
      </c>
      <c r="H7809" t="str">
        <f t="shared" si="486"/>
        <v>PengMaria</v>
      </c>
      <c r="I7809">
        <f t="shared" si="487"/>
        <v>0.74519999999999997</v>
      </c>
    </row>
    <row r="7810" spans="1:9" x14ac:dyDescent="0.25">
      <c r="A7810" t="s">
        <v>113</v>
      </c>
      <c r="B7810" t="s">
        <v>13</v>
      </c>
      <c r="C7810">
        <v>0.70199999999999996</v>
      </c>
      <c r="D7810" t="s">
        <v>148</v>
      </c>
      <c r="E7810" t="s">
        <v>211</v>
      </c>
      <c r="F7810" t="str">
        <f t="shared" si="484"/>
        <v>BacsinszkyPeng</v>
      </c>
      <c r="G7810">
        <f t="shared" si="485"/>
        <v>0.70199999999999996</v>
      </c>
      <c r="H7810" t="str">
        <f t="shared" si="486"/>
        <v>PengBacsinszky</v>
      </c>
      <c r="I7810">
        <f t="shared" si="487"/>
        <v>0.29800000000000004</v>
      </c>
    </row>
    <row r="7811" spans="1:9" x14ac:dyDescent="0.25">
      <c r="A7811" t="s">
        <v>114</v>
      </c>
      <c r="B7811" t="s">
        <v>13</v>
      </c>
      <c r="C7811">
        <v>0.39660000000000001</v>
      </c>
      <c r="D7811" t="s">
        <v>205</v>
      </c>
      <c r="E7811" t="s">
        <v>211</v>
      </c>
      <c r="F7811" t="str">
        <f t="shared" ref="F7811:F7874" si="488">D7811&amp;E7811</f>
        <v>LepchenkoPeng</v>
      </c>
      <c r="G7811">
        <f t="shared" ref="G7811:G7874" si="489">C7811</f>
        <v>0.39660000000000001</v>
      </c>
      <c r="H7811" t="str">
        <f t="shared" ref="H7811:H7874" si="490">E7811&amp;D7811</f>
        <v>PengLepchenko</v>
      </c>
      <c r="I7811">
        <f t="shared" ref="I7811:I7874" si="491">1-C7811</f>
        <v>0.60339999999999994</v>
      </c>
    </row>
    <row r="7812" spans="1:9" x14ac:dyDescent="0.25">
      <c r="A7812" t="s">
        <v>115</v>
      </c>
      <c r="B7812" t="s">
        <v>13</v>
      </c>
      <c r="C7812">
        <v>0.37619999999999998</v>
      </c>
      <c r="D7812" t="s">
        <v>166</v>
      </c>
      <c r="E7812" t="s">
        <v>211</v>
      </c>
      <c r="F7812" t="str">
        <f t="shared" si="488"/>
        <v>ZidansekPeng</v>
      </c>
      <c r="G7812">
        <f t="shared" si="489"/>
        <v>0.37619999999999998</v>
      </c>
      <c r="H7812" t="str">
        <f t="shared" si="490"/>
        <v>PengZidansek</v>
      </c>
      <c r="I7812">
        <f t="shared" si="491"/>
        <v>0.62380000000000002</v>
      </c>
    </row>
    <row r="7813" spans="1:9" x14ac:dyDescent="0.25">
      <c r="A7813" t="s">
        <v>122</v>
      </c>
      <c r="B7813" t="s">
        <v>13</v>
      </c>
      <c r="C7813">
        <v>0.82179999999999997</v>
      </c>
      <c r="D7813" t="s">
        <v>204</v>
      </c>
      <c r="E7813" t="s">
        <v>211</v>
      </c>
      <c r="F7813" t="str">
        <f t="shared" si="488"/>
        <v>AzarenkaPeng</v>
      </c>
      <c r="G7813">
        <f t="shared" si="489"/>
        <v>0.82179999999999997</v>
      </c>
      <c r="H7813" t="str">
        <f t="shared" si="490"/>
        <v>PengAzarenka</v>
      </c>
      <c r="I7813">
        <f t="shared" si="491"/>
        <v>0.17820000000000003</v>
      </c>
    </row>
    <row r="7814" spans="1:9" x14ac:dyDescent="0.25">
      <c r="A7814" t="s">
        <v>116</v>
      </c>
      <c r="B7814" t="s">
        <v>13</v>
      </c>
      <c r="C7814">
        <v>0.25569999999999998</v>
      </c>
      <c r="D7814" t="s">
        <v>201</v>
      </c>
      <c r="E7814" t="s">
        <v>211</v>
      </c>
      <c r="F7814" t="str">
        <f t="shared" si="488"/>
        <v>VoegelePeng</v>
      </c>
      <c r="G7814">
        <f t="shared" si="489"/>
        <v>0.25569999999999998</v>
      </c>
      <c r="H7814" t="str">
        <f t="shared" si="490"/>
        <v>PengVoegele</v>
      </c>
      <c r="I7814">
        <f t="shared" si="491"/>
        <v>0.74429999999999996</v>
      </c>
    </row>
    <row r="7815" spans="1:9" x14ac:dyDescent="0.25">
      <c r="A7815" t="s">
        <v>117</v>
      </c>
      <c r="B7815" t="s">
        <v>13</v>
      </c>
      <c r="C7815">
        <v>0.46820000000000001</v>
      </c>
      <c r="D7815" t="s">
        <v>153</v>
      </c>
      <c r="E7815" t="s">
        <v>211</v>
      </c>
      <c r="F7815" t="str">
        <f t="shared" si="488"/>
        <v>HsiehPeng</v>
      </c>
      <c r="G7815">
        <f t="shared" si="489"/>
        <v>0.46820000000000001</v>
      </c>
      <c r="H7815" t="str">
        <f t="shared" si="490"/>
        <v>PengHsieh</v>
      </c>
      <c r="I7815">
        <f t="shared" si="491"/>
        <v>0.53180000000000005</v>
      </c>
    </row>
    <row r="7816" spans="1:9" x14ac:dyDescent="0.25">
      <c r="A7816" t="s">
        <v>123</v>
      </c>
      <c r="B7816" t="s">
        <v>13</v>
      </c>
      <c r="C7816">
        <v>0.41860000000000003</v>
      </c>
      <c r="D7816" t="s">
        <v>215</v>
      </c>
      <c r="E7816" t="s">
        <v>211</v>
      </c>
      <c r="F7816" t="str">
        <f t="shared" si="488"/>
        <v>DiyasPeng</v>
      </c>
      <c r="G7816">
        <f t="shared" si="489"/>
        <v>0.41860000000000003</v>
      </c>
      <c r="H7816" t="str">
        <f t="shared" si="490"/>
        <v>PengDiyas</v>
      </c>
      <c r="I7816">
        <f t="shared" si="491"/>
        <v>0.58139999999999992</v>
      </c>
    </row>
    <row r="7817" spans="1:9" x14ac:dyDescent="0.25">
      <c r="A7817" t="s">
        <v>124</v>
      </c>
      <c r="B7817" t="s">
        <v>13</v>
      </c>
      <c r="C7817">
        <v>6.1000000000000004E-3</v>
      </c>
      <c r="D7817" t="s">
        <v>206</v>
      </c>
      <c r="E7817" t="s">
        <v>211</v>
      </c>
      <c r="F7817" t="str">
        <f t="shared" si="488"/>
        <v>OsuigwePeng</v>
      </c>
      <c r="G7817">
        <f t="shared" si="489"/>
        <v>6.1000000000000004E-3</v>
      </c>
      <c r="H7817" t="str">
        <f t="shared" si="490"/>
        <v>PengOsuigwe</v>
      </c>
      <c r="I7817">
        <f t="shared" si="491"/>
        <v>0.99390000000000001</v>
      </c>
    </row>
    <row r="7818" spans="1:9" x14ac:dyDescent="0.25">
      <c r="A7818" t="s">
        <v>48</v>
      </c>
      <c r="B7818" t="s">
        <v>13</v>
      </c>
      <c r="C7818">
        <v>0.46810000000000002</v>
      </c>
      <c r="D7818" t="s">
        <v>152</v>
      </c>
      <c r="E7818" t="s">
        <v>211</v>
      </c>
      <c r="F7818" t="str">
        <f t="shared" si="488"/>
        <v>ZhangPeng</v>
      </c>
      <c r="G7818">
        <f t="shared" si="489"/>
        <v>0.46810000000000002</v>
      </c>
      <c r="H7818" t="str">
        <f t="shared" si="490"/>
        <v>PengZhang</v>
      </c>
      <c r="I7818">
        <f t="shared" si="491"/>
        <v>0.53190000000000004</v>
      </c>
    </row>
    <row r="7819" spans="1:9" x14ac:dyDescent="0.25">
      <c r="A7819" t="s">
        <v>125</v>
      </c>
      <c r="B7819" t="s">
        <v>13</v>
      </c>
      <c r="C7819">
        <v>0.35580000000000001</v>
      </c>
      <c r="D7819" t="s">
        <v>171</v>
      </c>
      <c r="E7819" t="s">
        <v>211</v>
      </c>
      <c r="F7819" t="str">
        <f t="shared" si="488"/>
        <v>KuzmovaPeng</v>
      </c>
      <c r="G7819">
        <f t="shared" si="489"/>
        <v>0.35580000000000001</v>
      </c>
      <c r="H7819" t="str">
        <f t="shared" si="490"/>
        <v>PengKuzmova</v>
      </c>
      <c r="I7819">
        <f t="shared" si="491"/>
        <v>0.64419999999999999</v>
      </c>
    </row>
    <row r="7820" spans="1:9" x14ac:dyDescent="0.25">
      <c r="A7820" t="s">
        <v>126</v>
      </c>
      <c r="B7820" t="s">
        <v>13</v>
      </c>
      <c r="C7820">
        <v>0.28689999999999999</v>
      </c>
      <c r="D7820" t="s">
        <v>197</v>
      </c>
      <c r="E7820" t="s">
        <v>211</v>
      </c>
      <c r="F7820" t="str">
        <f t="shared" si="488"/>
        <v>GolubicPeng</v>
      </c>
      <c r="G7820">
        <f t="shared" si="489"/>
        <v>0.28689999999999999</v>
      </c>
      <c r="H7820" t="str">
        <f t="shared" si="490"/>
        <v>PengGolubic</v>
      </c>
      <c r="I7820">
        <f t="shared" si="491"/>
        <v>0.71310000000000007</v>
      </c>
    </row>
    <row r="7821" spans="1:9" x14ac:dyDescent="0.25">
      <c r="A7821" t="s">
        <v>127</v>
      </c>
      <c r="B7821" t="s">
        <v>13</v>
      </c>
      <c r="C7821">
        <v>0.41889999999999999</v>
      </c>
      <c r="D7821" t="s">
        <v>178</v>
      </c>
      <c r="E7821" t="s">
        <v>211</v>
      </c>
      <c r="F7821" t="str">
        <f t="shared" si="488"/>
        <v>PutintsevaPeng</v>
      </c>
      <c r="G7821">
        <f t="shared" si="489"/>
        <v>0.41889999999999999</v>
      </c>
      <c r="H7821" t="str">
        <f t="shared" si="490"/>
        <v>PengPutintseva</v>
      </c>
      <c r="I7821">
        <f t="shared" si="491"/>
        <v>0.58109999999999995</v>
      </c>
    </row>
    <row r="7822" spans="1:9" x14ac:dyDescent="0.25">
      <c r="A7822" t="s">
        <v>128</v>
      </c>
      <c r="B7822" t="s">
        <v>13</v>
      </c>
      <c r="C7822">
        <v>0.38419999999999999</v>
      </c>
      <c r="D7822" t="s">
        <v>151</v>
      </c>
      <c r="E7822" t="s">
        <v>211</v>
      </c>
      <c r="F7822" t="str">
        <f t="shared" si="488"/>
        <v>WangPeng</v>
      </c>
      <c r="G7822">
        <f t="shared" si="489"/>
        <v>0.38419999999999999</v>
      </c>
      <c r="H7822" t="str">
        <f t="shared" si="490"/>
        <v>PengWang</v>
      </c>
      <c r="I7822">
        <f t="shared" si="491"/>
        <v>0.61580000000000001</v>
      </c>
    </row>
    <row r="7823" spans="1:9" x14ac:dyDescent="0.25">
      <c r="A7823" t="s">
        <v>118</v>
      </c>
      <c r="B7823" t="s">
        <v>13</v>
      </c>
      <c r="C7823">
        <v>0.39529999999999998</v>
      </c>
      <c r="D7823" t="s">
        <v>243</v>
      </c>
      <c r="E7823" t="s">
        <v>211</v>
      </c>
      <c r="F7823" t="str">
        <f t="shared" si="488"/>
        <v>CirsteaPeng</v>
      </c>
      <c r="G7823">
        <f t="shared" si="489"/>
        <v>0.39529999999999998</v>
      </c>
      <c r="H7823" t="str">
        <f t="shared" si="490"/>
        <v>PengCirstea</v>
      </c>
      <c r="I7823">
        <f t="shared" si="491"/>
        <v>0.60470000000000002</v>
      </c>
    </row>
    <row r="7824" spans="1:9" x14ac:dyDescent="0.25">
      <c r="A7824" t="s">
        <v>119</v>
      </c>
      <c r="B7824" t="s">
        <v>13</v>
      </c>
      <c r="C7824">
        <v>0.54400000000000004</v>
      </c>
      <c r="D7824" t="s">
        <v>226</v>
      </c>
      <c r="E7824" t="s">
        <v>211</v>
      </c>
      <c r="F7824" t="str">
        <f t="shared" si="488"/>
        <v>LapkoPeng</v>
      </c>
      <c r="G7824">
        <f t="shared" si="489"/>
        <v>0.54400000000000004</v>
      </c>
      <c r="H7824" t="str">
        <f t="shared" si="490"/>
        <v>PengLapko</v>
      </c>
      <c r="I7824">
        <f t="shared" si="491"/>
        <v>0.45599999999999996</v>
      </c>
    </row>
    <row r="7825" spans="1:9" x14ac:dyDescent="0.25">
      <c r="A7825" t="s">
        <v>109</v>
      </c>
      <c r="B7825" t="s">
        <v>13</v>
      </c>
      <c r="C7825">
        <v>0.68289999999999995</v>
      </c>
      <c r="D7825" t="s">
        <v>143</v>
      </c>
      <c r="E7825" t="s">
        <v>211</v>
      </c>
      <c r="F7825" t="str">
        <f t="shared" si="488"/>
        <v>StephensPeng</v>
      </c>
      <c r="G7825">
        <f t="shared" si="489"/>
        <v>0.68289999999999995</v>
      </c>
      <c r="H7825" t="str">
        <f t="shared" si="490"/>
        <v>PengStephens</v>
      </c>
      <c r="I7825">
        <f t="shared" si="491"/>
        <v>0.31710000000000005</v>
      </c>
    </row>
    <row r="7826" spans="1:9" x14ac:dyDescent="0.25">
      <c r="A7826" t="s">
        <v>120</v>
      </c>
      <c r="B7826" t="s">
        <v>13</v>
      </c>
      <c r="C7826">
        <v>0.24299999999999999</v>
      </c>
      <c r="D7826" t="s">
        <v>235</v>
      </c>
      <c r="E7826" t="s">
        <v>211</v>
      </c>
      <c r="F7826" t="str">
        <f t="shared" si="488"/>
        <v>TownsendPeng</v>
      </c>
      <c r="G7826">
        <f t="shared" si="489"/>
        <v>0.24299999999999999</v>
      </c>
      <c r="H7826" t="str">
        <f t="shared" si="490"/>
        <v>PengTownsend</v>
      </c>
      <c r="I7826">
        <f t="shared" si="491"/>
        <v>0.75700000000000001</v>
      </c>
    </row>
    <row r="7827" spans="1:9" x14ac:dyDescent="0.25">
      <c r="A7827" t="s">
        <v>121</v>
      </c>
      <c r="B7827" t="s">
        <v>13</v>
      </c>
      <c r="C7827">
        <v>0.44140000000000001</v>
      </c>
      <c r="D7827" t="s">
        <v>185</v>
      </c>
      <c r="E7827" t="s">
        <v>211</v>
      </c>
      <c r="F7827" t="str">
        <f t="shared" si="488"/>
        <v>BabosPeng</v>
      </c>
      <c r="G7827">
        <f t="shared" si="489"/>
        <v>0.44140000000000001</v>
      </c>
      <c r="H7827" t="str">
        <f t="shared" si="490"/>
        <v>PengBabos</v>
      </c>
      <c r="I7827">
        <f t="shared" si="491"/>
        <v>0.55859999999999999</v>
      </c>
    </row>
    <row r="7828" spans="1:9" x14ac:dyDescent="0.25">
      <c r="A7828" t="s">
        <v>129</v>
      </c>
      <c r="B7828" t="s">
        <v>13</v>
      </c>
      <c r="C7828">
        <v>0.16209999999999999</v>
      </c>
      <c r="D7828" t="s">
        <v>241</v>
      </c>
      <c r="E7828" t="s">
        <v>211</v>
      </c>
      <c r="F7828" t="str">
        <f t="shared" si="488"/>
        <v>BonaventurePeng</v>
      </c>
      <c r="G7828">
        <f t="shared" si="489"/>
        <v>0.16209999999999999</v>
      </c>
      <c r="H7828" t="str">
        <f t="shared" si="490"/>
        <v>PengBonaventure</v>
      </c>
      <c r="I7828">
        <f t="shared" si="491"/>
        <v>0.83789999999999998</v>
      </c>
    </row>
    <row r="7829" spans="1:9" x14ac:dyDescent="0.25">
      <c r="A7829" t="s">
        <v>130</v>
      </c>
      <c r="B7829" t="s">
        <v>13</v>
      </c>
      <c r="C7829">
        <v>0.17130000000000001</v>
      </c>
      <c r="D7829" t="s">
        <v>186</v>
      </c>
      <c r="E7829" t="s">
        <v>211</v>
      </c>
      <c r="F7829" t="str">
        <f t="shared" si="488"/>
        <v>HivesPeng</v>
      </c>
      <c r="G7829">
        <f t="shared" si="489"/>
        <v>0.17130000000000001</v>
      </c>
      <c r="H7829" t="str">
        <f t="shared" si="490"/>
        <v>PengHives</v>
      </c>
      <c r="I7829">
        <f t="shared" si="491"/>
        <v>0.82869999999999999</v>
      </c>
    </row>
    <row r="7830" spans="1:9" x14ac:dyDescent="0.25">
      <c r="A7830" t="s">
        <v>3</v>
      </c>
      <c r="B7830" t="s">
        <v>48</v>
      </c>
      <c r="C7830">
        <v>0.88539999999999996</v>
      </c>
      <c r="D7830" t="s">
        <v>139</v>
      </c>
      <c r="E7830" t="s">
        <v>152</v>
      </c>
      <c r="F7830" t="str">
        <f t="shared" si="488"/>
        <v>HalepZhang</v>
      </c>
      <c r="G7830">
        <f t="shared" si="489"/>
        <v>0.88539999999999996</v>
      </c>
      <c r="H7830" t="str">
        <f t="shared" si="490"/>
        <v>ZhangHalep</v>
      </c>
      <c r="I7830">
        <f t="shared" si="491"/>
        <v>0.11460000000000004</v>
      </c>
    </row>
    <row r="7831" spans="1:9" x14ac:dyDescent="0.25">
      <c r="A7831" t="s">
        <v>108</v>
      </c>
      <c r="B7831" t="s">
        <v>48</v>
      </c>
      <c r="C7831">
        <v>0.61990000000000001</v>
      </c>
      <c r="D7831" t="s">
        <v>164</v>
      </c>
      <c r="E7831" t="s">
        <v>152</v>
      </c>
      <c r="F7831" t="str">
        <f t="shared" si="488"/>
        <v>KeninZhang</v>
      </c>
      <c r="G7831">
        <f t="shared" si="489"/>
        <v>0.61990000000000001</v>
      </c>
      <c r="H7831" t="str">
        <f t="shared" si="490"/>
        <v>ZhangKenin</v>
      </c>
      <c r="I7831">
        <f t="shared" si="491"/>
        <v>0.38009999999999999</v>
      </c>
    </row>
    <row r="7832" spans="1:9" x14ac:dyDescent="0.25">
      <c r="A7832" t="s">
        <v>110</v>
      </c>
      <c r="B7832" t="s">
        <v>48</v>
      </c>
      <c r="C7832">
        <v>0.54069999999999996</v>
      </c>
      <c r="D7832" t="s">
        <v>193</v>
      </c>
      <c r="E7832" t="s">
        <v>152</v>
      </c>
      <c r="F7832" t="str">
        <f t="shared" si="488"/>
        <v>KudermetovaZhang</v>
      </c>
      <c r="G7832">
        <f t="shared" si="489"/>
        <v>0.54069999999999996</v>
      </c>
      <c r="H7832" t="str">
        <f t="shared" si="490"/>
        <v>ZhangKudermetova</v>
      </c>
      <c r="I7832">
        <f t="shared" si="491"/>
        <v>0.45930000000000004</v>
      </c>
    </row>
    <row r="7833" spans="1:9" x14ac:dyDescent="0.25">
      <c r="A7833" t="s">
        <v>111</v>
      </c>
      <c r="B7833" t="s">
        <v>48</v>
      </c>
      <c r="C7833">
        <v>0.79410000000000003</v>
      </c>
      <c r="D7833" t="s">
        <v>135</v>
      </c>
      <c r="E7833" t="s">
        <v>152</v>
      </c>
      <c r="F7833" t="str">
        <f t="shared" si="488"/>
        <v>WilliamsZhang</v>
      </c>
      <c r="G7833">
        <f t="shared" si="489"/>
        <v>0.79410000000000003</v>
      </c>
      <c r="H7833" t="str">
        <f t="shared" si="490"/>
        <v>ZhangWilliams</v>
      </c>
      <c r="I7833">
        <f t="shared" si="491"/>
        <v>0.20589999999999997</v>
      </c>
    </row>
    <row r="7834" spans="1:9" x14ac:dyDescent="0.25">
      <c r="A7834" t="s">
        <v>112</v>
      </c>
      <c r="B7834" t="s">
        <v>48</v>
      </c>
      <c r="C7834">
        <v>0.34739999999999999</v>
      </c>
      <c r="D7834" t="s">
        <v>213</v>
      </c>
      <c r="E7834" t="s">
        <v>152</v>
      </c>
      <c r="F7834" t="str">
        <f t="shared" si="488"/>
        <v>MariaZhang</v>
      </c>
      <c r="G7834">
        <f t="shared" si="489"/>
        <v>0.34739999999999999</v>
      </c>
      <c r="H7834" t="str">
        <f t="shared" si="490"/>
        <v>ZhangMaria</v>
      </c>
      <c r="I7834">
        <f t="shared" si="491"/>
        <v>0.65260000000000007</v>
      </c>
    </row>
    <row r="7835" spans="1:9" x14ac:dyDescent="0.25">
      <c r="A7835" t="s">
        <v>113</v>
      </c>
      <c r="B7835" t="s">
        <v>48</v>
      </c>
      <c r="C7835">
        <v>0.75429999999999997</v>
      </c>
      <c r="D7835" t="s">
        <v>148</v>
      </c>
      <c r="E7835" t="s">
        <v>152</v>
      </c>
      <c r="F7835" t="str">
        <f t="shared" si="488"/>
        <v>BacsinszkyZhang</v>
      </c>
      <c r="G7835">
        <f t="shared" si="489"/>
        <v>0.75429999999999997</v>
      </c>
      <c r="H7835" t="str">
        <f t="shared" si="490"/>
        <v>ZhangBacsinszky</v>
      </c>
      <c r="I7835">
        <f t="shared" si="491"/>
        <v>0.24570000000000003</v>
      </c>
    </row>
    <row r="7836" spans="1:9" x14ac:dyDescent="0.25">
      <c r="A7836" t="s">
        <v>114</v>
      </c>
      <c r="B7836" t="s">
        <v>48</v>
      </c>
      <c r="C7836">
        <v>0.48089999999999999</v>
      </c>
      <c r="D7836" t="s">
        <v>205</v>
      </c>
      <c r="E7836" t="s">
        <v>152</v>
      </c>
      <c r="F7836" t="str">
        <f t="shared" si="488"/>
        <v>LepchenkoZhang</v>
      </c>
      <c r="G7836">
        <f t="shared" si="489"/>
        <v>0.48089999999999999</v>
      </c>
      <c r="H7836" t="str">
        <f t="shared" si="490"/>
        <v>ZhangLepchenko</v>
      </c>
      <c r="I7836">
        <f t="shared" si="491"/>
        <v>0.51910000000000001</v>
      </c>
    </row>
    <row r="7837" spans="1:9" x14ac:dyDescent="0.25">
      <c r="A7837" t="s">
        <v>115</v>
      </c>
      <c r="B7837" t="s">
        <v>48</v>
      </c>
      <c r="C7837">
        <v>0.42870000000000003</v>
      </c>
      <c r="D7837" t="s">
        <v>166</v>
      </c>
      <c r="E7837" t="s">
        <v>152</v>
      </c>
      <c r="F7837" t="str">
        <f t="shared" si="488"/>
        <v>ZidansekZhang</v>
      </c>
      <c r="G7837">
        <f t="shared" si="489"/>
        <v>0.42870000000000003</v>
      </c>
      <c r="H7837" t="str">
        <f t="shared" si="490"/>
        <v>ZhangZidansek</v>
      </c>
      <c r="I7837">
        <f t="shared" si="491"/>
        <v>0.57129999999999992</v>
      </c>
    </row>
    <row r="7838" spans="1:9" x14ac:dyDescent="0.25">
      <c r="A7838" t="s">
        <v>122</v>
      </c>
      <c r="B7838" t="s">
        <v>48</v>
      </c>
      <c r="C7838">
        <v>0.83819999999999995</v>
      </c>
      <c r="D7838" t="s">
        <v>204</v>
      </c>
      <c r="E7838" t="s">
        <v>152</v>
      </c>
      <c r="F7838" t="str">
        <f t="shared" si="488"/>
        <v>AzarenkaZhang</v>
      </c>
      <c r="G7838">
        <f t="shared" si="489"/>
        <v>0.83819999999999995</v>
      </c>
      <c r="H7838" t="str">
        <f t="shared" si="490"/>
        <v>ZhangAzarenka</v>
      </c>
      <c r="I7838">
        <f t="shared" si="491"/>
        <v>0.16180000000000005</v>
      </c>
    </row>
    <row r="7839" spans="1:9" x14ac:dyDescent="0.25">
      <c r="A7839" t="s">
        <v>116</v>
      </c>
      <c r="B7839" t="s">
        <v>48</v>
      </c>
      <c r="C7839">
        <v>0.34799999999999998</v>
      </c>
      <c r="D7839" t="s">
        <v>201</v>
      </c>
      <c r="E7839" t="s">
        <v>152</v>
      </c>
      <c r="F7839" t="str">
        <f t="shared" si="488"/>
        <v>VoegeleZhang</v>
      </c>
      <c r="G7839">
        <f t="shared" si="489"/>
        <v>0.34799999999999998</v>
      </c>
      <c r="H7839" t="str">
        <f t="shared" si="490"/>
        <v>ZhangVoegele</v>
      </c>
      <c r="I7839">
        <f t="shared" si="491"/>
        <v>0.65200000000000002</v>
      </c>
    </row>
    <row r="7840" spans="1:9" x14ac:dyDescent="0.25">
      <c r="A7840" t="s">
        <v>117</v>
      </c>
      <c r="B7840" t="s">
        <v>48</v>
      </c>
      <c r="C7840">
        <v>0.52769999999999995</v>
      </c>
      <c r="D7840" t="s">
        <v>153</v>
      </c>
      <c r="E7840" t="s">
        <v>152</v>
      </c>
      <c r="F7840" t="str">
        <f t="shared" si="488"/>
        <v>HsiehZhang</v>
      </c>
      <c r="G7840">
        <f t="shared" si="489"/>
        <v>0.52769999999999995</v>
      </c>
      <c r="H7840" t="str">
        <f t="shared" si="490"/>
        <v>ZhangHsieh</v>
      </c>
      <c r="I7840">
        <f t="shared" si="491"/>
        <v>0.47230000000000005</v>
      </c>
    </row>
    <row r="7841" spans="1:9" x14ac:dyDescent="0.25">
      <c r="A7841" t="s">
        <v>123</v>
      </c>
      <c r="B7841" t="s">
        <v>48</v>
      </c>
      <c r="C7841">
        <v>0.4768</v>
      </c>
      <c r="D7841" t="s">
        <v>215</v>
      </c>
      <c r="E7841" t="s">
        <v>152</v>
      </c>
      <c r="F7841" t="str">
        <f t="shared" si="488"/>
        <v>DiyasZhang</v>
      </c>
      <c r="G7841">
        <f t="shared" si="489"/>
        <v>0.4768</v>
      </c>
      <c r="H7841" t="str">
        <f t="shared" si="490"/>
        <v>ZhangDiyas</v>
      </c>
      <c r="I7841">
        <f t="shared" si="491"/>
        <v>0.5232</v>
      </c>
    </row>
    <row r="7842" spans="1:9" x14ac:dyDescent="0.25">
      <c r="A7842" t="s">
        <v>124</v>
      </c>
      <c r="B7842" t="s">
        <v>48</v>
      </c>
      <c r="C7842">
        <v>9.1000000000000004E-3</v>
      </c>
      <c r="D7842" t="s">
        <v>206</v>
      </c>
      <c r="E7842" t="s">
        <v>152</v>
      </c>
      <c r="F7842" t="str">
        <f t="shared" si="488"/>
        <v>OsuigweZhang</v>
      </c>
      <c r="G7842">
        <f t="shared" si="489"/>
        <v>9.1000000000000004E-3</v>
      </c>
      <c r="H7842" t="str">
        <f t="shared" si="490"/>
        <v>ZhangOsuigwe</v>
      </c>
      <c r="I7842">
        <f t="shared" si="491"/>
        <v>0.9909</v>
      </c>
    </row>
    <row r="7843" spans="1:9" x14ac:dyDescent="0.25">
      <c r="A7843" t="s">
        <v>125</v>
      </c>
      <c r="B7843" t="s">
        <v>48</v>
      </c>
      <c r="C7843">
        <v>0.41970000000000002</v>
      </c>
      <c r="D7843" t="s">
        <v>171</v>
      </c>
      <c r="E7843" t="s">
        <v>152</v>
      </c>
      <c r="F7843" t="str">
        <f t="shared" si="488"/>
        <v>KuzmovaZhang</v>
      </c>
      <c r="G7843">
        <f t="shared" si="489"/>
        <v>0.41970000000000002</v>
      </c>
      <c r="H7843" t="str">
        <f t="shared" si="490"/>
        <v>ZhangKuzmova</v>
      </c>
      <c r="I7843">
        <f t="shared" si="491"/>
        <v>0.58030000000000004</v>
      </c>
    </row>
    <row r="7844" spans="1:9" x14ac:dyDescent="0.25">
      <c r="A7844" t="s">
        <v>126</v>
      </c>
      <c r="B7844" t="s">
        <v>48</v>
      </c>
      <c r="C7844">
        <v>0.35189999999999999</v>
      </c>
      <c r="D7844" t="s">
        <v>197</v>
      </c>
      <c r="E7844" t="s">
        <v>152</v>
      </c>
      <c r="F7844" t="str">
        <f t="shared" si="488"/>
        <v>GolubicZhang</v>
      </c>
      <c r="G7844">
        <f t="shared" si="489"/>
        <v>0.35189999999999999</v>
      </c>
      <c r="H7844" t="str">
        <f t="shared" si="490"/>
        <v>ZhangGolubic</v>
      </c>
      <c r="I7844">
        <f t="shared" si="491"/>
        <v>0.64810000000000001</v>
      </c>
    </row>
    <row r="7845" spans="1:9" x14ac:dyDescent="0.25">
      <c r="A7845" t="s">
        <v>127</v>
      </c>
      <c r="B7845" t="s">
        <v>48</v>
      </c>
      <c r="C7845">
        <v>0.48170000000000002</v>
      </c>
      <c r="D7845" t="s">
        <v>178</v>
      </c>
      <c r="E7845" t="s">
        <v>152</v>
      </c>
      <c r="F7845" t="str">
        <f t="shared" si="488"/>
        <v>PutintsevaZhang</v>
      </c>
      <c r="G7845">
        <f t="shared" si="489"/>
        <v>0.48170000000000002</v>
      </c>
      <c r="H7845" t="str">
        <f t="shared" si="490"/>
        <v>ZhangPutintseva</v>
      </c>
      <c r="I7845">
        <f t="shared" si="491"/>
        <v>0.51829999999999998</v>
      </c>
    </row>
    <row r="7846" spans="1:9" x14ac:dyDescent="0.25">
      <c r="A7846" t="s">
        <v>128</v>
      </c>
      <c r="B7846" t="s">
        <v>48</v>
      </c>
      <c r="C7846">
        <v>0.44519999999999998</v>
      </c>
      <c r="D7846" t="s">
        <v>151</v>
      </c>
      <c r="E7846" t="s">
        <v>152</v>
      </c>
      <c r="F7846" t="str">
        <f t="shared" si="488"/>
        <v>WangZhang</v>
      </c>
      <c r="G7846">
        <f t="shared" si="489"/>
        <v>0.44519999999999998</v>
      </c>
      <c r="H7846" t="str">
        <f t="shared" si="490"/>
        <v>ZhangWang</v>
      </c>
      <c r="I7846">
        <f t="shared" si="491"/>
        <v>0.55479999999999996</v>
      </c>
    </row>
    <row r="7847" spans="1:9" x14ac:dyDescent="0.25">
      <c r="A7847" t="s">
        <v>118</v>
      </c>
      <c r="B7847" t="s">
        <v>48</v>
      </c>
      <c r="C7847">
        <v>0.4945</v>
      </c>
      <c r="D7847" t="s">
        <v>243</v>
      </c>
      <c r="E7847" t="s">
        <v>152</v>
      </c>
      <c r="F7847" t="str">
        <f t="shared" si="488"/>
        <v>CirsteaZhang</v>
      </c>
      <c r="G7847">
        <f t="shared" si="489"/>
        <v>0.4945</v>
      </c>
      <c r="H7847" t="str">
        <f t="shared" si="490"/>
        <v>ZhangCirstea</v>
      </c>
      <c r="I7847">
        <f t="shared" si="491"/>
        <v>0.50550000000000006</v>
      </c>
    </row>
    <row r="7848" spans="1:9" x14ac:dyDescent="0.25">
      <c r="A7848" t="s">
        <v>119</v>
      </c>
      <c r="B7848" t="s">
        <v>48</v>
      </c>
      <c r="C7848">
        <v>0.59379999999999999</v>
      </c>
      <c r="D7848" t="s">
        <v>226</v>
      </c>
      <c r="E7848" t="s">
        <v>152</v>
      </c>
      <c r="F7848" t="str">
        <f t="shared" si="488"/>
        <v>LapkoZhang</v>
      </c>
      <c r="G7848">
        <f t="shared" si="489"/>
        <v>0.59379999999999999</v>
      </c>
      <c r="H7848" t="str">
        <f t="shared" si="490"/>
        <v>ZhangLapko</v>
      </c>
      <c r="I7848">
        <f t="shared" si="491"/>
        <v>0.40620000000000001</v>
      </c>
    </row>
    <row r="7849" spans="1:9" x14ac:dyDescent="0.25">
      <c r="A7849" t="s">
        <v>109</v>
      </c>
      <c r="B7849" t="s">
        <v>48</v>
      </c>
      <c r="C7849">
        <v>0.71689999999999998</v>
      </c>
      <c r="D7849" t="s">
        <v>143</v>
      </c>
      <c r="E7849" t="s">
        <v>152</v>
      </c>
      <c r="F7849" t="str">
        <f t="shared" si="488"/>
        <v>StephensZhang</v>
      </c>
      <c r="G7849">
        <f t="shared" si="489"/>
        <v>0.71689999999999998</v>
      </c>
      <c r="H7849" t="str">
        <f t="shared" si="490"/>
        <v>ZhangStephens</v>
      </c>
      <c r="I7849">
        <f t="shared" si="491"/>
        <v>0.28310000000000002</v>
      </c>
    </row>
    <row r="7850" spans="1:9" x14ac:dyDescent="0.25">
      <c r="A7850" t="s">
        <v>120</v>
      </c>
      <c r="B7850" t="s">
        <v>48</v>
      </c>
      <c r="C7850">
        <v>0.32929999999999998</v>
      </c>
      <c r="D7850" t="s">
        <v>235</v>
      </c>
      <c r="E7850" t="s">
        <v>152</v>
      </c>
      <c r="F7850" t="str">
        <f t="shared" si="488"/>
        <v>TownsendZhang</v>
      </c>
      <c r="G7850">
        <f t="shared" si="489"/>
        <v>0.32929999999999998</v>
      </c>
      <c r="H7850" t="str">
        <f t="shared" si="490"/>
        <v>ZhangTownsend</v>
      </c>
      <c r="I7850">
        <f t="shared" si="491"/>
        <v>0.67070000000000007</v>
      </c>
    </row>
    <row r="7851" spans="1:9" x14ac:dyDescent="0.25">
      <c r="A7851" t="s">
        <v>121</v>
      </c>
      <c r="B7851" t="s">
        <v>48</v>
      </c>
      <c r="C7851">
        <v>0.52049999999999996</v>
      </c>
      <c r="D7851" t="s">
        <v>185</v>
      </c>
      <c r="E7851" t="s">
        <v>152</v>
      </c>
      <c r="F7851" t="str">
        <f t="shared" si="488"/>
        <v>BabosZhang</v>
      </c>
      <c r="G7851">
        <f t="shared" si="489"/>
        <v>0.52049999999999996</v>
      </c>
      <c r="H7851" t="str">
        <f t="shared" si="490"/>
        <v>ZhangBabos</v>
      </c>
      <c r="I7851">
        <f t="shared" si="491"/>
        <v>0.47950000000000004</v>
      </c>
    </row>
    <row r="7852" spans="1:9" x14ac:dyDescent="0.25">
      <c r="A7852" t="s">
        <v>129</v>
      </c>
      <c r="B7852" t="s">
        <v>48</v>
      </c>
      <c r="C7852">
        <v>0.22750000000000001</v>
      </c>
      <c r="D7852" t="s">
        <v>241</v>
      </c>
      <c r="E7852" t="s">
        <v>152</v>
      </c>
      <c r="F7852" t="str">
        <f t="shared" si="488"/>
        <v>BonaventureZhang</v>
      </c>
      <c r="G7852">
        <f t="shared" si="489"/>
        <v>0.22750000000000001</v>
      </c>
      <c r="H7852" t="str">
        <f t="shared" si="490"/>
        <v>ZhangBonaventure</v>
      </c>
      <c r="I7852">
        <f t="shared" si="491"/>
        <v>0.77249999999999996</v>
      </c>
    </row>
    <row r="7853" spans="1:9" x14ac:dyDescent="0.25">
      <c r="A7853" t="s">
        <v>130</v>
      </c>
      <c r="B7853" t="s">
        <v>48</v>
      </c>
      <c r="C7853">
        <v>0.2422</v>
      </c>
      <c r="D7853" t="s">
        <v>186</v>
      </c>
      <c r="E7853" t="s">
        <v>152</v>
      </c>
      <c r="F7853" t="str">
        <f t="shared" si="488"/>
        <v>HivesZhang</v>
      </c>
      <c r="G7853">
        <f t="shared" si="489"/>
        <v>0.2422</v>
      </c>
      <c r="H7853" t="str">
        <f t="shared" si="490"/>
        <v>ZhangHives</v>
      </c>
      <c r="I7853">
        <f t="shared" si="491"/>
        <v>0.75780000000000003</v>
      </c>
    </row>
    <row r="7854" spans="1:9" x14ac:dyDescent="0.25">
      <c r="A7854" t="s">
        <v>108</v>
      </c>
      <c r="B7854" t="s">
        <v>3</v>
      </c>
      <c r="C7854">
        <v>0.21690000000000001</v>
      </c>
      <c r="D7854" t="s">
        <v>164</v>
      </c>
      <c r="E7854" t="s">
        <v>139</v>
      </c>
      <c r="F7854" t="str">
        <f t="shared" si="488"/>
        <v>KeninHalep</v>
      </c>
      <c r="G7854">
        <f t="shared" si="489"/>
        <v>0.21690000000000001</v>
      </c>
      <c r="H7854" t="str">
        <f t="shared" si="490"/>
        <v>HalepKenin</v>
      </c>
      <c r="I7854">
        <f t="shared" si="491"/>
        <v>0.78310000000000002</v>
      </c>
    </row>
    <row r="7855" spans="1:9" x14ac:dyDescent="0.25">
      <c r="A7855" t="s">
        <v>110</v>
      </c>
      <c r="B7855" t="s">
        <v>3</v>
      </c>
      <c r="C7855">
        <v>0.1925</v>
      </c>
      <c r="D7855" t="s">
        <v>193</v>
      </c>
      <c r="E7855" t="s">
        <v>139</v>
      </c>
      <c r="F7855" t="str">
        <f t="shared" si="488"/>
        <v>KudermetovaHalep</v>
      </c>
      <c r="G7855">
        <f t="shared" si="489"/>
        <v>0.1925</v>
      </c>
      <c r="H7855" t="str">
        <f t="shared" si="490"/>
        <v>HalepKudermetova</v>
      </c>
      <c r="I7855">
        <f t="shared" si="491"/>
        <v>0.8075</v>
      </c>
    </row>
    <row r="7856" spans="1:9" x14ac:dyDescent="0.25">
      <c r="A7856" t="s">
        <v>111</v>
      </c>
      <c r="B7856" t="s">
        <v>3</v>
      </c>
      <c r="C7856">
        <v>0.44619999999999999</v>
      </c>
      <c r="D7856" t="s">
        <v>135</v>
      </c>
      <c r="E7856" t="s">
        <v>139</v>
      </c>
      <c r="F7856" t="str">
        <f t="shared" si="488"/>
        <v>WilliamsHalep</v>
      </c>
      <c r="G7856">
        <f t="shared" si="489"/>
        <v>0.44619999999999999</v>
      </c>
      <c r="H7856" t="str">
        <f t="shared" si="490"/>
        <v>HalepWilliams</v>
      </c>
      <c r="I7856">
        <f t="shared" si="491"/>
        <v>0.55380000000000007</v>
      </c>
    </row>
    <row r="7857" spans="1:9" x14ac:dyDescent="0.25">
      <c r="A7857" t="s">
        <v>112</v>
      </c>
      <c r="B7857" t="s">
        <v>3</v>
      </c>
      <c r="C7857">
        <v>5.8500000000000003E-2</v>
      </c>
      <c r="D7857" t="s">
        <v>213</v>
      </c>
      <c r="E7857" t="s">
        <v>139</v>
      </c>
      <c r="F7857" t="str">
        <f t="shared" si="488"/>
        <v>MariaHalep</v>
      </c>
      <c r="G7857">
        <f t="shared" si="489"/>
        <v>5.8500000000000003E-2</v>
      </c>
      <c r="H7857" t="str">
        <f t="shared" si="490"/>
        <v>HalepMaria</v>
      </c>
      <c r="I7857">
        <f t="shared" si="491"/>
        <v>0.9415</v>
      </c>
    </row>
    <row r="7858" spans="1:9" x14ac:dyDescent="0.25">
      <c r="A7858" t="s">
        <v>113</v>
      </c>
      <c r="B7858" t="s">
        <v>3</v>
      </c>
      <c r="C7858">
        <v>0.26700000000000002</v>
      </c>
      <c r="D7858" t="s">
        <v>148</v>
      </c>
      <c r="E7858" t="s">
        <v>139</v>
      </c>
      <c r="F7858" t="str">
        <f t="shared" si="488"/>
        <v>BacsinszkyHalep</v>
      </c>
      <c r="G7858">
        <f t="shared" si="489"/>
        <v>0.26700000000000002</v>
      </c>
      <c r="H7858" t="str">
        <f t="shared" si="490"/>
        <v>HalepBacsinszky</v>
      </c>
      <c r="I7858">
        <f t="shared" si="491"/>
        <v>0.73299999999999998</v>
      </c>
    </row>
    <row r="7859" spans="1:9" x14ac:dyDescent="0.25">
      <c r="A7859" t="s">
        <v>114</v>
      </c>
      <c r="B7859" t="s">
        <v>3</v>
      </c>
      <c r="C7859">
        <v>0.1232</v>
      </c>
      <c r="D7859" t="s">
        <v>205</v>
      </c>
      <c r="E7859" t="s">
        <v>139</v>
      </c>
      <c r="F7859" t="str">
        <f t="shared" si="488"/>
        <v>LepchenkoHalep</v>
      </c>
      <c r="G7859">
        <f t="shared" si="489"/>
        <v>0.1232</v>
      </c>
      <c r="H7859" t="str">
        <f t="shared" si="490"/>
        <v>HalepLepchenko</v>
      </c>
      <c r="I7859">
        <f t="shared" si="491"/>
        <v>0.87680000000000002</v>
      </c>
    </row>
    <row r="7860" spans="1:9" x14ac:dyDescent="0.25">
      <c r="A7860" t="s">
        <v>115</v>
      </c>
      <c r="B7860" t="s">
        <v>3</v>
      </c>
      <c r="C7860">
        <v>0.1308</v>
      </c>
      <c r="D7860" t="s">
        <v>166</v>
      </c>
      <c r="E7860" t="s">
        <v>139</v>
      </c>
      <c r="F7860" t="str">
        <f t="shared" si="488"/>
        <v>ZidansekHalep</v>
      </c>
      <c r="G7860">
        <f t="shared" si="489"/>
        <v>0.1308</v>
      </c>
      <c r="H7860" t="str">
        <f t="shared" si="490"/>
        <v>HalepZidansek</v>
      </c>
      <c r="I7860">
        <f t="shared" si="491"/>
        <v>0.86919999999999997</v>
      </c>
    </row>
    <row r="7861" spans="1:9" x14ac:dyDescent="0.25">
      <c r="A7861" t="s">
        <v>122</v>
      </c>
      <c r="B7861" t="s">
        <v>3</v>
      </c>
      <c r="C7861">
        <v>0.41020000000000001</v>
      </c>
      <c r="D7861" t="s">
        <v>204</v>
      </c>
      <c r="E7861" t="s">
        <v>139</v>
      </c>
      <c r="F7861" t="str">
        <f t="shared" si="488"/>
        <v>AzarenkaHalep</v>
      </c>
      <c r="G7861">
        <f t="shared" si="489"/>
        <v>0.41020000000000001</v>
      </c>
      <c r="H7861" t="str">
        <f t="shared" si="490"/>
        <v>HalepAzarenka</v>
      </c>
      <c r="I7861">
        <f t="shared" si="491"/>
        <v>0.58979999999999999</v>
      </c>
    </row>
    <row r="7862" spans="1:9" x14ac:dyDescent="0.25">
      <c r="A7862" t="s">
        <v>116</v>
      </c>
      <c r="B7862" t="s">
        <v>3</v>
      </c>
      <c r="C7862">
        <v>6.2899999999999998E-2</v>
      </c>
      <c r="D7862" t="s">
        <v>201</v>
      </c>
      <c r="E7862" t="s">
        <v>139</v>
      </c>
      <c r="F7862" t="str">
        <f t="shared" si="488"/>
        <v>VoegeleHalep</v>
      </c>
      <c r="G7862">
        <f t="shared" si="489"/>
        <v>6.2899999999999998E-2</v>
      </c>
      <c r="H7862" t="str">
        <f t="shared" si="490"/>
        <v>HalepVoegele</v>
      </c>
      <c r="I7862">
        <f t="shared" si="491"/>
        <v>0.93710000000000004</v>
      </c>
    </row>
    <row r="7863" spans="1:9" x14ac:dyDescent="0.25">
      <c r="A7863" t="s">
        <v>117</v>
      </c>
      <c r="B7863" t="s">
        <v>3</v>
      </c>
      <c r="C7863">
        <v>0.15629999999999999</v>
      </c>
      <c r="D7863" t="s">
        <v>153</v>
      </c>
      <c r="E7863" t="s">
        <v>139</v>
      </c>
      <c r="F7863" t="str">
        <f t="shared" si="488"/>
        <v>HsiehHalep</v>
      </c>
      <c r="G7863">
        <f t="shared" si="489"/>
        <v>0.15629999999999999</v>
      </c>
      <c r="H7863" t="str">
        <f t="shared" si="490"/>
        <v>HalepHsieh</v>
      </c>
      <c r="I7863">
        <f t="shared" si="491"/>
        <v>0.84370000000000001</v>
      </c>
    </row>
    <row r="7864" spans="1:9" x14ac:dyDescent="0.25">
      <c r="A7864" t="s">
        <v>123</v>
      </c>
      <c r="B7864" t="s">
        <v>3</v>
      </c>
      <c r="C7864">
        <v>0.13400000000000001</v>
      </c>
      <c r="D7864" t="s">
        <v>215</v>
      </c>
      <c r="E7864" t="s">
        <v>139</v>
      </c>
      <c r="F7864" t="str">
        <f t="shared" si="488"/>
        <v>DiyasHalep</v>
      </c>
      <c r="G7864">
        <f t="shared" si="489"/>
        <v>0.13400000000000001</v>
      </c>
      <c r="H7864" t="str">
        <f t="shared" si="490"/>
        <v>HalepDiyas</v>
      </c>
      <c r="I7864">
        <f t="shared" si="491"/>
        <v>0.86599999999999999</v>
      </c>
    </row>
    <row r="7865" spans="1:9" x14ac:dyDescent="0.25">
      <c r="A7865" t="s">
        <v>124</v>
      </c>
      <c r="B7865" t="s">
        <v>3</v>
      </c>
      <c r="C7865">
        <v>1.1999999999999999E-3</v>
      </c>
      <c r="D7865" t="s">
        <v>206</v>
      </c>
      <c r="E7865" t="s">
        <v>139</v>
      </c>
      <c r="F7865" t="str">
        <f t="shared" si="488"/>
        <v>OsuigweHalep</v>
      </c>
      <c r="G7865">
        <f t="shared" si="489"/>
        <v>1.1999999999999999E-3</v>
      </c>
      <c r="H7865" t="str">
        <f t="shared" si="490"/>
        <v>HalepOsuigwe</v>
      </c>
      <c r="I7865">
        <f t="shared" si="491"/>
        <v>0.99880000000000002</v>
      </c>
    </row>
    <row r="7866" spans="1:9" x14ac:dyDescent="0.25">
      <c r="A7866" t="s">
        <v>125</v>
      </c>
      <c r="B7866" t="s">
        <v>3</v>
      </c>
      <c r="C7866">
        <v>0.1085</v>
      </c>
      <c r="D7866" t="s">
        <v>171</v>
      </c>
      <c r="E7866" t="s">
        <v>139</v>
      </c>
      <c r="F7866" t="str">
        <f t="shared" si="488"/>
        <v>KuzmovaHalep</v>
      </c>
      <c r="G7866">
        <f t="shared" si="489"/>
        <v>0.1085</v>
      </c>
      <c r="H7866" t="str">
        <f t="shared" si="490"/>
        <v>HalepKuzmova</v>
      </c>
      <c r="I7866">
        <f t="shared" si="491"/>
        <v>0.89149999999999996</v>
      </c>
    </row>
    <row r="7867" spans="1:9" x14ac:dyDescent="0.25">
      <c r="A7867" t="s">
        <v>126</v>
      </c>
      <c r="B7867" t="s">
        <v>3</v>
      </c>
      <c r="C7867">
        <v>0.1038</v>
      </c>
      <c r="D7867" t="s">
        <v>197</v>
      </c>
      <c r="E7867" t="s">
        <v>139</v>
      </c>
      <c r="F7867" t="str">
        <f t="shared" si="488"/>
        <v>GolubicHalep</v>
      </c>
      <c r="G7867">
        <f t="shared" si="489"/>
        <v>0.1038</v>
      </c>
      <c r="H7867" t="str">
        <f t="shared" si="490"/>
        <v>HalepGolubic</v>
      </c>
      <c r="I7867">
        <f t="shared" si="491"/>
        <v>0.8962</v>
      </c>
    </row>
    <row r="7868" spans="1:9" x14ac:dyDescent="0.25">
      <c r="A7868" t="s">
        <v>127</v>
      </c>
      <c r="B7868" t="s">
        <v>3</v>
      </c>
      <c r="C7868">
        <v>0.1326</v>
      </c>
      <c r="D7868" t="s">
        <v>178</v>
      </c>
      <c r="E7868" t="s">
        <v>139</v>
      </c>
      <c r="F7868" t="str">
        <f t="shared" si="488"/>
        <v>PutintsevaHalep</v>
      </c>
      <c r="G7868">
        <f t="shared" si="489"/>
        <v>0.1326</v>
      </c>
      <c r="H7868" t="str">
        <f t="shared" si="490"/>
        <v>HalepPutintseva</v>
      </c>
      <c r="I7868">
        <f t="shared" si="491"/>
        <v>0.86739999999999995</v>
      </c>
    </row>
    <row r="7869" spans="1:9" x14ac:dyDescent="0.25">
      <c r="A7869" t="s">
        <v>128</v>
      </c>
      <c r="B7869" t="s">
        <v>3</v>
      </c>
      <c r="C7869">
        <v>0.1113</v>
      </c>
      <c r="D7869" t="s">
        <v>151</v>
      </c>
      <c r="E7869" t="s">
        <v>139</v>
      </c>
      <c r="F7869" t="str">
        <f t="shared" si="488"/>
        <v>WangHalep</v>
      </c>
      <c r="G7869">
        <f t="shared" si="489"/>
        <v>0.1113</v>
      </c>
      <c r="H7869" t="str">
        <f t="shared" si="490"/>
        <v>HalepWang</v>
      </c>
      <c r="I7869">
        <f t="shared" si="491"/>
        <v>0.88870000000000005</v>
      </c>
    </row>
    <row r="7870" spans="1:9" x14ac:dyDescent="0.25">
      <c r="A7870" t="s">
        <v>118</v>
      </c>
      <c r="B7870" t="s">
        <v>3</v>
      </c>
      <c r="C7870">
        <v>0.1116</v>
      </c>
      <c r="D7870" t="s">
        <v>243</v>
      </c>
      <c r="E7870" t="s">
        <v>139</v>
      </c>
      <c r="F7870" t="str">
        <f t="shared" si="488"/>
        <v>CirsteaHalep</v>
      </c>
      <c r="G7870">
        <f t="shared" si="489"/>
        <v>0.1116</v>
      </c>
      <c r="H7870" t="str">
        <f t="shared" si="490"/>
        <v>HalepCirstea</v>
      </c>
      <c r="I7870">
        <f t="shared" si="491"/>
        <v>0.88839999999999997</v>
      </c>
    </row>
    <row r="7871" spans="1:9" x14ac:dyDescent="0.25">
      <c r="A7871" t="s">
        <v>119</v>
      </c>
      <c r="B7871" t="s">
        <v>3</v>
      </c>
      <c r="C7871">
        <v>0.21260000000000001</v>
      </c>
      <c r="D7871" t="s">
        <v>226</v>
      </c>
      <c r="E7871" t="s">
        <v>139</v>
      </c>
      <c r="F7871" t="str">
        <f t="shared" si="488"/>
        <v>LapkoHalep</v>
      </c>
      <c r="G7871">
        <f t="shared" si="489"/>
        <v>0.21260000000000001</v>
      </c>
      <c r="H7871" t="str">
        <f t="shared" si="490"/>
        <v>HalepLapko</v>
      </c>
      <c r="I7871">
        <f t="shared" si="491"/>
        <v>0.78739999999999999</v>
      </c>
    </row>
    <row r="7872" spans="1:9" x14ac:dyDescent="0.25">
      <c r="A7872" t="s">
        <v>109</v>
      </c>
      <c r="B7872" t="s">
        <v>3</v>
      </c>
      <c r="C7872">
        <v>0.30030000000000001</v>
      </c>
      <c r="D7872" t="s">
        <v>143</v>
      </c>
      <c r="E7872" t="s">
        <v>139</v>
      </c>
      <c r="F7872" t="str">
        <f t="shared" si="488"/>
        <v>StephensHalep</v>
      </c>
      <c r="G7872">
        <f t="shared" si="489"/>
        <v>0.30030000000000001</v>
      </c>
      <c r="H7872" t="str">
        <f t="shared" si="490"/>
        <v>HalepStephens</v>
      </c>
      <c r="I7872">
        <f t="shared" si="491"/>
        <v>0.69969999999999999</v>
      </c>
    </row>
    <row r="7873" spans="1:9" x14ac:dyDescent="0.25">
      <c r="A7873" t="s">
        <v>120</v>
      </c>
      <c r="B7873" t="s">
        <v>3</v>
      </c>
      <c r="C7873">
        <v>6.0199999999999997E-2</v>
      </c>
      <c r="D7873" t="s">
        <v>235</v>
      </c>
      <c r="E7873" t="s">
        <v>139</v>
      </c>
      <c r="F7873" t="str">
        <f t="shared" si="488"/>
        <v>TownsendHalep</v>
      </c>
      <c r="G7873">
        <f t="shared" si="489"/>
        <v>6.0199999999999997E-2</v>
      </c>
      <c r="H7873" t="str">
        <f t="shared" si="490"/>
        <v>HalepTownsend</v>
      </c>
      <c r="I7873">
        <f t="shared" si="491"/>
        <v>0.93979999999999997</v>
      </c>
    </row>
    <row r="7874" spans="1:9" x14ac:dyDescent="0.25">
      <c r="A7874" t="s">
        <v>121</v>
      </c>
      <c r="B7874" t="s">
        <v>3</v>
      </c>
      <c r="C7874">
        <v>0.15260000000000001</v>
      </c>
      <c r="D7874" t="s">
        <v>185</v>
      </c>
      <c r="E7874" t="s">
        <v>139</v>
      </c>
      <c r="F7874" t="str">
        <f t="shared" si="488"/>
        <v>BabosHalep</v>
      </c>
      <c r="G7874">
        <f t="shared" si="489"/>
        <v>0.15260000000000001</v>
      </c>
      <c r="H7874" t="str">
        <f t="shared" si="490"/>
        <v>HalepBabos</v>
      </c>
      <c r="I7874">
        <f t="shared" si="491"/>
        <v>0.84739999999999993</v>
      </c>
    </row>
    <row r="7875" spans="1:9" x14ac:dyDescent="0.25">
      <c r="A7875" t="s">
        <v>129</v>
      </c>
      <c r="B7875" t="s">
        <v>3</v>
      </c>
      <c r="C7875">
        <v>3.5400000000000001E-2</v>
      </c>
      <c r="D7875" t="s">
        <v>241</v>
      </c>
      <c r="E7875" t="s">
        <v>139</v>
      </c>
      <c r="F7875" t="str">
        <f t="shared" ref="F7875:F7938" si="492">D7875&amp;E7875</f>
        <v>BonaventureHalep</v>
      </c>
      <c r="G7875">
        <f t="shared" ref="G7875:G7938" si="493">C7875</f>
        <v>3.5400000000000001E-2</v>
      </c>
      <c r="H7875" t="str">
        <f t="shared" ref="H7875:H7938" si="494">E7875&amp;D7875</f>
        <v>HalepBonaventure</v>
      </c>
      <c r="I7875">
        <f t="shared" ref="I7875:I7938" si="495">1-C7875</f>
        <v>0.96460000000000001</v>
      </c>
    </row>
    <row r="7876" spans="1:9" x14ac:dyDescent="0.25">
      <c r="A7876" t="s">
        <v>130</v>
      </c>
      <c r="B7876" t="s">
        <v>3</v>
      </c>
      <c r="C7876">
        <v>4.6300000000000001E-2</v>
      </c>
      <c r="D7876" t="s">
        <v>186</v>
      </c>
      <c r="E7876" t="s">
        <v>139</v>
      </c>
      <c r="F7876" t="str">
        <f t="shared" si="492"/>
        <v>HivesHalep</v>
      </c>
      <c r="G7876">
        <f t="shared" si="493"/>
        <v>4.6300000000000001E-2</v>
      </c>
      <c r="H7876" t="str">
        <f t="shared" si="494"/>
        <v>HalepHives</v>
      </c>
      <c r="I7876">
        <f t="shared" si="495"/>
        <v>0.95369999999999999</v>
      </c>
    </row>
    <row r="7877" spans="1:9" x14ac:dyDescent="0.25">
      <c r="A7877" t="s">
        <v>108</v>
      </c>
      <c r="B7877" t="s">
        <v>109</v>
      </c>
      <c r="C7877">
        <v>0.43430000000000002</v>
      </c>
      <c r="D7877" t="s">
        <v>164</v>
      </c>
      <c r="E7877" t="s">
        <v>143</v>
      </c>
      <c r="F7877" t="str">
        <f t="shared" si="492"/>
        <v>KeninStephens</v>
      </c>
      <c r="G7877">
        <f t="shared" si="493"/>
        <v>0.43430000000000002</v>
      </c>
      <c r="H7877" t="str">
        <f t="shared" si="494"/>
        <v>StephensKenin</v>
      </c>
      <c r="I7877">
        <f t="shared" si="495"/>
        <v>0.56569999999999998</v>
      </c>
    </row>
    <row r="7878" spans="1:9" x14ac:dyDescent="0.25">
      <c r="A7878" t="s">
        <v>110</v>
      </c>
      <c r="B7878" t="s">
        <v>109</v>
      </c>
      <c r="C7878">
        <v>0.37990000000000002</v>
      </c>
      <c r="D7878" t="s">
        <v>193</v>
      </c>
      <c r="E7878" t="s">
        <v>143</v>
      </c>
      <c r="F7878" t="str">
        <f t="shared" si="492"/>
        <v>KudermetovaStephens</v>
      </c>
      <c r="G7878">
        <f t="shared" si="493"/>
        <v>0.37990000000000002</v>
      </c>
      <c r="H7878" t="str">
        <f t="shared" si="494"/>
        <v>StephensKudermetova</v>
      </c>
      <c r="I7878">
        <f t="shared" si="495"/>
        <v>0.62009999999999998</v>
      </c>
    </row>
    <row r="7879" spans="1:9" x14ac:dyDescent="0.25">
      <c r="A7879" t="s">
        <v>111</v>
      </c>
      <c r="B7879" t="s">
        <v>109</v>
      </c>
      <c r="C7879">
        <v>0.64859999999999995</v>
      </c>
      <c r="D7879" t="s">
        <v>135</v>
      </c>
      <c r="E7879" t="s">
        <v>143</v>
      </c>
      <c r="F7879" t="str">
        <f t="shared" si="492"/>
        <v>WilliamsStephens</v>
      </c>
      <c r="G7879">
        <f t="shared" si="493"/>
        <v>0.64859999999999995</v>
      </c>
      <c r="H7879" t="str">
        <f t="shared" si="494"/>
        <v>StephensWilliams</v>
      </c>
      <c r="I7879">
        <f t="shared" si="495"/>
        <v>0.35140000000000005</v>
      </c>
    </row>
    <row r="7880" spans="1:9" x14ac:dyDescent="0.25">
      <c r="A7880" t="s">
        <v>112</v>
      </c>
      <c r="B7880" t="s">
        <v>109</v>
      </c>
      <c r="C7880">
        <v>0.16739999999999999</v>
      </c>
      <c r="D7880" t="s">
        <v>213</v>
      </c>
      <c r="E7880" t="s">
        <v>143</v>
      </c>
      <c r="F7880" t="str">
        <f t="shared" si="492"/>
        <v>MariaStephens</v>
      </c>
      <c r="G7880">
        <f t="shared" si="493"/>
        <v>0.16739999999999999</v>
      </c>
      <c r="H7880" t="str">
        <f t="shared" si="494"/>
        <v>StephensMaria</v>
      </c>
      <c r="I7880">
        <f t="shared" si="495"/>
        <v>0.83260000000000001</v>
      </c>
    </row>
    <row r="7881" spans="1:9" x14ac:dyDescent="0.25">
      <c r="A7881" t="s">
        <v>113</v>
      </c>
      <c r="B7881" t="s">
        <v>109</v>
      </c>
      <c r="C7881">
        <v>0.4874</v>
      </c>
      <c r="D7881" t="s">
        <v>148</v>
      </c>
      <c r="E7881" t="s">
        <v>143</v>
      </c>
      <c r="F7881" t="str">
        <f t="shared" si="492"/>
        <v>BacsinszkyStephens</v>
      </c>
      <c r="G7881">
        <f t="shared" si="493"/>
        <v>0.4874</v>
      </c>
      <c r="H7881" t="str">
        <f t="shared" si="494"/>
        <v>StephensBacsinszky</v>
      </c>
      <c r="I7881">
        <f t="shared" si="495"/>
        <v>0.51259999999999994</v>
      </c>
    </row>
    <row r="7882" spans="1:9" x14ac:dyDescent="0.25">
      <c r="A7882" t="s">
        <v>114</v>
      </c>
      <c r="B7882" t="s">
        <v>109</v>
      </c>
      <c r="C7882">
        <v>0.31230000000000002</v>
      </c>
      <c r="D7882" t="s">
        <v>205</v>
      </c>
      <c r="E7882" t="s">
        <v>143</v>
      </c>
      <c r="F7882" t="str">
        <f t="shared" si="492"/>
        <v>LepchenkoStephens</v>
      </c>
      <c r="G7882">
        <f t="shared" si="493"/>
        <v>0.31230000000000002</v>
      </c>
      <c r="H7882" t="str">
        <f t="shared" si="494"/>
        <v>StephensLepchenko</v>
      </c>
      <c r="I7882">
        <f t="shared" si="495"/>
        <v>0.68769999999999998</v>
      </c>
    </row>
    <row r="7883" spans="1:9" x14ac:dyDescent="0.25">
      <c r="A7883" t="s">
        <v>115</v>
      </c>
      <c r="B7883" t="s">
        <v>109</v>
      </c>
      <c r="C7883">
        <v>0.29630000000000001</v>
      </c>
      <c r="D7883" t="s">
        <v>166</v>
      </c>
      <c r="E7883" t="s">
        <v>143</v>
      </c>
      <c r="F7883" t="str">
        <f t="shared" si="492"/>
        <v>ZidansekStephens</v>
      </c>
      <c r="G7883">
        <f t="shared" si="493"/>
        <v>0.29630000000000001</v>
      </c>
      <c r="H7883" t="str">
        <f t="shared" si="494"/>
        <v>StephensZidansek</v>
      </c>
      <c r="I7883">
        <f t="shared" si="495"/>
        <v>0.70369999999999999</v>
      </c>
    </row>
    <row r="7884" spans="1:9" x14ac:dyDescent="0.25">
      <c r="A7884" t="s">
        <v>122</v>
      </c>
      <c r="B7884" t="s">
        <v>109</v>
      </c>
      <c r="C7884">
        <v>0.69679999999999997</v>
      </c>
      <c r="D7884" t="s">
        <v>204</v>
      </c>
      <c r="E7884" t="s">
        <v>143</v>
      </c>
      <c r="F7884" t="str">
        <f t="shared" si="492"/>
        <v>AzarenkaStephens</v>
      </c>
      <c r="G7884">
        <f t="shared" si="493"/>
        <v>0.69679999999999997</v>
      </c>
      <c r="H7884" t="str">
        <f t="shared" si="494"/>
        <v>StephensAzarenka</v>
      </c>
      <c r="I7884">
        <f t="shared" si="495"/>
        <v>0.30320000000000003</v>
      </c>
    </row>
    <row r="7885" spans="1:9" x14ac:dyDescent="0.25">
      <c r="A7885" t="s">
        <v>116</v>
      </c>
      <c r="B7885" t="s">
        <v>109</v>
      </c>
      <c r="C7885">
        <v>0.1784</v>
      </c>
      <c r="D7885" t="s">
        <v>201</v>
      </c>
      <c r="E7885" t="s">
        <v>143</v>
      </c>
      <c r="F7885" t="str">
        <f t="shared" si="492"/>
        <v>VoegeleStephens</v>
      </c>
      <c r="G7885">
        <f t="shared" si="493"/>
        <v>0.1784</v>
      </c>
      <c r="H7885" t="str">
        <f t="shared" si="494"/>
        <v>StephensVoegele</v>
      </c>
      <c r="I7885">
        <f t="shared" si="495"/>
        <v>0.8216</v>
      </c>
    </row>
    <row r="7886" spans="1:9" x14ac:dyDescent="0.25">
      <c r="A7886" t="s">
        <v>117</v>
      </c>
      <c r="B7886" t="s">
        <v>109</v>
      </c>
      <c r="C7886">
        <v>0.36209999999999998</v>
      </c>
      <c r="D7886" t="s">
        <v>153</v>
      </c>
      <c r="E7886" t="s">
        <v>143</v>
      </c>
      <c r="F7886" t="str">
        <f t="shared" si="492"/>
        <v>HsiehStephens</v>
      </c>
      <c r="G7886">
        <f t="shared" si="493"/>
        <v>0.36209999999999998</v>
      </c>
      <c r="H7886" t="str">
        <f t="shared" si="494"/>
        <v>StephensHsieh</v>
      </c>
      <c r="I7886">
        <f t="shared" si="495"/>
        <v>0.63790000000000002</v>
      </c>
    </row>
    <row r="7887" spans="1:9" x14ac:dyDescent="0.25">
      <c r="A7887" t="s">
        <v>123</v>
      </c>
      <c r="B7887" t="s">
        <v>109</v>
      </c>
      <c r="C7887">
        <v>0.31209999999999999</v>
      </c>
      <c r="D7887" t="s">
        <v>215</v>
      </c>
      <c r="E7887" t="s">
        <v>143</v>
      </c>
      <c r="F7887" t="str">
        <f t="shared" si="492"/>
        <v>DiyasStephens</v>
      </c>
      <c r="G7887">
        <f t="shared" si="493"/>
        <v>0.31209999999999999</v>
      </c>
      <c r="H7887" t="str">
        <f t="shared" si="494"/>
        <v>StephensDiyas</v>
      </c>
      <c r="I7887">
        <f t="shared" si="495"/>
        <v>0.68789999999999996</v>
      </c>
    </row>
    <row r="7888" spans="1:9" x14ac:dyDescent="0.25">
      <c r="A7888" t="s">
        <v>124</v>
      </c>
      <c r="B7888" t="s">
        <v>109</v>
      </c>
      <c r="C7888">
        <v>3.8999999999999998E-3</v>
      </c>
      <c r="D7888" t="s">
        <v>206</v>
      </c>
      <c r="E7888" t="s">
        <v>143</v>
      </c>
      <c r="F7888" t="str">
        <f t="shared" si="492"/>
        <v>OsuigweStephens</v>
      </c>
      <c r="G7888">
        <f t="shared" si="493"/>
        <v>3.8999999999999998E-3</v>
      </c>
      <c r="H7888" t="str">
        <f t="shared" si="494"/>
        <v>StephensOsuigwe</v>
      </c>
      <c r="I7888">
        <f t="shared" si="495"/>
        <v>0.99609999999999999</v>
      </c>
    </row>
    <row r="7889" spans="1:9" x14ac:dyDescent="0.25">
      <c r="A7889" t="s">
        <v>125</v>
      </c>
      <c r="B7889" t="s">
        <v>109</v>
      </c>
      <c r="C7889">
        <v>0.26640000000000003</v>
      </c>
      <c r="D7889" t="s">
        <v>171</v>
      </c>
      <c r="E7889" t="s">
        <v>143</v>
      </c>
      <c r="F7889" t="str">
        <f t="shared" si="492"/>
        <v>KuzmovaStephens</v>
      </c>
      <c r="G7889">
        <f t="shared" si="493"/>
        <v>0.26640000000000003</v>
      </c>
      <c r="H7889" t="str">
        <f t="shared" si="494"/>
        <v>StephensKuzmova</v>
      </c>
      <c r="I7889">
        <f t="shared" si="495"/>
        <v>0.73360000000000003</v>
      </c>
    </row>
    <row r="7890" spans="1:9" x14ac:dyDescent="0.25">
      <c r="A7890" t="s">
        <v>126</v>
      </c>
      <c r="B7890" t="s">
        <v>109</v>
      </c>
      <c r="C7890">
        <v>0.2359</v>
      </c>
      <c r="D7890" t="s">
        <v>197</v>
      </c>
      <c r="E7890" t="s">
        <v>143</v>
      </c>
      <c r="F7890" t="str">
        <f t="shared" si="492"/>
        <v>GolubicStephens</v>
      </c>
      <c r="G7890">
        <f t="shared" si="493"/>
        <v>0.2359</v>
      </c>
      <c r="H7890" t="str">
        <f t="shared" si="494"/>
        <v>StephensGolubic</v>
      </c>
      <c r="I7890">
        <f t="shared" si="495"/>
        <v>0.7641</v>
      </c>
    </row>
    <row r="7891" spans="1:9" x14ac:dyDescent="0.25">
      <c r="A7891" t="s">
        <v>127</v>
      </c>
      <c r="B7891" t="s">
        <v>109</v>
      </c>
      <c r="C7891">
        <v>0.30530000000000002</v>
      </c>
      <c r="D7891" t="s">
        <v>178</v>
      </c>
      <c r="E7891" t="s">
        <v>143</v>
      </c>
      <c r="F7891" t="str">
        <f t="shared" si="492"/>
        <v>PutintsevaStephens</v>
      </c>
      <c r="G7891">
        <f t="shared" si="493"/>
        <v>0.30530000000000002</v>
      </c>
      <c r="H7891" t="str">
        <f t="shared" si="494"/>
        <v>StephensPutintseva</v>
      </c>
      <c r="I7891">
        <f t="shared" si="495"/>
        <v>0.69469999999999998</v>
      </c>
    </row>
    <row r="7892" spans="1:9" x14ac:dyDescent="0.25">
      <c r="A7892" t="s">
        <v>128</v>
      </c>
      <c r="B7892" t="s">
        <v>109</v>
      </c>
      <c r="C7892">
        <v>0.28820000000000001</v>
      </c>
      <c r="D7892" t="s">
        <v>151</v>
      </c>
      <c r="E7892" t="s">
        <v>143</v>
      </c>
      <c r="F7892" t="str">
        <f t="shared" si="492"/>
        <v>WangStephens</v>
      </c>
      <c r="G7892">
        <f t="shared" si="493"/>
        <v>0.28820000000000001</v>
      </c>
      <c r="H7892" t="str">
        <f t="shared" si="494"/>
        <v>StephensWang</v>
      </c>
      <c r="I7892">
        <f t="shared" si="495"/>
        <v>0.71179999999999999</v>
      </c>
    </row>
    <row r="7893" spans="1:9" x14ac:dyDescent="0.25">
      <c r="A7893" t="s">
        <v>118</v>
      </c>
      <c r="B7893" t="s">
        <v>109</v>
      </c>
      <c r="C7893">
        <v>0.28889999999999999</v>
      </c>
      <c r="D7893" t="s">
        <v>243</v>
      </c>
      <c r="E7893" t="s">
        <v>143</v>
      </c>
      <c r="F7893" t="str">
        <f t="shared" si="492"/>
        <v>CirsteaStephens</v>
      </c>
      <c r="G7893">
        <f t="shared" si="493"/>
        <v>0.28889999999999999</v>
      </c>
      <c r="H7893" t="str">
        <f t="shared" si="494"/>
        <v>StephensCirstea</v>
      </c>
      <c r="I7893">
        <f t="shared" si="495"/>
        <v>0.71110000000000007</v>
      </c>
    </row>
    <row r="7894" spans="1:9" x14ac:dyDescent="0.25">
      <c r="A7894" t="s">
        <v>119</v>
      </c>
      <c r="B7894" t="s">
        <v>109</v>
      </c>
      <c r="C7894">
        <v>0.41599999999999998</v>
      </c>
      <c r="D7894" t="s">
        <v>226</v>
      </c>
      <c r="E7894" t="s">
        <v>143</v>
      </c>
      <c r="F7894" t="str">
        <f t="shared" si="492"/>
        <v>LapkoStephens</v>
      </c>
      <c r="G7894">
        <f t="shared" si="493"/>
        <v>0.41599999999999998</v>
      </c>
      <c r="H7894" t="str">
        <f t="shared" si="494"/>
        <v>StephensLapko</v>
      </c>
      <c r="I7894">
        <f t="shared" si="495"/>
        <v>0.58400000000000007</v>
      </c>
    </row>
    <row r="7895" spans="1:9" x14ac:dyDescent="0.25">
      <c r="A7895" t="s">
        <v>120</v>
      </c>
      <c r="B7895" t="s">
        <v>109</v>
      </c>
      <c r="C7895">
        <v>0.17150000000000001</v>
      </c>
      <c r="D7895" t="s">
        <v>235</v>
      </c>
      <c r="E7895" t="s">
        <v>143</v>
      </c>
      <c r="F7895" t="str">
        <f t="shared" si="492"/>
        <v>TownsendStephens</v>
      </c>
      <c r="G7895">
        <f t="shared" si="493"/>
        <v>0.17150000000000001</v>
      </c>
      <c r="H7895" t="str">
        <f t="shared" si="494"/>
        <v>StephensTownsend</v>
      </c>
      <c r="I7895">
        <f t="shared" si="495"/>
        <v>0.82850000000000001</v>
      </c>
    </row>
    <row r="7896" spans="1:9" x14ac:dyDescent="0.25">
      <c r="A7896" t="s">
        <v>121</v>
      </c>
      <c r="B7896" t="s">
        <v>109</v>
      </c>
      <c r="C7896">
        <v>0.35630000000000001</v>
      </c>
      <c r="D7896" t="s">
        <v>185</v>
      </c>
      <c r="E7896" t="s">
        <v>143</v>
      </c>
      <c r="F7896" t="str">
        <f t="shared" si="492"/>
        <v>BabosStephens</v>
      </c>
      <c r="G7896">
        <f t="shared" si="493"/>
        <v>0.35630000000000001</v>
      </c>
      <c r="H7896" t="str">
        <f t="shared" si="494"/>
        <v>StephensBabos</v>
      </c>
      <c r="I7896">
        <f t="shared" si="495"/>
        <v>0.64369999999999994</v>
      </c>
    </row>
    <row r="7897" spans="1:9" x14ac:dyDescent="0.25">
      <c r="A7897" t="s">
        <v>129</v>
      </c>
      <c r="B7897" t="s">
        <v>109</v>
      </c>
      <c r="C7897">
        <v>0.106</v>
      </c>
      <c r="D7897" t="s">
        <v>241</v>
      </c>
      <c r="E7897" t="s">
        <v>143</v>
      </c>
      <c r="F7897" t="str">
        <f t="shared" si="492"/>
        <v>BonaventureStephens</v>
      </c>
      <c r="G7897">
        <f t="shared" si="493"/>
        <v>0.106</v>
      </c>
      <c r="H7897" t="str">
        <f t="shared" si="494"/>
        <v>StephensBonaventure</v>
      </c>
      <c r="I7897">
        <f t="shared" si="495"/>
        <v>0.89400000000000002</v>
      </c>
    </row>
    <row r="7898" spans="1:9" x14ac:dyDescent="0.25">
      <c r="A7898" t="s">
        <v>130</v>
      </c>
      <c r="B7898" t="s">
        <v>109</v>
      </c>
      <c r="C7898">
        <v>0.1358</v>
      </c>
      <c r="D7898" t="s">
        <v>186</v>
      </c>
      <c r="E7898" t="s">
        <v>143</v>
      </c>
      <c r="F7898" t="str">
        <f t="shared" si="492"/>
        <v>HivesStephens</v>
      </c>
      <c r="G7898">
        <f t="shared" si="493"/>
        <v>0.1358</v>
      </c>
      <c r="H7898" t="str">
        <f t="shared" si="494"/>
        <v>StephensHives</v>
      </c>
      <c r="I7898">
        <f t="shared" si="495"/>
        <v>0.86419999999999997</v>
      </c>
    </row>
    <row r="7899" spans="1:9" x14ac:dyDescent="0.25">
      <c r="A7899" t="s">
        <v>110</v>
      </c>
      <c r="B7899" t="s">
        <v>108</v>
      </c>
      <c r="C7899">
        <v>0.43530000000000002</v>
      </c>
      <c r="D7899" t="s">
        <v>193</v>
      </c>
      <c r="E7899" t="s">
        <v>164</v>
      </c>
      <c r="F7899" t="str">
        <f t="shared" si="492"/>
        <v>KudermetovaKenin</v>
      </c>
      <c r="G7899">
        <f t="shared" si="493"/>
        <v>0.43530000000000002</v>
      </c>
      <c r="H7899" t="str">
        <f t="shared" si="494"/>
        <v>KeninKudermetova</v>
      </c>
      <c r="I7899">
        <f t="shared" si="495"/>
        <v>0.56469999999999998</v>
      </c>
    </row>
    <row r="7900" spans="1:9" x14ac:dyDescent="0.25">
      <c r="A7900" t="s">
        <v>111</v>
      </c>
      <c r="B7900" t="s">
        <v>108</v>
      </c>
      <c r="C7900">
        <v>0.7238</v>
      </c>
      <c r="D7900" t="s">
        <v>135</v>
      </c>
      <c r="E7900" t="s">
        <v>164</v>
      </c>
      <c r="F7900" t="str">
        <f t="shared" si="492"/>
        <v>WilliamsKenin</v>
      </c>
      <c r="G7900">
        <f t="shared" si="493"/>
        <v>0.7238</v>
      </c>
      <c r="H7900" t="str">
        <f t="shared" si="494"/>
        <v>KeninWilliams</v>
      </c>
      <c r="I7900">
        <f t="shared" si="495"/>
        <v>0.2762</v>
      </c>
    </row>
    <row r="7901" spans="1:9" x14ac:dyDescent="0.25">
      <c r="A7901" t="s">
        <v>112</v>
      </c>
      <c r="B7901" t="s">
        <v>108</v>
      </c>
      <c r="C7901">
        <v>0.2432</v>
      </c>
      <c r="D7901" t="s">
        <v>213</v>
      </c>
      <c r="E7901" t="s">
        <v>164</v>
      </c>
      <c r="F7901" t="str">
        <f t="shared" si="492"/>
        <v>MariaKenin</v>
      </c>
      <c r="G7901">
        <f t="shared" si="493"/>
        <v>0.2432</v>
      </c>
      <c r="H7901" t="str">
        <f t="shared" si="494"/>
        <v>KeninMaria</v>
      </c>
      <c r="I7901">
        <f t="shared" si="495"/>
        <v>0.75680000000000003</v>
      </c>
    </row>
    <row r="7902" spans="1:9" x14ac:dyDescent="0.25">
      <c r="A7902" t="s">
        <v>113</v>
      </c>
      <c r="B7902" t="s">
        <v>108</v>
      </c>
      <c r="C7902">
        <v>0.67130000000000001</v>
      </c>
      <c r="D7902" t="s">
        <v>148</v>
      </c>
      <c r="E7902" t="s">
        <v>164</v>
      </c>
      <c r="F7902" t="str">
        <f t="shared" si="492"/>
        <v>BacsinszkyKenin</v>
      </c>
      <c r="G7902">
        <f t="shared" si="493"/>
        <v>0.67130000000000001</v>
      </c>
      <c r="H7902" t="str">
        <f t="shared" si="494"/>
        <v>KeninBacsinszky</v>
      </c>
      <c r="I7902">
        <f t="shared" si="495"/>
        <v>0.32869999999999999</v>
      </c>
    </row>
    <row r="7903" spans="1:9" x14ac:dyDescent="0.25">
      <c r="A7903" t="s">
        <v>114</v>
      </c>
      <c r="B7903" t="s">
        <v>108</v>
      </c>
      <c r="C7903">
        <v>0.40649999999999997</v>
      </c>
      <c r="D7903" t="s">
        <v>205</v>
      </c>
      <c r="E7903" t="s">
        <v>164</v>
      </c>
      <c r="F7903" t="str">
        <f t="shared" si="492"/>
        <v>LepchenkoKenin</v>
      </c>
      <c r="G7903">
        <f t="shared" si="493"/>
        <v>0.40649999999999997</v>
      </c>
      <c r="H7903" t="str">
        <f t="shared" si="494"/>
        <v>KeninLepchenko</v>
      </c>
      <c r="I7903">
        <f t="shared" si="495"/>
        <v>0.59350000000000003</v>
      </c>
    </row>
    <row r="7904" spans="1:9" x14ac:dyDescent="0.25">
      <c r="A7904" t="s">
        <v>115</v>
      </c>
      <c r="B7904" t="s">
        <v>108</v>
      </c>
      <c r="C7904">
        <v>0.36430000000000001</v>
      </c>
      <c r="D7904" t="s">
        <v>166</v>
      </c>
      <c r="E7904" t="s">
        <v>164</v>
      </c>
      <c r="F7904" t="str">
        <f t="shared" si="492"/>
        <v>ZidansekKenin</v>
      </c>
      <c r="G7904">
        <f t="shared" si="493"/>
        <v>0.36430000000000001</v>
      </c>
      <c r="H7904" t="str">
        <f t="shared" si="494"/>
        <v>KeninZidansek</v>
      </c>
      <c r="I7904">
        <f t="shared" si="495"/>
        <v>0.63569999999999993</v>
      </c>
    </row>
    <row r="7905" spans="1:9" x14ac:dyDescent="0.25">
      <c r="A7905" t="s">
        <v>122</v>
      </c>
      <c r="B7905" t="s">
        <v>108</v>
      </c>
      <c r="C7905">
        <v>0.77859999999999996</v>
      </c>
      <c r="D7905" t="s">
        <v>204</v>
      </c>
      <c r="E7905" t="s">
        <v>164</v>
      </c>
      <c r="F7905" t="str">
        <f t="shared" si="492"/>
        <v>AzarenkaKenin</v>
      </c>
      <c r="G7905">
        <f t="shared" si="493"/>
        <v>0.77859999999999996</v>
      </c>
      <c r="H7905" t="str">
        <f t="shared" si="494"/>
        <v>KeninAzarenka</v>
      </c>
      <c r="I7905">
        <f t="shared" si="495"/>
        <v>0.22140000000000004</v>
      </c>
    </row>
    <row r="7906" spans="1:9" x14ac:dyDescent="0.25">
      <c r="A7906" t="s">
        <v>116</v>
      </c>
      <c r="B7906" t="s">
        <v>108</v>
      </c>
      <c r="C7906">
        <v>0.25140000000000001</v>
      </c>
      <c r="D7906" t="s">
        <v>201</v>
      </c>
      <c r="E7906" t="s">
        <v>164</v>
      </c>
      <c r="F7906" t="str">
        <f t="shared" si="492"/>
        <v>VoegeleKenin</v>
      </c>
      <c r="G7906">
        <f t="shared" si="493"/>
        <v>0.25140000000000001</v>
      </c>
      <c r="H7906" t="str">
        <f t="shared" si="494"/>
        <v>KeninVoegele</v>
      </c>
      <c r="I7906">
        <f t="shared" si="495"/>
        <v>0.74859999999999993</v>
      </c>
    </row>
    <row r="7907" spans="1:9" x14ac:dyDescent="0.25">
      <c r="A7907" t="s">
        <v>117</v>
      </c>
      <c r="B7907" t="s">
        <v>108</v>
      </c>
      <c r="C7907">
        <v>0.44400000000000001</v>
      </c>
      <c r="D7907" t="s">
        <v>153</v>
      </c>
      <c r="E7907" t="s">
        <v>164</v>
      </c>
      <c r="F7907" t="str">
        <f t="shared" si="492"/>
        <v>HsiehKenin</v>
      </c>
      <c r="G7907">
        <f t="shared" si="493"/>
        <v>0.44400000000000001</v>
      </c>
      <c r="H7907" t="str">
        <f t="shared" si="494"/>
        <v>KeninHsieh</v>
      </c>
      <c r="I7907">
        <f t="shared" si="495"/>
        <v>0.55600000000000005</v>
      </c>
    </row>
    <row r="7908" spans="1:9" x14ac:dyDescent="0.25">
      <c r="A7908" t="s">
        <v>123</v>
      </c>
      <c r="B7908" t="s">
        <v>108</v>
      </c>
      <c r="C7908">
        <v>0.39739999999999998</v>
      </c>
      <c r="D7908" t="s">
        <v>215</v>
      </c>
      <c r="E7908" t="s">
        <v>164</v>
      </c>
      <c r="F7908" t="str">
        <f t="shared" si="492"/>
        <v>DiyasKenin</v>
      </c>
      <c r="G7908">
        <f t="shared" si="493"/>
        <v>0.39739999999999998</v>
      </c>
      <c r="H7908" t="str">
        <f t="shared" si="494"/>
        <v>KeninDiyas</v>
      </c>
      <c r="I7908">
        <f t="shared" si="495"/>
        <v>0.60260000000000002</v>
      </c>
    </row>
    <row r="7909" spans="1:9" x14ac:dyDescent="0.25">
      <c r="A7909" t="s">
        <v>124</v>
      </c>
      <c r="B7909" t="s">
        <v>108</v>
      </c>
      <c r="C7909">
        <v>6.1000000000000004E-3</v>
      </c>
      <c r="D7909" t="s">
        <v>206</v>
      </c>
      <c r="E7909" t="s">
        <v>164</v>
      </c>
      <c r="F7909" t="str">
        <f t="shared" si="492"/>
        <v>OsuigweKenin</v>
      </c>
      <c r="G7909">
        <f t="shared" si="493"/>
        <v>6.1000000000000004E-3</v>
      </c>
      <c r="H7909" t="str">
        <f t="shared" si="494"/>
        <v>KeninOsuigwe</v>
      </c>
      <c r="I7909">
        <f t="shared" si="495"/>
        <v>0.99390000000000001</v>
      </c>
    </row>
    <row r="7910" spans="1:9" x14ac:dyDescent="0.25">
      <c r="A7910" t="s">
        <v>125</v>
      </c>
      <c r="B7910" t="s">
        <v>108</v>
      </c>
      <c r="C7910">
        <v>0.32550000000000001</v>
      </c>
      <c r="D7910" t="s">
        <v>171</v>
      </c>
      <c r="E7910" t="s">
        <v>164</v>
      </c>
      <c r="F7910" t="str">
        <f t="shared" si="492"/>
        <v>KuzmovaKenin</v>
      </c>
      <c r="G7910">
        <f t="shared" si="493"/>
        <v>0.32550000000000001</v>
      </c>
      <c r="H7910" t="str">
        <f t="shared" si="494"/>
        <v>KeninKuzmova</v>
      </c>
      <c r="I7910">
        <f t="shared" si="495"/>
        <v>0.67449999999999999</v>
      </c>
    </row>
    <row r="7911" spans="1:9" x14ac:dyDescent="0.25">
      <c r="A7911" t="s">
        <v>126</v>
      </c>
      <c r="B7911" t="s">
        <v>108</v>
      </c>
      <c r="C7911">
        <v>0.31290000000000001</v>
      </c>
      <c r="D7911" t="s">
        <v>197</v>
      </c>
      <c r="E7911" t="s">
        <v>164</v>
      </c>
      <c r="F7911" t="str">
        <f t="shared" si="492"/>
        <v>GolubicKenin</v>
      </c>
      <c r="G7911">
        <f t="shared" si="493"/>
        <v>0.31290000000000001</v>
      </c>
      <c r="H7911" t="str">
        <f t="shared" si="494"/>
        <v>KeninGolubic</v>
      </c>
      <c r="I7911">
        <f t="shared" si="495"/>
        <v>0.68710000000000004</v>
      </c>
    </row>
    <row r="7912" spans="1:9" x14ac:dyDescent="0.25">
      <c r="A7912" t="s">
        <v>127</v>
      </c>
      <c r="B7912" t="s">
        <v>108</v>
      </c>
      <c r="C7912">
        <v>0.39800000000000002</v>
      </c>
      <c r="D7912" t="s">
        <v>178</v>
      </c>
      <c r="E7912" t="s">
        <v>164</v>
      </c>
      <c r="F7912" t="str">
        <f t="shared" si="492"/>
        <v>PutintsevaKenin</v>
      </c>
      <c r="G7912">
        <f t="shared" si="493"/>
        <v>0.39800000000000002</v>
      </c>
      <c r="H7912" t="str">
        <f t="shared" si="494"/>
        <v>KeninPutintseva</v>
      </c>
      <c r="I7912">
        <f t="shared" si="495"/>
        <v>0.60199999999999998</v>
      </c>
    </row>
    <row r="7913" spans="1:9" x14ac:dyDescent="0.25">
      <c r="A7913" t="s">
        <v>128</v>
      </c>
      <c r="B7913" t="s">
        <v>108</v>
      </c>
      <c r="C7913">
        <v>0.36899999999999999</v>
      </c>
      <c r="D7913" t="s">
        <v>151</v>
      </c>
      <c r="E7913" t="s">
        <v>164</v>
      </c>
      <c r="F7913" t="str">
        <f t="shared" si="492"/>
        <v>WangKenin</v>
      </c>
      <c r="G7913">
        <f t="shared" si="493"/>
        <v>0.36899999999999999</v>
      </c>
      <c r="H7913" t="str">
        <f t="shared" si="494"/>
        <v>KeninWang</v>
      </c>
      <c r="I7913">
        <f t="shared" si="495"/>
        <v>0.63100000000000001</v>
      </c>
    </row>
    <row r="7914" spans="1:9" x14ac:dyDescent="0.25">
      <c r="A7914" t="s">
        <v>118</v>
      </c>
      <c r="B7914" t="s">
        <v>108</v>
      </c>
      <c r="C7914">
        <v>0.38569999999999999</v>
      </c>
      <c r="D7914" t="s">
        <v>243</v>
      </c>
      <c r="E7914" t="s">
        <v>164</v>
      </c>
      <c r="F7914" t="str">
        <f t="shared" si="492"/>
        <v>CirsteaKenin</v>
      </c>
      <c r="G7914">
        <f t="shared" si="493"/>
        <v>0.38569999999999999</v>
      </c>
      <c r="H7914" t="str">
        <f t="shared" si="494"/>
        <v>KeninCirstea</v>
      </c>
      <c r="I7914">
        <f t="shared" si="495"/>
        <v>0.61430000000000007</v>
      </c>
    </row>
    <row r="7915" spans="1:9" x14ac:dyDescent="0.25">
      <c r="A7915" t="s">
        <v>119</v>
      </c>
      <c r="B7915" t="s">
        <v>108</v>
      </c>
      <c r="C7915">
        <v>0.50700000000000001</v>
      </c>
      <c r="D7915" t="s">
        <v>226</v>
      </c>
      <c r="E7915" t="s">
        <v>164</v>
      </c>
      <c r="F7915" t="str">
        <f t="shared" si="492"/>
        <v>LapkoKenin</v>
      </c>
      <c r="G7915">
        <f t="shared" si="493"/>
        <v>0.50700000000000001</v>
      </c>
      <c r="H7915" t="str">
        <f t="shared" si="494"/>
        <v>KeninLapko</v>
      </c>
      <c r="I7915">
        <f t="shared" si="495"/>
        <v>0.49299999999999999</v>
      </c>
    </row>
    <row r="7916" spans="1:9" x14ac:dyDescent="0.25">
      <c r="A7916" t="s">
        <v>120</v>
      </c>
      <c r="B7916" t="s">
        <v>108</v>
      </c>
      <c r="C7916">
        <v>0.24249999999999999</v>
      </c>
      <c r="D7916" t="s">
        <v>235</v>
      </c>
      <c r="E7916" t="s">
        <v>164</v>
      </c>
      <c r="F7916" t="str">
        <f t="shared" si="492"/>
        <v>TownsendKenin</v>
      </c>
      <c r="G7916">
        <f t="shared" si="493"/>
        <v>0.24249999999999999</v>
      </c>
      <c r="H7916" t="str">
        <f t="shared" si="494"/>
        <v>KeninTownsend</v>
      </c>
      <c r="I7916">
        <f t="shared" si="495"/>
        <v>0.75750000000000006</v>
      </c>
    </row>
    <row r="7917" spans="1:9" x14ac:dyDescent="0.25">
      <c r="A7917" t="s">
        <v>121</v>
      </c>
      <c r="B7917" t="s">
        <v>108</v>
      </c>
      <c r="C7917">
        <v>0.43440000000000001</v>
      </c>
      <c r="D7917" t="s">
        <v>185</v>
      </c>
      <c r="E7917" t="s">
        <v>164</v>
      </c>
      <c r="F7917" t="str">
        <f t="shared" si="492"/>
        <v>BabosKenin</v>
      </c>
      <c r="G7917">
        <f t="shared" si="493"/>
        <v>0.43440000000000001</v>
      </c>
      <c r="H7917" t="str">
        <f t="shared" si="494"/>
        <v>KeninBabos</v>
      </c>
      <c r="I7917">
        <f t="shared" si="495"/>
        <v>0.56559999999999999</v>
      </c>
    </row>
    <row r="7918" spans="1:9" x14ac:dyDescent="0.25">
      <c r="A7918" t="s">
        <v>129</v>
      </c>
      <c r="B7918" t="s">
        <v>108</v>
      </c>
      <c r="C7918">
        <v>0.155</v>
      </c>
      <c r="D7918" t="s">
        <v>241</v>
      </c>
      <c r="E7918" t="s">
        <v>164</v>
      </c>
      <c r="F7918" t="str">
        <f t="shared" si="492"/>
        <v>BonaventureKenin</v>
      </c>
      <c r="G7918">
        <f t="shared" si="493"/>
        <v>0.155</v>
      </c>
      <c r="H7918" t="str">
        <f t="shared" si="494"/>
        <v>KeninBonaventure</v>
      </c>
      <c r="I7918">
        <f t="shared" si="495"/>
        <v>0.84499999999999997</v>
      </c>
    </row>
    <row r="7919" spans="1:9" x14ac:dyDescent="0.25">
      <c r="A7919" t="s">
        <v>130</v>
      </c>
      <c r="B7919" t="s">
        <v>108</v>
      </c>
      <c r="C7919">
        <v>0.1905</v>
      </c>
      <c r="D7919" t="s">
        <v>186</v>
      </c>
      <c r="E7919" t="s">
        <v>164</v>
      </c>
      <c r="F7919" t="str">
        <f t="shared" si="492"/>
        <v>HivesKenin</v>
      </c>
      <c r="G7919">
        <f t="shared" si="493"/>
        <v>0.1905</v>
      </c>
      <c r="H7919" t="str">
        <f t="shared" si="494"/>
        <v>KeninHives</v>
      </c>
      <c r="I7919">
        <f t="shared" si="495"/>
        <v>0.8095</v>
      </c>
    </row>
    <row r="7920" spans="1:9" x14ac:dyDescent="0.25">
      <c r="A7920" t="s">
        <v>110</v>
      </c>
      <c r="B7920" t="s">
        <v>118</v>
      </c>
      <c r="C7920">
        <v>0.57579999999999998</v>
      </c>
      <c r="D7920" t="s">
        <v>193</v>
      </c>
      <c r="E7920" t="s">
        <v>243</v>
      </c>
      <c r="F7920" t="str">
        <f t="shared" si="492"/>
        <v>KudermetovaCirstea</v>
      </c>
      <c r="G7920">
        <f t="shared" si="493"/>
        <v>0.57579999999999998</v>
      </c>
      <c r="H7920" t="str">
        <f t="shared" si="494"/>
        <v>CirsteaKudermetova</v>
      </c>
      <c r="I7920">
        <f t="shared" si="495"/>
        <v>0.42420000000000002</v>
      </c>
    </row>
    <row r="7921" spans="1:9" x14ac:dyDescent="0.25">
      <c r="A7921" t="s">
        <v>111</v>
      </c>
      <c r="B7921" t="s">
        <v>118</v>
      </c>
      <c r="C7921">
        <v>0.80410000000000004</v>
      </c>
      <c r="D7921" t="s">
        <v>135</v>
      </c>
      <c r="E7921" t="s">
        <v>243</v>
      </c>
      <c r="F7921" t="str">
        <f t="shared" si="492"/>
        <v>WilliamsCirstea</v>
      </c>
      <c r="G7921">
        <f t="shared" si="493"/>
        <v>0.80410000000000004</v>
      </c>
      <c r="H7921" t="str">
        <f t="shared" si="494"/>
        <v>CirsteaWilliams</v>
      </c>
      <c r="I7921">
        <f t="shared" si="495"/>
        <v>0.19589999999999996</v>
      </c>
    </row>
    <row r="7922" spans="1:9" x14ac:dyDescent="0.25">
      <c r="A7922" t="s">
        <v>112</v>
      </c>
      <c r="B7922" t="s">
        <v>118</v>
      </c>
      <c r="C7922">
        <v>0.36930000000000002</v>
      </c>
      <c r="D7922" t="s">
        <v>213</v>
      </c>
      <c r="E7922" t="s">
        <v>243</v>
      </c>
      <c r="F7922" t="str">
        <f t="shared" si="492"/>
        <v>MariaCirstea</v>
      </c>
      <c r="G7922">
        <f t="shared" si="493"/>
        <v>0.36930000000000002</v>
      </c>
      <c r="H7922" t="str">
        <f t="shared" si="494"/>
        <v>CirsteaMaria</v>
      </c>
      <c r="I7922">
        <f t="shared" si="495"/>
        <v>0.63070000000000004</v>
      </c>
    </row>
    <row r="7923" spans="1:9" x14ac:dyDescent="0.25">
      <c r="A7923" t="s">
        <v>113</v>
      </c>
      <c r="B7923" t="s">
        <v>118</v>
      </c>
      <c r="C7923">
        <v>0.76019999999999999</v>
      </c>
      <c r="D7923" t="s">
        <v>148</v>
      </c>
      <c r="E7923" t="s">
        <v>243</v>
      </c>
      <c r="F7923" t="str">
        <f t="shared" si="492"/>
        <v>BacsinszkyCirstea</v>
      </c>
      <c r="G7923">
        <f t="shared" si="493"/>
        <v>0.76019999999999999</v>
      </c>
      <c r="H7923" t="str">
        <f t="shared" si="494"/>
        <v>CirsteaBacsinszky</v>
      </c>
      <c r="I7923">
        <f t="shared" si="495"/>
        <v>0.23980000000000001</v>
      </c>
    </row>
    <row r="7924" spans="1:9" x14ac:dyDescent="0.25">
      <c r="A7924" t="s">
        <v>114</v>
      </c>
      <c r="B7924" t="s">
        <v>118</v>
      </c>
      <c r="C7924">
        <v>0.4637</v>
      </c>
      <c r="D7924" t="s">
        <v>205</v>
      </c>
      <c r="E7924" t="s">
        <v>243</v>
      </c>
      <c r="F7924" t="str">
        <f t="shared" si="492"/>
        <v>LepchenkoCirstea</v>
      </c>
      <c r="G7924">
        <f t="shared" si="493"/>
        <v>0.4637</v>
      </c>
      <c r="H7924" t="str">
        <f t="shared" si="494"/>
        <v>CirsteaLepchenko</v>
      </c>
      <c r="I7924">
        <f t="shared" si="495"/>
        <v>0.5363</v>
      </c>
    </row>
    <row r="7925" spans="1:9" x14ac:dyDescent="0.25">
      <c r="A7925" t="s">
        <v>115</v>
      </c>
      <c r="B7925" t="s">
        <v>118</v>
      </c>
      <c r="C7925">
        <v>0.41170000000000001</v>
      </c>
      <c r="D7925" t="s">
        <v>166</v>
      </c>
      <c r="E7925" t="s">
        <v>243</v>
      </c>
      <c r="F7925" t="str">
        <f t="shared" si="492"/>
        <v>ZidansekCirstea</v>
      </c>
      <c r="G7925">
        <f t="shared" si="493"/>
        <v>0.41170000000000001</v>
      </c>
      <c r="H7925" t="str">
        <f t="shared" si="494"/>
        <v>CirsteaZidansek</v>
      </c>
      <c r="I7925">
        <f t="shared" si="495"/>
        <v>0.58830000000000005</v>
      </c>
    </row>
    <row r="7926" spans="1:9" x14ac:dyDescent="0.25">
      <c r="A7926" t="s">
        <v>122</v>
      </c>
      <c r="B7926" t="s">
        <v>118</v>
      </c>
      <c r="C7926">
        <v>0.84650000000000003</v>
      </c>
      <c r="D7926" t="s">
        <v>204</v>
      </c>
      <c r="E7926" t="s">
        <v>243</v>
      </c>
      <c r="F7926" t="str">
        <f t="shared" si="492"/>
        <v>AzarenkaCirstea</v>
      </c>
      <c r="G7926">
        <f t="shared" si="493"/>
        <v>0.84650000000000003</v>
      </c>
      <c r="H7926" t="str">
        <f t="shared" si="494"/>
        <v>CirsteaAzarenka</v>
      </c>
      <c r="I7926">
        <f t="shared" si="495"/>
        <v>0.15349999999999997</v>
      </c>
    </row>
    <row r="7927" spans="1:9" x14ac:dyDescent="0.25">
      <c r="A7927" t="s">
        <v>116</v>
      </c>
      <c r="B7927" t="s">
        <v>118</v>
      </c>
      <c r="C7927">
        <v>0.35909999999999997</v>
      </c>
      <c r="D7927" t="s">
        <v>201</v>
      </c>
      <c r="E7927" t="s">
        <v>243</v>
      </c>
      <c r="F7927" t="str">
        <f t="shared" si="492"/>
        <v>VoegeleCirstea</v>
      </c>
      <c r="G7927">
        <f t="shared" si="493"/>
        <v>0.35909999999999997</v>
      </c>
      <c r="H7927" t="str">
        <f t="shared" si="494"/>
        <v>CirsteaVoegele</v>
      </c>
      <c r="I7927">
        <f t="shared" si="495"/>
        <v>0.64090000000000003</v>
      </c>
    </row>
    <row r="7928" spans="1:9" x14ac:dyDescent="0.25">
      <c r="A7928" t="s">
        <v>117</v>
      </c>
      <c r="B7928" t="s">
        <v>118</v>
      </c>
      <c r="C7928">
        <v>0.51029999999999998</v>
      </c>
      <c r="D7928" t="s">
        <v>153</v>
      </c>
      <c r="E7928" t="s">
        <v>243</v>
      </c>
      <c r="F7928" t="str">
        <f t="shared" si="492"/>
        <v>HsiehCirstea</v>
      </c>
      <c r="G7928">
        <f t="shared" si="493"/>
        <v>0.51029999999999998</v>
      </c>
      <c r="H7928" t="str">
        <f t="shared" si="494"/>
        <v>CirsteaHsieh</v>
      </c>
      <c r="I7928">
        <f t="shared" si="495"/>
        <v>0.48970000000000002</v>
      </c>
    </row>
    <row r="7929" spans="1:9" x14ac:dyDescent="0.25">
      <c r="A7929" t="s">
        <v>123</v>
      </c>
      <c r="B7929" t="s">
        <v>118</v>
      </c>
      <c r="C7929">
        <v>0.44350000000000001</v>
      </c>
      <c r="D7929" t="s">
        <v>215</v>
      </c>
      <c r="E7929" t="s">
        <v>243</v>
      </c>
      <c r="F7929" t="str">
        <f t="shared" si="492"/>
        <v>DiyasCirstea</v>
      </c>
      <c r="G7929">
        <f t="shared" si="493"/>
        <v>0.44350000000000001</v>
      </c>
      <c r="H7929" t="str">
        <f t="shared" si="494"/>
        <v>CirsteaDiyas</v>
      </c>
      <c r="I7929">
        <f t="shared" si="495"/>
        <v>0.55649999999999999</v>
      </c>
    </row>
    <row r="7930" spans="1:9" x14ac:dyDescent="0.25">
      <c r="A7930" t="s">
        <v>124</v>
      </c>
      <c r="B7930" t="s">
        <v>118</v>
      </c>
      <c r="C7930">
        <v>1.01E-2</v>
      </c>
      <c r="D7930" t="s">
        <v>206</v>
      </c>
      <c r="E7930" t="s">
        <v>243</v>
      </c>
      <c r="F7930" t="str">
        <f t="shared" si="492"/>
        <v>OsuigweCirstea</v>
      </c>
      <c r="G7930">
        <f t="shared" si="493"/>
        <v>1.01E-2</v>
      </c>
      <c r="H7930" t="str">
        <f t="shared" si="494"/>
        <v>CirsteaOsuigwe</v>
      </c>
      <c r="I7930">
        <f t="shared" si="495"/>
        <v>0.9899</v>
      </c>
    </row>
    <row r="7931" spans="1:9" x14ac:dyDescent="0.25">
      <c r="A7931" t="s">
        <v>125</v>
      </c>
      <c r="B7931" t="s">
        <v>118</v>
      </c>
      <c r="C7931">
        <v>0.4577</v>
      </c>
      <c r="D7931" t="s">
        <v>171</v>
      </c>
      <c r="E7931" t="s">
        <v>243</v>
      </c>
      <c r="F7931" t="str">
        <f t="shared" si="492"/>
        <v>KuzmovaCirstea</v>
      </c>
      <c r="G7931">
        <f t="shared" si="493"/>
        <v>0.4577</v>
      </c>
      <c r="H7931" t="str">
        <f t="shared" si="494"/>
        <v>CirsteaKuzmova</v>
      </c>
      <c r="I7931">
        <f t="shared" si="495"/>
        <v>0.5423</v>
      </c>
    </row>
    <row r="7932" spans="1:9" x14ac:dyDescent="0.25">
      <c r="A7932" t="s">
        <v>126</v>
      </c>
      <c r="B7932" t="s">
        <v>118</v>
      </c>
      <c r="C7932">
        <v>0.38600000000000001</v>
      </c>
      <c r="D7932" t="s">
        <v>197</v>
      </c>
      <c r="E7932" t="s">
        <v>243</v>
      </c>
      <c r="F7932" t="str">
        <f t="shared" si="492"/>
        <v>GolubicCirstea</v>
      </c>
      <c r="G7932">
        <f t="shared" si="493"/>
        <v>0.38600000000000001</v>
      </c>
      <c r="H7932" t="str">
        <f t="shared" si="494"/>
        <v>CirsteaGolubic</v>
      </c>
      <c r="I7932">
        <f t="shared" si="495"/>
        <v>0.61399999999999999</v>
      </c>
    </row>
    <row r="7933" spans="1:9" x14ac:dyDescent="0.25">
      <c r="A7933" t="s">
        <v>127</v>
      </c>
      <c r="B7933" t="s">
        <v>118</v>
      </c>
      <c r="C7933">
        <v>0.43869999999999998</v>
      </c>
      <c r="D7933" t="s">
        <v>178</v>
      </c>
      <c r="E7933" t="s">
        <v>243</v>
      </c>
      <c r="F7933" t="str">
        <f t="shared" si="492"/>
        <v>PutintsevaCirstea</v>
      </c>
      <c r="G7933">
        <f t="shared" si="493"/>
        <v>0.43869999999999998</v>
      </c>
      <c r="H7933" t="str">
        <f t="shared" si="494"/>
        <v>CirsteaPutintseva</v>
      </c>
      <c r="I7933">
        <f t="shared" si="495"/>
        <v>0.56130000000000002</v>
      </c>
    </row>
    <row r="7934" spans="1:9" x14ac:dyDescent="0.25">
      <c r="A7934" t="s">
        <v>128</v>
      </c>
      <c r="B7934" t="s">
        <v>118</v>
      </c>
      <c r="C7934">
        <v>0.45379999999999998</v>
      </c>
      <c r="D7934" t="s">
        <v>151</v>
      </c>
      <c r="E7934" t="s">
        <v>243</v>
      </c>
      <c r="F7934" t="str">
        <f t="shared" si="492"/>
        <v>WangCirstea</v>
      </c>
      <c r="G7934">
        <f t="shared" si="493"/>
        <v>0.45379999999999998</v>
      </c>
      <c r="H7934" t="str">
        <f t="shared" si="494"/>
        <v>CirsteaWang</v>
      </c>
      <c r="I7934">
        <f t="shared" si="495"/>
        <v>0.54620000000000002</v>
      </c>
    </row>
    <row r="7935" spans="1:9" x14ac:dyDescent="0.25">
      <c r="A7935" t="s">
        <v>119</v>
      </c>
      <c r="B7935" t="s">
        <v>118</v>
      </c>
      <c r="C7935">
        <v>0.61309999999999998</v>
      </c>
      <c r="D7935" t="s">
        <v>226</v>
      </c>
      <c r="E7935" t="s">
        <v>243</v>
      </c>
      <c r="F7935" t="str">
        <f t="shared" si="492"/>
        <v>LapkoCirstea</v>
      </c>
      <c r="G7935">
        <f t="shared" si="493"/>
        <v>0.61309999999999998</v>
      </c>
      <c r="H7935" t="str">
        <f t="shared" si="494"/>
        <v>CirsteaLapko</v>
      </c>
      <c r="I7935">
        <f t="shared" si="495"/>
        <v>0.38690000000000002</v>
      </c>
    </row>
    <row r="7936" spans="1:9" x14ac:dyDescent="0.25">
      <c r="A7936" t="s">
        <v>120</v>
      </c>
      <c r="B7936" t="s">
        <v>118</v>
      </c>
      <c r="C7936">
        <v>0.34799999999999998</v>
      </c>
      <c r="D7936" t="s">
        <v>235</v>
      </c>
      <c r="E7936" t="s">
        <v>243</v>
      </c>
      <c r="F7936" t="str">
        <f t="shared" si="492"/>
        <v>TownsendCirstea</v>
      </c>
      <c r="G7936">
        <f t="shared" si="493"/>
        <v>0.34799999999999998</v>
      </c>
      <c r="H7936" t="str">
        <f t="shared" si="494"/>
        <v>CirsteaTownsend</v>
      </c>
      <c r="I7936">
        <f t="shared" si="495"/>
        <v>0.65200000000000002</v>
      </c>
    </row>
    <row r="7937" spans="1:9" x14ac:dyDescent="0.25">
      <c r="A7937" t="s">
        <v>121</v>
      </c>
      <c r="B7937" t="s">
        <v>118</v>
      </c>
      <c r="C7937">
        <v>0.51829999999999998</v>
      </c>
      <c r="D7937" t="s">
        <v>185</v>
      </c>
      <c r="E7937" t="s">
        <v>243</v>
      </c>
      <c r="F7937" t="str">
        <f t="shared" si="492"/>
        <v>BabosCirstea</v>
      </c>
      <c r="G7937">
        <f t="shared" si="493"/>
        <v>0.51829999999999998</v>
      </c>
      <c r="H7937" t="str">
        <f t="shared" si="494"/>
        <v>CirsteaBabos</v>
      </c>
      <c r="I7937">
        <f t="shared" si="495"/>
        <v>0.48170000000000002</v>
      </c>
    </row>
    <row r="7938" spans="1:9" x14ac:dyDescent="0.25">
      <c r="A7938" t="s">
        <v>129</v>
      </c>
      <c r="B7938" t="s">
        <v>118</v>
      </c>
      <c r="C7938">
        <v>0.25650000000000001</v>
      </c>
      <c r="D7938" t="s">
        <v>241</v>
      </c>
      <c r="E7938" t="s">
        <v>243</v>
      </c>
      <c r="F7938" t="str">
        <f t="shared" si="492"/>
        <v>BonaventureCirstea</v>
      </c>
      <c r="G7938">
        <f t="shared" si="493"/>
        <v>0.25650000000000001</v>
      </c>
      <c r="H7938" t="str">
        <f t="shared" si="494"/>
        <v>CirsteaBonaventure</v>
      </c>
      <c r="I7938">
        <f t="shared" si="495"/>
        <v>0.74350000000000005</v>
      </c>
    </row>
    <row r="7939" spans="1:9" x14ac:dyDescent="0.25">
      <c r="A7939" t="s">
        <v>130</v>
      </c>
      <c r="B7939" t="s">
        <v>118</v>
      </c>
      <c r="C7939">
        <v>0.25819999999999999</v>
      </c>
      <c r="D7939" t="s">
        <v>186</v>
      </c>
      <c r="E7939" t="s">
        <v>243</v>
      </c>
      <c r="F7939" t="str">
        <f t="shared" ref="F7939:F8002" si="496">D7939&amp;E7939</f>
        <v>HivesCirstea</v>
      </c>
      <c r="G7939">
        <f t="shared" ref="G7939:G8002" si="497">C7939</f>
        <v>0.25819999999999999</v>
      </c>
      <c r="H7939" t="str">
        <f t="shared" ref="H7939:H8002" si="498">E7939&amp;D7939</f>
        <v>CirsteaHives</v>
      </c>
      <c r="I7939">
        <f t="shared" ref="I7939:I8002" si="499">1-C7939</f>
        <v>0.74180000000000001</v>
      </c>
    </row>
    <row r="7940" spans="1:9" x14ac:dyDescent="0.25">
      <c r="A7940" t="s">
        <v>110</v>
      </c>
      <c r="B7940" t="s">
        <v>116</v>
      </c>
      <c r="C7940">
        <v>0.68920000000000003</v>
      </c>
      <c r="D7940" t="s">
        <v>193</v>
      </c>
      <c r="E7940" t="s">
        <v>201</v>
      </c>
      <c r="F7940" t="str">
        <f t="shared" si="496"/>
        <v>KudermetovaVoegele</v>
      </c>
      <c r="G7940">
        <f t="shared" si="497"/>
        <v>0.68920000000000003</v>
      </c>
      <c r="H7940" t="str">
        <f t="shared" si="498"/>
        <v>VoegeleKudermetova</v>
      </c>
      <c r="I7940">
        <f t="shared" si="499"/>
        <v>0.31079999999999997</v>
      </c>
    </row>
    <row r="7941" spans="1:9" x14ac:dyDescent="0.25">
      <c r="A7941" t="s">
        <v>111</v>
      </c>
      <c r="B7941" t="s">
        <v>116</v>
      </c>
      <c r="C7941">
        <v>0.87539999999999996</v>
      </c>
      <c r="D7941" t="s">
        <v>135</v>
      </c>
      <c r="E7941" t="s">
        <v>201</v>
      </c>
      <c r="F7941" t="str">
        <f t="shared" si="496"/>
        <v>WilliamsVoegele</v>
      </c>
      <c r="G7941">
        <f t="shared" si="497"/>
        <v>0.87539999999999996</v>
      </c>
      <c r="H7941" t="str">
        <f t="shared" si="498"/>
        <v>VoegeleWilliams</v>
      </c>
      <c r="I7941">
        <f t="shared" si="499"/>
        <v>0.12460000000000004</v>
      </c>
    </row>
    <row r="7942" spans="1:9" x14ac:dyDescent="0.25">
      <c r="A7942" t="s">
        <v>112</v>
      </c>
      <c r="B7942" t="s">
        <v>116</v>
      </c>
      <c r="C7942">
        <v>0.50880000000000003</v>
      </c>
      <c r="D7942" t="s">
        <v>213</v>
      </c>
      <c r="E7942" t="s">
        <v>201</v>
      </c>
      <c r="F7942" t="str">
        <f t="shared" si="496"/>
        <v>MariaVoegele</v>
      </c>
      <c r="G7942">
        <f t="shared" si="497"/>
        <v>0.50880000000000003</v>
      </c>
      <c r="H7942" t="str">
        <f t="shared" si="498"/>
        <v>VoegeleMaria</v>
      </c>
      <c r="I7942">
        <f t="shared" si="499"/>
        <v>0.49119999999999997</v>
      </c>
    </row>
    <row r="7943" spans="1:9" x14ac:dyDescent="0.25">
      <c r="A7943" t="s">
        <v>113</v>
      </c>
      <c r="B7943" t="s">
        <v>116</v>
      </c>
      <c r="C7943">
        <v>0.85399999999999998</v>
      </c>
      <c r="D7943" t="s">
        <v>148</v>
      </c>
      <c r="E7943" t="s">
        <v>201</v>
      </c>
      <c r="F7943" t="str">
        <f t="shared" si="496"/>
        <v>BacsinszkyVoegele</v>
      </c>
      <c r="G7943">
        <f t="shared" si="497"/>
        <v>0.85399999999999998</v>
      </c>
      <c r="H7943" t="str">
        <f t="shared" si="498"/>
        <v>VoegeleBacsinszky</v>
      </c>
      <c r="I7943">
        <f t="shared" si="499"/>
        <v>0.14600000000000002</v>
      </c>
    </row>
    <row r="7944" spans="1:9" x14ac:dyDescent="0.25">
      <c r="A7944" t="s">
        <v>114</v>
      </c>
      <c r="B7944" t="s">
        <v>116</v>
      </c>
      <c r="C7944">
        <v>0.61880000000000002</v>
      </c>
      <c r="D7944" t="s">
        <v>205</v>
      </c>
      <c r="E7944" t="s">
        <v>201</v>
      </c>
      <c r="F7944" t="str">
        <f t="shared" si="496"/>
        <v>LepchenkoVoegele</v>
      </c>
      <c r="G7944">
        <f t="shared" si="497"/>
        <v>0.61880000000000002</v>
      </c>
      <c r="H7944" t="str">
        <f t="shared" si="498"/>
        <v>VoegeleLepchenko</v>
      </c>
      <c r="I7944">
        <f t="shared" si="499"/>
        <v>0.38119999999999998</v>
      </c>
    </row>
    <row r="7945" spans="1:9" x14ac:dyDescent="0.25">
      <c r="A7945" t="s">
        <v>115</v>
      </c>
      <c r="B7945" t="s">
        <v>116</v>
      </c>
      <c r="C7945">
        <v>0.61299999999999999</v>
      </c>
      <c r="D7945" t="s">
        <v>166</v>
      </c>
      <c r="E7945" t="s">
        <v>201</v>
      </c>
      <c r="F7945" t="str">
        <f t="shared" si="496"/>
        <v>ZidansekVoegele</v>
      </c>
      <c r="G7945">
        <f t="shared" si="497"/>
        <v>0.61299999999999999</v>
      </c>
      <c r="H7945" t="str">
        <f t="shared" si="498"/>
        <v>VoegeleZidansek</v>
      </c>
      <c r="I7945">
        <f t="shared" si="499"/>
        <v>0.38700000000000001</v>
      </c>
    </row>
    <row r="7946" spans="1:9" x14ac:dyDescent="0.25">
      <c r="A7946" t="s">
        <v>122</v>
      </c>
      <c r="B7946" t="s">
        <v>116</v>
      </c>
      <c r="C7946">
        <v>0.90559999999999996</v>
      </c>
      <c r="D7946" t="s">
        <v>204</v>
      </c>
      <c r="E7946" t="s">
        <v>201</v>
      </c>
      <c r="F7946" t="str">
        <f t="shared" si="496"/>
        <v>AzarenkaVoegele</v>
      </c>
      <c r="G7946">
        <f t="shared" si="497"/>
        <v>0.90559999999999996</v>
      </c>
      <c r="H7946" t="str">
        <f t="shared" si="498"/>
        <v>VoegeleAzarenka</v>
      </c>
      <c r="I7946">
        <f t="shared" si="499"/>
        <v>9.4400000000000039E-2</v>
      </c>
    </row>
    <row r="7947" spans="1:9" x14ac:dyDescent="0.25">
      <c r="A7947" t="s">
        <v>117</v>
      </c>
      <c r="B7947" t="s">
        <v>116</v>
      </c>
      <c r="C7947">
        <v>0.65720000000000001</v>
      </c>
      <c r="D7947" t="s">
        <v>153</v>
      </c>
      <c r="E7947" t="s">
        <v>201</v>
      </c>
      <c r="F7947" t="str">
        <f t="shared" si="496"/>
        <v>HsiehVoegele</v>
      </c>
      <c r="G7947">
        <f t="shared" si="497"/>
        <v>0.65720000000000001</v>
      </c>
      <c r="H7947" t="str">
        <f t="shared" si="498"/>
        <v>VoegeleHsieh</v>
      </c>
      <c r="I7947">
        <f t="shared" si="499"/>
        <v>0.34279999999999999</v>
      </c>
    </row>
    <row r="7948" spans="1:9" x14ac:dyDescent="0.25">
      <c r="A7948" t="s">
        <v>123</v>
      </c>
      <c r="B7948" t="s">
        <v>116</v>
      </c>
      <c r="C7948">
        <v>0.61219999999999997</v>
      </c>
      <c r="D7948" t="s">
        <v>215</v>
      </c>
      <c r="E7948" t="s">
        <v>201</v>
      </c>
      <c r="F7948" t="str">
        <f t="shared" si="496"/>
        <v>DiyasVoegele</v>
      </c>
      <c r="G7948">
        <f t="shared" si="497"/>
        <v>0.61219999999999997</v>
      </c>
      <c r="H7948" t="str">
        <f t="shared" si="498"/>
        <v>VoegeleDiyas</v>
      </c>
      <c r="I7948">
        <f t="shared" si="499"/>
        <v>0.38780000000000003</v>
      </c>
    </row>
    <row r="7949" spans="1:9" x14ac:dyDescent="0.25">
      <c r="A7949" t="s">
        <v>124</v>
      </c>
      <c r="B7949" t="s">
        <v>116</v>
      </c>
      <c r="C7949">
        <v>1.6E-2</v>
      </c>
      <c r="D7949" t="s">
        <v>206</v>
      </c>
      <c r="E7949" t="s">
        <v>201</v>
      </c>
      <c r="F7949" t="str">
        <f t="shared" si="496"/>
        <v>OsuigweVoegele</v>
      </c>
      <c r="G7949">
        <f t="shared" si="497"/>
        <v>1.6E-2</v>
      </c>
      <c r="H7949" t="str">
        <f t="shared" si="498"/>
        <v>VoegeleOsuigwe</v>
      </c>
      <c r="I7949">
        <f t="shared" si="499"/>
        <v>0.98399999999999999</v>
      </c>
    </row>
    <row r="7950" spans="1:9" x14ac:dyDescent="0.25">
      <c r="A7950" t="s">
        <v>125</v>
      </c>
      <c r="B7950" t="s">
        <v>116</v>
      </c>
      <c r="C7950">
        <v>0.53669999999999995</v>
      </c>
      <c r="D7950" t="s">
        <v>171</v>
      </c>
      <c r="E7950" t="s">
        <v>201</v>
      </c>
      <c r="F7950" t="str">
        <f t="shared" si="496"/>
        <v>KuzmovaVoegele</v>
      </c>
      <c r="G7950">
        <f t="shared" si="497"/>
        <v>0.53669999999999995</v>
      </c>
      <c r="H7950" t="str">
        <f t="shared" si="498"/>
        <v>VoegeleKuzmova</v>
      </c>
      <c r="I7950">
        <f t="shared" si="499"/>
        <v>0.46330000000000005</v>
      </c>
    </row>
    <row r="7951" spans="1:9" x14ac:dyDescent="0.25">
      <c r="A7951" t="s">
        <v>126</v>
      </c>
      <c r="B7951" t="s">
        <v>116</v>
      </c>
      <c r="C7951">
        <v>0.51060000000000005</v>
      </c>
      <c r="D7951" t="s">
        <v>197</v>
      </c>
      <c r="E7951" t="s">
        <v>201</v>
      </c>
      <c r="F7951" t="str">
        <f t="shared" si="496"/>
        <v>GolubicVoegele</v>
      </c>
      <c r="G7951">
        <f t="shared" si="497"/>
        <v>0.51060000000000005</v>
      </c>
      <c r="H7951" t="str">
        <f t="shared" si="498"/>
        <v>VoegeleGolubic</v>
      </c>
      <c r="I7951">
        <f t="shared" si="499"/>
        <v>0.48939999999999995</v>
      </c>
    </row>
    <row r="7952" spans="1:9" x14ac:dyDescent="0.25">
      <c r="A7952" t="s">
        <v>127</v>
      </c>
      <c r="B7952" t="s">
        <v>116</v>
      </c>
      <c r="C7952">
        <v>0.59919999999999995</v>
      </c>
      <c r="D7952" t="s">
        <v>178</v>
      </c>
      <c r="E7952" t="s">
        <v>201</v>
      </c>
      <c r="F7952" t="str">
        <f t="shared" si="496"/>
        <v>PutintsevaVoegele</v>
      </c>
      <c r="G7952">
        <f t="shared" si="497"/>
        <v>0.59919999999999995</v>
      </c>
      <c r="H7952" t="str">
        <f t="shared" si="498"/>
        <v>VoegelePutintseva</v>
      </c>
      <c r="I7952">
        <f t="shared" si="499"/>
        <v>0.40080000000000005</v>
      </c>
    </row>
    <row r="7953" spans="1:9" x14ac:dyDescent="0.25">
      <c r="A7953" t="s">
        <v>128</v>
      </c>
      <c r="B7953" t="s">
        <v>116</v>
      </c>
      <c r="C7953">
        <v>0.57550000000000001</v>
      </c>
      <c r="D7953" t="s">
        <v>151</v>
      </c>
      <c r="E7953" t="s">
        <v>201</v>
      </c>
      <c r="F7953" t="str">
        <f t="shared" si="496"/>
        <v>WangVoegele</v>
      </c>
      <c r="G7953">
        <f t="shared" si="497"/>
        <v>0.57550000000000001</v>
      </c>
      <c r="H7953" t="str">
        <f t="shared" si="498"/>
        <v>VoegeleWang</v>
      </c>
      <c r="I7953">
        <f t="shared" si="499"/>
        <v>0.42449999999999999</v>
      </c>
    </row>
    <row r="7954" spans="1:9" x14ac:dyDescent="0.25">
      <c r="A7954" t="s">
        <v>119</v>
      </c>
      <c r="B7954" t="s">
        <v>116</v>
      </c>
      <c r="C7954">
        <v>0.71299999999999997</v>
      </c>
      <c r="D7954" t="s">
        <v>226</v>
      </c>
      <c r="E7954" t="s">
        <v>201</v>
      </c>
      <c r="F7954" t="str">
        <f t="shared" si="496"/>
        <v>LapkoVoegele</v>
      </c>
      <c r="G7954">
        <f t="shared" si="497"/>
        <v>0.71299999999999997</v>
      </c>
      <c r="H7954" t="str">
        <f t="shared" si="498"/>
        <v>VoegeleLapko</v>
      </c>
      <c r="I7954">
        <f t="shared" si="499"/>
        <v>0.28700000000000003</v>
      </c>
    </row>
    <row r="7955" spans="1:9" x14ac:dyDescent="0.25">
      <c r="A7955" t="s">
        <v>120</v>
      </c>
      <c r="B7955" t="s">
        <v>116</v>
      </c>
      <c r="C7955">
        <v>0.44059999999999999</v>
      </c>
      <c r="D7955" t="s">
        <v>235</v>
      </c>
      <c r="E7955" t="s">
        <v>201</v>
      </c>
      <c r="F7955" t="str">
        <f t="shared" si="496"/>
        <v>TownsendVoegele</v>
      </c>
      <c r="G7955">
        <f t="shared" si="497"/>
        <v>0.44059999999999999</v>
      </c>
      <c r="H7955" t="str">
        <f t="shared" si="498"/>
        <v>VoegeleTownsend</v>
      </c>
      <c r="I7955">
        <f t="shared" si="499"/>
        <v>0.55940000000000001</v>
      </c>
    </row>
    <row r="7956" spans="1:9" x14ac:dyDescent="0.25">
      <c r="A7956" t="s">
        <v>121</v>
      </c>
      <c r="B7956" t="s">
        <v>116</v>
      </c>
      <c r="C7956">
        <v>0.61739999999999995</v>
      </c>
      <c r="D7956" t="s">
        <v>185</v>
      </c>
      <c r="E7956" t="s">
        <v>201</v>
      </c>
      <c r="F7956" t="str">
        <f t="shared" si="496"/>
        <v>BabosVoegele</v>
      </c>
      <c r="G7956">
        <f t="shared" si="497"/>
        <v>0.61739999999999995</v>
      </c>
      <c r="H7956" t="str">
        <f t="shared" si="498"/>
        <v>VoegeleBabos</v>
      </c>
      <c r="I7956">
        <f t="shared" si="499"/>
        <v>0.38260000000000005</v>
      </c>
    </row>
    <row r="7957" spans="1:9" x14ac:dyDescent="0.25">
      <c r="A7957" t="s">
        <v>129</v>
      </c>
      <c r="B7957" t="s">
        <v>116</v>
      </c>
      <c r="C7957">
        <v>0.38650000000000001</v>
      </c>
      <c r="D7957" t="s">
        <v>241</v>
      </c>
      <c r="E7957" t="s">
        <v>201</v>
      </c>
      <c r="F7957" t="str">
        <f t="shared" si="496"/>
        <v>BonaventureVoegele</v>
      </c>
      <c r="G7957">
        <f t="shared" si="497"/>
        <v>0.38650000000000001</v>
      </c>
      <c r="H7957" t="str">
        <f t="shared" si="498"/>
        <v>VoegeleBonaventure</v>
      </c>
      <c r="I7957">
        <f t="shared" si="499"/>
        <v>0.61349999999999993</v>
      </c>
    </row>
    <row r="7958" spans="1:9" x14ac:dyDescent="0.25">
      <c r="A7958" t="s">
        <v>130</v>
      </c>
      <c r="B7958" t="s">
        <v>116</v>
      </c>
      <c r="C7958">
        <v>0.37719999999999998</v>
      </c>
      <c r="D7958" t="s">
        <v>186</v>
      </c>
      <c r="E7958" t="s">
        <v>201</v>
      </c>
      <c r="F7958" t="str">
        <f t="shared" si="496"/>
        <v>HivesVoegele</v>
      </c>
      <c r="G7958">
        <f t="shared" si="497"/>
        <v>0.37719999999999998</v>
      </c>
      <c r="H7958" t="str">
        <f t="shared" si="498"/>
        <v>VoegeleHives</v>
      </c>
      <c r="I7958">
        <f t="shared" si="499"/>
        <v>0.62280000000000002</v>
      </c>
    </row>
    <row r="7959" spans="1:9" x14ac:dyDescent="0.25">
      <c r="A7959" t="s">
        <v>110</v>
      </c>
      <c r="B7959" t="s">
        <v>117</v>
      </c>
      <c r="C7959">
        <v>0.54369999999999996</v>
      </c>
      <c r="D7959" t="s">
        <v>193</v>
      </c>
      <c r="E7959" t="s">
        <v>153</v>
      </c>
      <c r="F7959" t="str">
        <f t="shared" si="496"/>
        <v>KudermetovaHsieh</v>
      </c>
      <c r="G7959">
        <f t="shared" si="497"/>
        <v>0.54369999999999996</v>
      </c>
      <c r="H7959" t="str">
        <f t="shared" si="498"/>
        <v>HsiehKudermetova</v>
      </c>
      <c r="I7959">
        <f t="shared" si="499"/>
        <v>0.45630000000000004</v>
      </c>
    </row>
    <row r="7960" spans="1:9" x14ac:dyDescent="0.25">
      <c r="A7960" t="s">
        <v>111</v>
      </c>
      <c r="B7960" t="s">
        <v>117</v>
      </c>
      <c r="C7960">
        <v>0.77110000000000001</v>
      </c>
      <c r="D7960" t="s">
        <v>135</v>
      </c>
      <c r="E7960" t="s">
        <v>153</v>
      </c>
      <c r="F7960" t="str">
        <f t="shared" si="496"/>
        <v>WilliamsHsieh</v>
      </c>
      <c r="G7960">
        <f t="shared" si="497"/>
        <v>0.77110000000000001</v>
      </c>
      <c r="H7960" t="str">
        <f t="shared" si="498"/>
        <v>HsiehWilliams</v>
      </c>
      <c r="I7960">
        <f t="shared" si="499"/>
        <v>0.22889999999999999</v>
      </c>
    </row>
    <row r="7961" spans="1:9" x14ac:dyDescent="0.25">
      <c r="A7961" t="s">
        <v>112</v>
      </c>
      <c r="B7961" t="s">
        <v>117</v>
      </c>
      <c r="C7961">
        <v>0.32840000000000003</v>
      </c>
      <c r="D7961" t="s">
        <v>213</v>
      </c>
      <c r="E7961" t="s">
        <v>153</v>
      </c>
      <c r="F7961" t="str">
        <f t="shared" si="496"/>
        <v>MariaHsieh</v>
      </c>
      <c r="G7961">
        <f t="shared" si="497"/>
        <v>0.32840000000000003</v>
      </c>
      <c r="H7961" t="str">
        <f t="shared" si="498"/>
        <v>HsiehMaria</v>
      </c>
      <c r="I7961">
        <f t="shared" si="499"/>
        <v>0.67159999999999997</v>
      </c>
    </row>
    <row r="7962" spans="1:9" x14ac:dyDescent="0.25">
      <c r="A7962" t="s">
        <v>113</v>
      </c>
      <c r="B7962" t="s">
        <v>117</v>
      </c>
      <c r="C7962">
        <v>0.72470000000000001</v>
      </c>
      <c r="D7962" t="s">
        <v>148</v>
      </c>
      <c r="E7962" t="s">
        <v>153</v>
      </c>
      <c r="F7962" t="str">
        <f t="shared" si="496"/>
        <v>BacsinszkyHsieh</v>
      </c>
      <c r="G7962">
        <f t="shared" si="497"/>
        <v>0.72470000000000001</v>
      </c>
      <c r="H7962" t="str">
        <f t="shared" si="498"/>
        <v>HsiehBacsinszky</v>
      </c>
      <c r="I7962">
        <f t="shared" si="499"/>
        <v>0.27529999999999999</v>
      </c>
    </row>
    <row r="7963" spans="1:9" x14ac:dyDescent="0.25">
      <c r="A7963" t="s">
        <v>114</v>
      </c>
      <c r="B7963" t="s">
        <v>117</v>
      </c>
      <c r="C7963">
        <v>0.46439999999999998</v>
      </c>
      <c r="D7963" t="s">
        <v>205</v>
      </c>
      <c r="E7963" t="s">
        <v>153</v>
      </c>
      <c r="F7963" t="str">
        <f t="shared" si="496"/>
        <v>LepchenkoHsieh</v>
      </c>
      <c r="G7963">
        <f t="shared" si="497"/>
        <v>0.46439999999999998</v>
      </c>
      <c r="H7963" t="str">
        <f t="shared" si="498"/>
        <v>HsiehLepchenko</v>
      </c>
      <c r="I7963">
        <f t="shared" si="499"/>
        <v>0.53560000000000008</v>
      </c>
    </row>
    <row r="7964" spans="1:9" x14ac:dyDescent="0.25">
      <c r="A7964" t="s">
        <v>115</v>
      </c>
      <c r="B7964" t="s">
        <v>117</v>
      </c>
      <c r="C7964">
        <v>0.40560000000000002</v>
      </c>
      <c r="D7964" t="s">
        <v>166</v>
      </c>
      <c r="E7964" t="s">
        <v>153</v>
      </c>
      <c r="F7964" t="str">
        <f t="shared" si="496"/>
        <v>ZidansekHsieh</v>
      </c>
      <c r="G7964">
        <f t="shared" si="497"/>
        <v>0.40560000000000002</v>
      </c>
      <c r="H7964" t="str">
        <f t="shared" si="498"/>
        <v>HsiehZidansek</v>
      </c>
      <c r="I7964">
        <f t="shared" si="499"/>
        <v>0.59440000000000004</v>
      </c>
    </row>
    <row r="7965" spans="1:9" x14ac:dyDescent="0.25">
      <c r="A7965" t="s">
        <v>122</v>
      </c>
      <c r="B7965" t="s">
        <v>117</v>
      </c>
      <c r="C7965">
        <v>0.81530000000000002</v>
      </c>
      <c r="D7965" t="s">
        <v>204</v>
      </c>
      <c r="E7965" t="s">
        <v>153</v>
      </c>
      <c r="F7965" t="str">
        <f t="shared" si="496"/>
        <v>AzarenkaHsieh</v>
      </c>
      <c r="G7965">
        <f t="shared" si="497"/>
        <v>0.81530000000000002</v>
      </c>
      <c r="H7965" t="str">
        <f t="shared" si="498"/>
        <v>HsiehAzarenka</v>
      </c>
      <c r="I7965">
        <f t="shared" si="499"/>
        <v>0.18469999999999998</v>
      </c>
    </row>
    <row r="7966" spans="1:9" x14ac:dyDescent="0.25">
      <c r="A7966" t="s">
        <v>123</v>
      </c>
      <c r="B7966" t="s">
        <v>117</v>
      </c>
      <c r="C7966">
        <v>0.4521</v>
      </c>
      <c r="D7966" t="s">
        <v>215</v>
      </c>
      <c r="E7966" t="s">
        <v>153</v>
      </c>
      <c r="F7966" t="str">
        <f t="shared" si="496"/>
        <v>DiyasHsieh</v>
      </c>
      <c r="G7966">
        <f t="shared" si="497"/>
        <v>0.4521</v>
      </c>
      <c r="H7966" t="str">
        <f t="shared" si="498"/>
        <v>HsiehDiyas</v>
      </c>
      <c r="I7966">
        <f t="shared" si="499"/>
        <v>0.54790000000000005</v>
      </c>
    </row>
    <row r="7967" spans="1:9" x14ac:dyDescent="0.25">
      <c r="A7967" t="s">
        <v>124</v>
      </c>
      <c r="B7967" t="s">
        <v>117</v>
      </c>
      <c r="C7967">
        <v>8.6999999999999994E-3</v>
      </c>
      <c r="D7967" t="s">
        <v>206</v>
      </c>
      <c r="E7967" t="s">
        <v>153</v>
      </c>
      <c r="F7967" t="str">
        <f t="shared" si="496"/>
        <v>OsuigweHsieh</v>
      </c>
      <c r="G7967">
        <f t="shared" si="497"/>
        <v>8.6999999999999994E-3</v>
      </c>
      <c r="H7967" t="str">
        <f t="shared" si="498"/>
        <v>HsiehOsuigwe</v>
      </c>
      <c r="I7967">
        <f t="shared" si="499"/>
        <v>0.99129999999999996</v>
      </c>
    </row>
    <row r="7968" spans="1:9" x14ac:dyDescent="0.25">
      <c r="A7968" t="s">
        <v>125</v>
      </c>
      <c r="B7968" t="s">
        <v>117</v>
      </c>
      <c r="C7968">
        <v>0.41210000000000002</v>
      </c>
      <c r="D7968" t="s">
        <v>171</v>
      </c>
      <c r="E7968" t="s">
        <v>153</v>
      </c>
      <c r="F7968" t="str">
        <f t="shared" si="496"/>
        <v>KuzmovaHsieh</v>
      </c>
      <c r="G7968">
        <f t="shared" si="497"/>
        <v>0.41210000000000002</v>
      </c>
      <c r="H7968" t="str">
        <f t="shared" si="498"/>
        <v>HsiehKuzmova</v>
      </c>
      <c r="I7968">
        <f t="shared" si="499"/>
        <v>0.58789999999999998</v>
      </c>
    </row>
    <row r="7969" spans="1:9" x14ac:dyDescent="0.25">
      <c r="A7969" t="s">
        <v>126</v>
      </c>
      <c r="B7969" t="s">
        <v>117</v>
      </c>
      <c r="C7969">
        <v>0.35930000000000001</v>
      </c>
      <c r="D7969" t="s">
        <v>197</v>
      </c>
      <c r="E7969" t="s">
        <v>153</v>
      </c>
      <c r="F7969" t="str">
        <f t="shared" si="496"/>
        <v>GolubicHsieh</v>
      </c>
      <c r="G7969">
        <f t="shared" si="497"/>
        <v>0.35930000000000001</v>
      </c>
      <c r="H7969" t="str">
        <f t="shared" si="498"/>
        <v>HsiehGolubic</v>
      </c>
      <c r="I7969">
        <f t="shared" si="499"/>
        <v>0.64070000000000005</v>
      </c>
    </row>
    <row r="7970" spans="1:9" x14ac:dyDescent="0.25">
      <c r="A7970" t="s">
        <v>127</v>
      </c>
      <c r="B7970" t="s">
        <v>117</v>
      </c>
      <c r="C7970">
        <v>0.44690000000000002</v>
      </c>
      <c r="D7970" t="s">
        <v>178</v>
      </c>
      <c r="E7970" t="s">
        <v>153</v>
      </c>
      <c r="F7970" t="str">
        <f t="shared" si="496"/>
        <v>PutintsevaHsieh</v>
      </c>
      <c r="G7970">
        <f t="shared" si="497"/>
        <v>0.44690000000000002</v>
      </c>
      <c r="H7970" t="str">
        <f t="shared" si="498"/>
        <v>HsiehPutintseva</v>
      </c>
      <c r="I7970">
        <f t="shared" si="499"/>
        <v>0.55309999999999993</v>
      </c>
    </row>
    <row r="7971" spans="1:9" x14ac:dyDescent="0.25">
      <c r="A7971" t="s">
        <v>128</v>
      </c>
      <c r="B7971" t="s">
        <v>117</v>
      </c>
      <c r="C7971">
        <v>0.43109999999999998</v>
      </c>
      <c r="D7971" t="s">
        <v>151</v>
      </c>
      <c r="E7971" t="s">
        <v>153</v>
      </c>
      <c r="F7971" t="str">
        <f t="shared" si="496"/>
        <v>WangHsieh</v>
      </c>
      <c r="G7971">
        <f t="shared" si="497"/>
        <v>0.43109999999999998</v>
      </c>
      <c r="H7971" t="str">
        <f t="shared" si="498"/>
        <v>HsiehWang</v>
      </c>
      <c r="I7971">
        <f t="shared" si="499"/>
        <v>0.56889999999999996</v>
      </c>
    </row>
    <row r="7972" spans="1:9" x14ac:dyDescent="0.25">
      <c r="A7972" t="s">
        <v>119</v>
      </c>
      <c r="B7972" t="s">
        <v>117</v>
      </c>
      <c r="C7972">
        <v>0.57599999999999996</v>
      </c>
      <c r="D7972" t="s">
        <v>226</v>
      </c>
      <c r="E7972" t="s">
        <v>153</v>
      </c>
      <c r="F7972" t="str">
        <f t="shared" si="496"/>
        <v>LapkoHsieh</v>
      </c>
      <c r="G7972">
        <f t="shared" si="497"/>
        <v>0.57599999999999996</v>
      </c>
      <c r="H7972" t="str">
        <f t="shared" si="498"/>
        <v>HsiehLapko</v>
      </c>
      <c r="I7972">
        <f t="shared" si="499"/>
        <v>0.42400000000000004</v>
      </c>
    </row>
    <row r="7973" spans="1:9" x14ac:dyDescent="0.25">
      <c r="A7973" t="s">
        <v>120</v>
      </c>
      <c r="B7973" t="s">
        <v>117</v>
      </c>
      <c r="C7973">
        <v>0.31609999999999999</v>
      </c>
      <c r="D7973" t="s">
        <v>235</v>
      </c>
      <c r="E7973" t="s">
        <v>153</v>
      </c>
      <c r="F7973" t="str">
        <f t="shared" si="496"/>
        <v>TownsendHsieh</v>
      </c>
      <c r="G7973">
        <f t="shared" si="497"/>
        <v>0.31609999999999999</v>
      </c>
      <c r="H7973" t="str">
        <f t="shared" si="498"/>
        <v>HsiehTownsend</v>
      </c>
      <c r="I7973">
        <f t="shared" si="499"/>
        <v>0.68389999999999995</v>
      </c>
    </row>
    <row r="7974" spans="1:9" x14ac:dyDescent="0.25">
      <c r="A7974" t="s">
        <v>121</v>
      </c>
      <c r="B7974" t="s">
        <v>117</v>
      </c>
      <c r="C7974">
        <v>0.52370000000000005</v>
      </c>
      <c r="D7974" t="s">
        <v>185</v>
      </c>
      <c r="E7974" t="s">
        <v>153</v>
      </c>
      <c r="F7974" t="str">
        <f t="shared" si="496"/>
        <v>BabosHsieh</v>
      </c>
      <c r="G7974">
        <f t="shared" si="497"/>
        <v>0.52370000000000005</v>
      </c>
      <c r="H7974" t="str">
        <f t="shared" si="498"/>
        <v>HsiehBabos</v>
      </c>
      <c r="I7974">
        <f t="shared" si="499"/>
        <v>0.47629999999999995</v>
      </c>
    </row>
    <row r="7975" spans="1:9" x14ac:dyDescent="0.25">
      <c r="A7975" t="s">
        <v>129</v>
      </c>
      <c r="B7975" t="s">
        <v>117</v>
      </c>
      <c r="C7975">
        <v>0.21279999999999999</v>
      </c>
      <c r="D7975" t="s">
        <v>241</v>
      </c>
      <c r="E7975" t="s">
        <v>153</v>
      </c>
      <c r="F7975" t="str">
        <f t="shared" si="496"/>
        <v>BonaventureHsieh</v>
      </c>
      <c r="G7975">
        <f t="shared" si="497"/>
        <v>0.21279999999999999</v>
      </c>
      <c r="H7975" t="str">
        <f t="shared" si="498"/>
        <v>HsiehBonaventure</v>
      </c>
      <c r="I7975">
        <f t="shared" si="499"/>
        <v>0.78720000000000001</v>
      </c>
    </row>
    <row r="7976" spans="1:9" x14ac:dyDescent="0.25">
      <c r="A7976" t="s">
        <v>130</v>
      </c>
      <c r="B7976" t="s">
        <v>117</v>
      </c>
      <c r="C7976">
        <v>0.24440000000000001</v>
      </c>
      <c r="D7976" t="s">
        <v>186</v>
      </c>
      <c r="E7976" t="s">
        <v>153</v>
      </c>
      <c r="F7976" t="str">
        <f t="shared" si="496"/>
        <v>HivesHsieh</v>
      </c>
      <c r="G7976">
        <f t="shared" si="497"/>
        <v>0.24440000000000001</v>
      </c>
      <c r="H7976" t="str">
        <f t="shared" si="498"/>
        <v>HsiehHives</v>
      </c>
      <c r="I7976">
        <f t="shared" si="499"/>
        <v>0.75560000000000005</v>
      </c>
    </row>
    <row r="7977" spans="1:9" x14ac:dyDescent="0.25">
      <c r="A7977" t="s">
        <v>110</v>
      </c>
      <c r="B7977" t="s">
        <v>115</v>
      </c>
      <c r="C7977">
        <v>0.62250000000000005</v>
      </c>
      <c r="D7977" t="s">
        <v>193</v>
      </c>
      <c r="E7977" t="s">
        <v>166</v>
      </c>
      <c r="F7977" t="str">
        <f t="shared" si="496"/>
        <v>KudermetovaZidansek</v>
      </c>
      <c r="G7977">
        <f t="shared" si="497"/>
        <v>0.62250000000000005</v>
      </c>
      <c r="H7977" t="str">
        <f t="shared" si="498"/>
        <v>ZidansekKudermetova</v>
      </c>
      <c r="I7977">
        <f t="shared" si="499"/>
        <v>0.37749999999999995</v>
      </c>
    </row>
    <row r="7978" spans="1:9" x14ac:dyDescent="0.25">
      <c r="A7978" t="s">
        <v>111</v>
      </c>
      <c r="B7978" t="s">
        <v>115</v>
      </c>
      <c r="C7978">
        <v>0.79910000000000003</v>
      </c>
      <c r="D7978" t="s">
        <v>135</v>
      </c>
      <c r="E7978" t="s">
        <v>166</v>
      </c>
      <c r="F7978" t="str">
        <f t="shared" si="496"/>
        <v>WilliamsZidansek</v>
      </c>
      <c r="G7978">
        <f t="shared" si="497"/>
        <v>0.79910000000000003</v>
      </c>
      <c r="H7978" t="str">
        <f t="shared" si="498"/>
        <v>ZidansekWilliams</v>
      </c>
      <c r="I7978">
        <f t="shared" si="499"/>
        <v>0.20089999999999997</v>
      </c>
    </row>
    <row r="7979" spans="1:9" x14ac:dyDescent="0.25">
      <c r="A7979" t="s">
        <v>112</v>
      </c>
      <c r="B7979" t="s">
        <v>115</v>
      </c>
      <c r="C7979">
        <v>0.38750000000000001</v>
      </c>
      <c r="D7979" t="s">
        <v>213</v>
      </c>
      <c r="E7979" t="s">
        <v>166</v>
      </c>
      <c r="F7979" t="str">
        <f t="shared" si="496"/>
        <v>MariaZidansek</v>
      </c>
      <c r="G7979">
        <f t="shared" si="497"/>
        <v>0.38750000000000001</v>
      </c>
      <c r="H7979" t="str">
        <f t="shared" si="498"/>
        <v>ZidansekMaria</v>
      </c>
      <c r="I7979">
        <f t="shared" si="499"/>
        <v>0.61250000000000004</v>
      </c>
    </row>
    <row r="7980" spans="1:9" x14ac:dyDescent="0.25">
      <c r="A7980" t="s">
        <v>113</v>
      </c>
      <c r="B7980" t="s">
        <v>115</v>
      </c>
      <c r="C7980">
        <v>0.76190000000000002</v>
      </c>
      <c r="D7980" t="s">
        <v>148</v>
      </c>
      <c r="E7980" t="s">
        <v>166</v>
      </c>
      <c r="F7980" t="str">
        <f t="shared" si="496"/>
        <v>BacsinszkyZidansek</v>
      </c>
      <c r="G7980">
        <f t="shared" si="497"/>
        <v>0.76190000000000002</v>
      </c>
      <c r="H7980" t="str">
        <f t="shared" si="498"/>
        <v>ZidansekBacsinszky</v>
      </c>
      <c r="I7980">
        <f t="shared" si="499"/>
        <v>0.23809999999999998</v>
      </c>
    </row>
    <row r="7981" spans="1:9" x14ac:dyDescent="0.25">
      <c r="A7981" t="s">
        <v>114</v>
      </c>
      <c r="B7981" t="s">
        <v>115</v>
      </c>
      <c r="C7981">
        <v>0.52110000000000001</v>
      </c>
      <c r="D7981" t="s">
        <v>205</v>
      </c>
      <c r="E7981" t="s">
        <v>166</v>
      </c>
      <c r="F7981" t="str">
        <f t="shared" si="496"/>
        <v>LepchenkoZidansek</v>
      </c>
      <c r="G7981">
        <f t="shared" si="497"/>
        <v>0.52110000000000001</v>
      </c>
      <c r="H7981" t="str">
        <f t="shared" si="498"/>
        <v>ZidansekLepchenko</v>
      </c>
      <c r="I7981">
        <f t="shared" si="499"/>
        <v>0.47889999999999999</v>
      </c>
    </row>
    <row r="7982" spans="1:9" x14ac:dyDescent="0.25">
      <c r="A7982" t="s">
        <v>122</v>
      </c>
      <c r="B7982" t="s">
        <v>115</v>
      </c>
      <c r="C7982">
        <v>0.83699999999999997</v>
      </c>
      <c r="D7982" t="s">
        <v>204</v>
      </c>
      <c r="E7982" t="s">
        <v>166</v>
      </c>
      <c r="F7982" t="str">
        <f t="shared" si="496"/>
        <v>AzarenkaZidansek</v>
      </c>
      <c r="G7982">
        <f t="shared" si="497"/>
        <v>0.83699999999999997</v>
      </c>
      <c r="H7982" t="str">
        <f t="shared" si="498"/>
        <v>ZidansekAzarenka</v>
      </c>
      <c r="I7982">
        <f t="shared" si="499"/>
        <v>0.16300000000000003</v>
      </c>
    </row>
    <row r="7983" spans="1:9" x14ac:dyDescent="0.25">
      <c r="A7983" t="s">
        <v>123</v>
      </c>
      <c r="B7983" t="s">
        <v>115</v>
      </c>
      <c r="C7983">
        <v>0.50549999999999995</v>
      </c>
      <c r="D7983" t="s">
        <v>215</v>
      </c>
      <c r="E7983" t="s">
        <v>166</v>
      </c>
      <c r="F7983" t="str">
        <f t="shared" si="496"/>
        <v>DiyasZidansek</v>
      </c>
      <c r="G7983">
        <f t="shared" si="497"/>
        <v>0.50549999999999995</v>
      </c>
      <c r="H7983" t="str">
        <f t="shared" si="498"/>
        <v>ZidansekDiyas</v>
      </c>
      <c r="I7983">
        <f t="shared" si="499"/>
        <v>0.49450000000000005</v>
      </c>
    </row>
    <row r="7984" spans="1:9" x14ac:dyDescent="0.25">
      <c r="A7984" t="s">
        <v>124</v>
      </c>
      <c r="B7984" t="s">
        <v>115</v>
      </c>
      <c r="C7984">
        <v>9.7999999999999997E-3</v>
      </c>
      <c r="D7984" t="s">
        <v>206</v>
      </c>
      <c r="E7984" t="s">
        <v>166</v>
      </c>
      <c r="F7984" t="str">
        <f t="shared" si="496"/>
        <v>OsuigweZidansek</v>
      </c>
      <c r="G7984">
        <f t="shared" si="497"/>
        <v>9.7999999999999997E-3</v>
      </c>
      <c r="H7984" t="str">
        <f t="shared" si="498"/>
        <v>ZidansekOsuigwe</v>
      </c>
      <c r="I7984">
        <f t="shared" si="499"/>
        <v>0.99019999999999997</v>
      </c>
    </row>
    <row r="7985" spans="1:9" x14ac:dyDescent="0.25">
      <c r="A7985" t="s">
        <v>125</v>
      </c>
      <c r="B7985" t="s">
        <v>115</v>
      </c>
      <c r="C7985">
        <v>0.47089999999999999</v>
      </c>
      <c r="D7985" t="s">
        <v>171</v>
      </c>
      <c r="E7985" t="s">
        <v>166</v>
      </c>
      <c r="F7985" t="str">
        <f t="shared" si="496"/>
        <v>KuzmovaZidansek</v>
      </c>
      <c r="G7985">
        <f t="shared" si="497"/>
        <v>0.47089999999999999</v>
      </c>
      <c r="H7985" t="str">
        <f t="shared" si="498"/>
        <v>ZidansekKuzmova</v>
      </c>
      <c r="I7985">
        <f t="shared" si="499"/>
        <v>0.52910000000000001</v>
      </c>
    </row>
    <row r="7986" spans="1:9" x14ac:dyDescent="0.25">
      <c r="A7986" t="s">
        <v>126</v>
      </c>
      <c r="B7986" t="s">
        <v>115</v>
      </c>
      <c r="C7986">
        <v>0.36449999999999999</v>
      </c>
      <c r="D7986" t="s">
        <v>197</v>
      </c>
      <c r="E7986" t="s">
        <v>166</v>
      </c>
      <c r="F7986" t="str">
        <f t="shared" si="496"/>
        <v>GolubicZidansek</v>
      </c>
      <c r="G7986">
        <f t="shared" si="497"/>
        <v>0.36449999999999999</v>
      </c>
      <c r="H7986" t="str">
        <f t="shared" si="498"/>
        <v>ZidansekGolubic</v>
      </c>
      <c r="I7986">
        <f t="shared" si="499"/>
        <v>0.63549999999999995</v>
      </c>
    </row>
    <row r="7987" spans="1:9" x14ac:dyDescent="0.25">
      <c r="A7987" t="s">
        <v>127</v>
      </c>
      <c r="B7987" t="s">
        <v>115</v>
      </c>
      <c r="C7987">
        <v>0.49690000000000001</v>
      </c>
      <c r="D7987" t="s">
        <v>178</v>
      </c>
      <c r="E7987" t="s">
        <v>166</v>
      </c>
      <c r="F7987" t="str">
        <f t="shared" si="496"/>
        <v>PutintsevaZidansek</v>
      </c>
      <c r="G7987">
        <f t="shared" si="497"/>
        <v>0.49690000000000001</v>
      </c>
      <c r="H7987" t="str">
        <f t="shared" si="498"/>
        <v>ZidansekPutintseva</v>
      </c>
      <c r="I7987">
        <f t="shared" si="499"/>
        <v>0.50309999999999999</v>
      </c>
    </row>
    <row r="7988" spans="1:9" x14ac:dyDescent="0.25">
      <c r="A7988" t="s">
        <v>128</v>
      </c>
      <c r="B7988" t="s">
        <v>115</v>
      </c>
      <c r="C7988">
        <v>0.46739999999999998</v>
      </c>
      <c r="D7988" t="s">
        <v>151</v>
      </c>
      <c r="E7988" t="s">
        <v>166</v>
      </c>
      <c r="F7988" t="str">
        <f t="shared" si="496"/>
        <v>WangZidansek</v>
      </c>
      <c r="G7988">
        <f t="shared" si="497"/>
        <v>0.46739999999999998</v>
      </c>
      <c r="H7988" t="str">
        <f t="shared" si="498"/>
        <v>ZidansekWang</v>
      </c>
      <c r="I7988">
        <f t="shared" si="499"/>
        <v>0.53259999999999996</v>
      </c>
    </row>
    <row r="7989" spans="1:9" x14ac:dyDescent="0.25">
      <c r="A7989" t="s">
        <v>119</v>
      </c>
      <c r="B7989" t="s">
        <v>115</v>
      </c>
      <c r="C7989">
        <v>0.6109</v>
      </c>
      <c r="D7989" t="s">
        <v>226</v>
      </c>
      <c r="E7989" t="s">
        <v>166</v>
      </c>
      <c r="F7989" t="str">
        <f t="shared" si="496"/>
        <v>LapkoZidansek</v>
      </c>
      <c r="G7989">
        <f t="shared" si="497"/>
        <v>0.6109</v>
      </c>
      <c r="H7989" t="str">
        <f t="shared" si="498"/>
        <v>ZidansekLapko</v>
      </c>
      <c r="I7989">
        <f t="shared" si="499"/>
        <v>0.3891</v>
      </c>
    </row>
    <row r="7990" spans="1:9" x14ac:dyDescent="0.25">
      <c r="A7990" t="s">
        <v>120</v>
      </c>
      <c r="B7990" t="s">
        <v>115</v>
      </c>
      <c r="C7990">
        <v>0.37290000000000001</v>
      </c>
      <c r="D7990" t="s">
        <v>235</v>
      </c>
      <c r="E7990" t="s">
        <v>166</v>
      </c>
      <c r="F7990" t="str">
        <f t="shared" si="496"/>
        <v>TownsendZidansek</v>
      </c>
      <c r="G7990">
        <f t="shared" si="497"/>
        <v>0.37290000000000001</v>
      </c>
      <c r="H7990" t="str">
        <f t="shared" si="498"/>
        <v>ZidansekTownsend</v>
      </c>
      <c r="I7990">
        <f t="shared" si="499"/>
        <v>0.62709999999999999</v>
      </c>
    </row>
    <row r="7991" spans="1:9" x14ac:dyDescent="0.25">
      <c r="A7991" t="s">
        <v>121</v>
      </c>
      <c r="B7991" t="s">
        <v>115</v>
      </c>
      <c r="C7991">
        <v>0.57740000000000002</v>
      </c>
      <c r="D7991" t="s">
        <v>185</v>
      </c>
      <c r="E7991" t="s">
        <v>166</v>
      </c>
      <c r="F7991" t="str">
        <f t="shared" si="496"/>
        <v>BabosZidansek</v>
      </c>
      <c r="G7991">
        <f t="shared" si="497"/>
        <v>0.57740000000000002</v>
      </c>
      <c r="H7991" t="str">
        <f t="shared" si="498"/>
        <v>ZidansekBabos</v>
      </c>
      <c r="I7991">
        <f t="shared" si="499"/>
        <v>0.42259999999999998</v>
      </c>
    </row>
    <row r="7992" spans="1:9" x14ac:dyDescent="0.25">
      <c r="A7992" t="s">
        <v>129</v>
      </c>
      <c r="B7992" t="s">
        <v>115</v>
      </c>
      <c r="C7992">
        <v>0.25190000000000001</v>
      </c>
      <c r="D7992" t="s">
        <v>241</v>
      </c>
      <c r="E7992" t="s">
        <v>166</v>
      </c>
      <c r="F7992" t="str">
        <f t="shared" si="496"/>
        <v>BonaventureZidansek</v>
      </c>
      <c r="G7992">
        <f t="shared" si="497"/>
        <v>0.25190000000000001</v>
      </c>
      <c r="H7992" t="str">
        <f t="shared" si="498"/>
        <v>ZidansekBonaventure</v>
      </c>
      <c r="I7992">
        <f t="shared" si="499"/>
        <v>0.74809999999999999</v>
      </c>
    </row>
    <row r="7993" spans="1:9" x14ac:dyDescent="0.25">
      <c r="A7993" t="s">
        <v>130</v>
      </c>
      <c r="B7993" t="s">
        <v>115</v>
      </c>
      <c r="C7993">
        <v>0.2848</v>
      </c>
      <c r="D7993" t="s">
        <v>186</v>
      </c>
      <c r="E7993" t="s">
        <v>166</v>
      </c>
      <c r="F7993" t="str">
        <f t="shared" si="496"/>
        <v>HivesZidansek</v>
      </c>
      <c r="G7993">
        <f t="shared" si="497"/>
        <v>0.2848</v>
      </c>
      <c r="H7993" t="str">
        <f t="shared" si="498"/>
        <v>ZidansekHives</v>
      </c>
      <c r="I7993">
        <f t="shared" si="499"/>
        <v>0.71520000000000006</v>
      </c>
    </row>
    <row r="7994" spans="1:9" x14ac:dyDescent="0.25">
      <c r="A7994" t="s">
        <v>110</v>
      </c>
      <c r="B7994" t="s">
        <v>112</v>
      </c>
      <c r="C7994">
        <v>0.67900000000000005</v>
      </c>
      <c r="D7994" t="s">
        <v>193</v>
      </c>
      <c r="E7994" t="s">
        <v>213</v>
      </c>
      <c r="F7994" t="str">
        <f t="shared" si="496"/>
        <v>KudermetovaMaria</v>
      </c>
      <c r="G7994">
        <f t="shared" si="497"/>
        <v>0.67900000000000005</v>
      </c>
      <c r="H7994" t="str">
        <f t="shared" si="498"/>
        <v>MariaKudermetova</v>
      </c>
      <c r="I7994">
        <f t="shared" si="499"/>
        <v>0.32099999999999995</v>
      </c>
    </row>
    <row r="7995" spans="1:9" x14ac:dyDescent="0.25">
      <c r="A7995" t="s">
        <v>111</v>
      </c>
      <c r="B7995" t="s">
        <v>112</v>
      </c>
      <c r="C7995">
        <v>0.87670000000000003</v>
      </c>
      <c r="D7995" t="s">
        <v>135</v>
      </c>
      <c r="E7995" t="s">
        <v>213</v>
      </c>
      <c r="F7995" t="str">
        <f t="shared" si="496"/>
        <v>WilliamsMaria</v>
      </c>
      <c r="G7995">
        <f t="shared" si="497"/>
        <v>0.87670000000000003</v>
      </c>
      <c r="H7995" t="str">
        <f t="shared" si="498"/>
        <v>MariaWilliams</v>
      </c>
      <c r="I7995">
        <f t="shared" si="499"/>
        <v>0.12329999999999997</v>
      </c>
    </row>
    <row r="7996" spans="1:9" x14ac:dyDescent="0.25">
      <c r="A7996" t="s">
        <v>113</v>
      </c>
      <c r="B7996" t="s">
        <v>112</v>
      </c>
      <c r="C7996">
        <v>0.83960000000000001</v>
      </c>
      <c r="D7996" t="s">
        <v>148</v>
      </c>
      <c r="E7996" t="s">
        <v>213</v>
      </c>
      <c r="F7996" t="str">
        <f t="shared" si="496"/>
        <v>BacsinszkyMaria</v>
      </c>
      <c r="G7996">
        <f t="shared" si="497"/>
        <v>0.83960000000000001</v>
      </c>
      <c r="H7996" t="str">
        <f t="shared" si="498"/>
        <v>MariaBacsinszky</v>
      </c>
      <c r="I7996">
        <f t="shared" si="499"/>
        <v>0.16039999999999999</v>
      </c>
    </row>
    <row r="7997" spans="1:9" x14ac:dyDescent="0.25">
      <c r="A7997" t="s">
        <v>114</v>
      </c>
      <c r="B7997" t="s">
        <v>112</v>
      </c>
      <c r="C7997">
        <v>0.52449999999999997</v>
      </c>
      <c r="D7997" t="s">
        <v>205</v>
      </c>
      <c r="E7997" t="s">
        <v>213</v>
      </c>
      <c r="F7997" t="str">
        <f t="shared" si="496"/>
        <v>LepchenkoMaria</v>
      </c>
      <c r="G7997">
        <f t="shared" si="497"/>
        <v>0.52449999999999997</v>
      </c>
      <c r="H7997" t="str">
        <f t="shared" si="498"/>
        <v>MariaLepchenko</v>
      </c>
      <c r="I7997">
        <f t="shared" si="499"/>
        <v>0.47550000000000003</v>
      </c>
    </row>
    <row r="7998" spans="1:9" x14ac:dyDescent="0.25">
      <c r="A7998" t="s">
        <v>122</v>
      </c>
      <c r="B7998" t="s">
        <v>112</v>
      </c>
      <c r="C7998">
        <v>0.90659999999999996</v>
      </c>
      <c r="D7998" t="s">
        <v>204</v>
      </c>
      <c r="E7998" t="s">
        <v>213</v>
      </c>
      <c r="F7998" t="str">
        <f t="shared" si="496"/>
        <v>AzarenkaMaria</v>
      </c>
      <c r="G7998">
        <f t="shared" si="497"/>
        <v>0.90659999999999996</v>
      </c>
      <c r="H7998" t="str">
        <f t="shared" si="498"/>
        <v>MariaAzarenka</v>
      </c>
      <c r="I7998">
        <f t="shared" si="499"/>
        <v>9.3400000000000039E-2</v>
      </c>
    </row>
    <row r="7999" spans="1:9" x14ac:dyDescent="0.25">
      <c r="A7999" t="s">
        <v>123</v>
      </c>
      <c r="B7999" t="s">
        <v>112</v>
      </c>
      <c r="C7999">
        <v>0.54249999999999998</v>
      </c>
      <c r="D7999" t="s">
        <v>215</v>
      </c>
      <c r="E7999" t="s">
        <v>213</v>
      </c>
      <c r="F7999" t="str">
        <f t="shared" si="496"/>
        <v>DiyasMaria</v>
      </c>
      <c r="G7999">
        <f t="shared" si="497"/>
        <v>0.54249999999999998</v>
      </c>
      <c r="H7999" t="str">
        <f t="shared" si="498"/>
        <v>MariaDiyas</v>
      </c>
      <c r="I7999">
        <f t="shared" si="499"/>
        <v>0.45750000000000002</v>
      </c>
    </row>
    <row r="8000" spans="1:9" x14ac:dyDescent="0.25">
      <c r="A8000" t="s">
        <v>124</v>
      </c>
      <c r="B8000" t="s">
        <v>112</v>
      </c>
      <c r="C8000">
        <v>1.5599999999999999E-2</v>
      </c>
      <c r="D8000" t="s">
        <v>206</v>
      </c>
      <c r="E8000" t="s">
        <v>213</v>
      </c>
      <c r="F8000" t="str">
        <f t="shared" si="496"/>
        <v>OsuigweMaria</v>
      </c>
      <c r="G8000">
        <f t="shared" si="497"/>
        <v>1.5599999999999999E-2</v>
      </c>
      <c r="H8000" t="str">
        <f t="shared" si="498"/>
        <v>MariaOsuigwe</v>
      </c>
      <c r="I8000">
        <f t="shared" si="499"/>
        <v>0.98440000000000005</v>
      </c>
    </row>
    <row r="8001" spans="1:9" x14ac:dyDescent="0.25">
      <c r="A8001" t="s">
        <v>125</v>
      </c>
      <c r="B8001" t="s">
        <v>112</v>
      </c>
      <c r="C8001">
        <v>0.54790000000000005</v>
      </c>
      <c r="D8001" t="s">
        <v>171</v>
      </c>
      <c r="E8001" t="s">
        <v>213</v>
      </c>
      <c r="F8001" t="str">
        <f t="shared" si="496"/>
        <v>KuzmovaMaria</v>
      </c>
      <c r="G8001">
        <f t="shared" si="497"/>
        <v>0.54790000000000005</v>
      </c>
      <c r="H8001" t="str">
        <f t="shared" si="498"/>
        <v>MariaKuzmova</v>
      </c>
      <c r="I8001">
        <f t="shared" si="499"/>
        <v>0.45209999999999995</v>
      </c>
    </row>
    <row r="8002" spans="1:9" x14ac:dyDescent="0.25">
      <c r="A8002" t="s">
        <v>126</v>
      </c>
      <c r="B8002" t="s">
        <v>112</v>
      </c>
      <c r="C8002">
        <v>0.43099999999999999</v>
      </c>
      <c r="D8002" t="s">
        <v>197</v>
      </c>
      <c r="E8002" t="s">
        <v>213</v>
      </c>
      <c r="F8002" t="str">
        <f t="shared" si="496"/>
        <v>GolubicMaria</v>
      </c>
      <c r="G8002">
        <f t="shared" si="497"/>
        <v>0.43099999999999999</v>
      </c>
      <c r="H8002" t="str">
        <f t="shared" si="498"/>
        <v>MariaGolubic</v>
      </c>
      <c r="I8002">
        <f t="shared" si="499"/>
        <v>0.56899999999999995</v>
      </c>
    </row>
    <row r="8003" spans="1:9" x14ac:dyDescent="0.25">
      <c r="A8003" t="s">
        <v>127</v>
      </c>
      <c r="B8003" t="s">
        <v>112</v>
      </c>
      <c r="C8003">
        <v>0.53720000000000001</v>
      </c>
      <c r="D8003" t="s">
        <v>178</v>
      </c>
      <c r="E8003" t="s">
        <v>213</v>
      </c>
      <c r="F8003" t="str">
        <f t="shared" ref="F8003:F8066" si="500">D8003&amp;E8003</f>
        <v>PutintsevaMaria</v>
      </c>
      <c r="G8003">
        <f t="shared" ref="G8003:G8066" si="501">C8003</f>
        <v>0.53720000000000001</v>
      </c>
      <c r="H8003" t="str">
        <f t="shared" ref="H8003:H8066" si="502">E8003&amp;D8003</f>
        <v>MariaPutintseva</v>
      </c>
      <c r="I8003">
        <f t="shared" ref="I8003:I8066" si="503">1-C8003</f>
        <v>0.46279999999999999</v>
      </c>
    </row>
    <row r="8004" spans="1:9" x14ac:dyDescent="0.25">
      <c r="A8004" t="s">
        <v>128</v>
      </c>
      <c r="B8004" t="s">
        <v>112</v>
      </c>
      <c r="C8004">
        <v>0.48880000000000001</v>
      </c>
      <c r="D8004" t="s">
        <v>151</v>
      </c>
      <c r="E8004" t="s">
        <v>213</v>
      </c>
      <c r="F8004" t="str">
        <f t="shared" si="500"/>
        <v>WangMaria</v>
      </c>
      <c r="G8004">
        <f t="shared" si="501"/>
        <v>0.48880000000000001</v>
      </c>
      <c r="H8004" t="str">
        <f t="shared" si="502"/>
        <v>MariaWang</v>
      </c>
      <c r="I8004">
        <f t="shared" si="503"/>
        <v>0.51119999999999999</v>
      </c>
    </row>
    <row r="8005" spans="1:9" x14ac:dyDescent="0.25">
      <c r="A8005" t="s">
        <v>119</v>
      </c>
      <c r="B8005" t="s">
        <v>112</v>
      </c>
      <c r="C8005">
        <v>0.71909999999999996</v>
      </c>
      <c r="D8005" t="s">
        <v>226</v>
      </c>
      <c r="E8005" t="s">
        <v>213</v>
      </c>
      <c r="F8005" t="str">
        <f t="shared" si="500"/>
        <v>LapkoMaria</v>
      </c>
      <c r="G8005">
        <f t="shared" si="501"/>
        <v>0.71909999999999996</v>
      </c>
      <c r="H8005" t="str">
        <f t="shared" si="502"/>
        <v>MariaLapko</v>
      </c>
      <c r="I8005">
        <f t="shared" si="503"/>
        <v>0.28090000000000004</v>
      </c>
    </row>
    <row r="8006" spans="1:9" x14ac:dyDescent="0.25">
      <c r="A8006" t="s">
        <v>120</v>
      </c>
      <c r="B8006" t="s">
        <v>112</v>
      </c>
      <c r="C8006">
        <v>0.35199999999999998</v>
      </c>
      <c r="D8006" t="s">
        <v>235</v>
      </c>
      <c r="E8006" t="s">
        <v>213</v>
      </c>
      <c r="F8006" t="str">
        <f t="shared" si="500"/>
        <v>TownsendMaria</v>
      </c>
      <c r="G8006">
        <f t="shared" si="501"/>
        <v>0.35199999999999998</v>
      </c>
      <c r="H8006" t="str">
        <f t="shared" si="502"/>
        <v>MariaTownsend</v>
      </c>
      <c r="I8006">
        <f t="shared" si="503"/>
        <v>0.64800000000000002</v>
      </c>
    </row>
    <row r="8007" spans="1:9" x14ac:dyDescent="0.25">
      <c r="A8007" t="s">
        <v>121</v>
      </c>
      <c r="B8007" t="s">
        <v>112</v>
      </c>
      <c r="C8007">
        <v>0.61650000000000005</v>
      </c>
      <c r="D8007" t="s">
        <v>185</v>
      </c>
      <c r="E8007" t="s">
        <v>213</v>
      </c>
      <c r="F8007" t="str">
        <f t="shared" si="500"/>
        <v>BabosMaria</v>
      </c>
      <c r="G8007">
        <f t="shared" si="501"/>
        <v>0.61650000000000005</v>
      </c>
      <c r="H8007" t="str">
        <f t="shared" si="502"/>
        <v>MariaBabos</v>
      </c>
      <c r="I8007">
        <f t="shared" si="503"/>
        <v>0.38349999999999995</v>
      </c>
    </row>
    <row r="8008" spans="1:9" x14ac:dyDescent="0.25">
      <c r="A8008" t="s">
        <v>129</v>
      </c>
      <c r="B8008" t="s">
        <v>112</v>
      </c>
      <c r="C8008">
        <v>0.33760000000000001</v>
      </c>
      <c r="D8008" t="s">
        <v>241</v>
      </c>
      <c r="E8008" t="s">
        <v>213</v>
      </c>
      <c r="F8008" t="str">
        <f t="shared" si="500"/>
        <v>BonaventureMaria</v>
      </c>
      <c r="G8008">
        <f t="shared" si="501"/>
        <v>0.33760000000000001</v>
      </c>
      <c r="H8008" t="str">
        <f t="shared" si="502"/>
        <v>MariaBonaventure</v>
      </c>
      <c r="I8008">
        <f t="shared" si="503"/>
        <v>0.66239999999999999</v>
      </c>
    </row>
    <row r="8009" spans="1:9" x14ac:dyDescent="0.25">
      <c r="A8009" t="s">
        <v>130</v>
      </c>
      <c r="B8009" t="s">
        <v>112</v>
      </c>
      <c r="C8009">
        <v>0.31319999999999998</v>
      </c>
      <c r="D8009" t="s">
        <v>186</v>
      </c>
      <c r="E8009" t="s">
        <v>213</v>
      </c>
      <c r="F8009" t="str">
        <f t="shared" si="500"/>
        <v>HivesMaria</v>
      </c>
      <c r="G8009">
        <f t="shared" si="501"/>
        <v>0.31319999999999998</v>
      </c>
      <c r="H8009" t="str">
        <f t="shared" si="502"/>
        <v>MariaHives</v>
      </c>
      <c r="I8009">
        <f t="shared" si="503"/>
        <v>0.68680000000000008</v>
      </c>
    </row>
    <row r="8010" spans="1:9" x14ac:dyDescent="0.25">
      <c r="A8010" t="s">
        <v>110</v>
      </c>
      <c r="B8010" t="s">
        <v>120</v>
      </c>
      <c r="C8010">
        <v>0.74219999999999997</v>
      </c>
      <c r="D8010" t="s">
        <v>193</v>
      </c>
      <c r="E8010" t="s">
        <v>235</v>
      </c>
      <c r="F8010" t="str">
        <f t="shared" si="500"/>
        <v>KudermetovaTownsend</v>
      </c>
      <c r="G8010">
        <f t="shared" si="501"/>
        <v>0.74219999999999997</v>
      </c>
      <c r="H8010" t="str">
        <f t="shared" si="502"/>
        <v>TownsendKudermetova</v>
      </c>
      <c r="I8010">
        <f t="shared" si="503"/>
        <v>0.25780000000000003</v>
      </c>
    </row>
    <row r="8011" spans="1:9" x14ac:dyDescent="0.25">
      <c r="A8011" t="s">
        <v>111</v>
      </c>
      <c r="B8011" t="s">
        <v>120</v>
      </c>
      <c r="C8011">
        <v>0.89449999999999996</v>
      </c>
      <c r="D8011" t="s">
        <v>135</v>
      </c>
      <c r="E8011" t="s">
        <v>235</v>
      </c>
      <c r="F8011" t="str">
        <f t="shared" si="500"/>
        <v>WilliamsTownsend</v>
      </c>
      <c r="G8011">
        <f t="shared" si="501"/>
        <v>0.89449999999999996</v>
      </c>
      <c r="H8011" t="str">
        <f t="shared" si="502"/>
        <v>TownsendWilliams</v>
      </c>
      <c r="I8011">
        <f t="shared" si="503"/>
        <v>0.10550000000000004</v>
      </c>
    </row>
    <row r="8012" spans="1:9" x14ac:dyDescent="0.25">
      <c r="A8012" t="s">
        <v>113</v>
      </c>
      <c r="B8012" t="s">
        <v>120</v>
      </c>
      <c r="C8012">
        <v>0.87929999999999997</v>
      </c>
      <c r="D8012" t="s">
        <v>148</v>
      </c>
      <c r="E8012" t="s">
        <v>235</v>
      </c>
      <c r="F8012" t="str">
        <f t="shared" si="500"/>
        <v>BacsinszkyTownsend</v>
      </c>
      <c r="G8012">
        <f t="shared" si="501"/>
        <v>0.87929999999999997</v>
      </c>
      <c r="H8012" t="str">
        <f t="shared" si="502"/>
        <v>TownsendBacsinszky</v>
      </c>
      <c r="I8012">
        <f t="shared" si="503"/>
        <v>0.12070000000000003</v>
      </c>
    </row>
    <row r="8013" spans="1:9" x14ac:dyDescent="0.25">
      <c r="A8013" t="s">
        <v>114</v>
      </c>
      <c r="B8013" t="s">
        <v>120</v>
      </c>
      <c r="C8013">
        <v>0.69440000000000002</v>
      </c>
      <c r="D8013" t="s">
        <v>205</v>
      </c>
      <c r="E8013" t="s">
        <v>235</v>
      </c>
      <c r="F8013" t="str">
        <f t="shared" si="500"/>
        <v>LepchenkoTownsend</v>
      </c>
      <c r="G8013">
        <f t="shared" si="501"/>
        <v>0.69440000000000002</v>
      </c>
      <c r="H8013" t="str">
        <f t="shared" si="502"/>
        <v>TownsendLepchenko</v>
      </c>
      <c r="I8013">
        <f t="shared" si="503"/>
        <v>0.30559999999999998</v>
      </c>
    </row>
    <row r="8014" spans="1:9" x14ac:dyDescent="0.25">
      <c r="A8014" t="s">
        <v>122</v>
      </c>
      <c r="B8014" t="s">
        <v>120</v>
      </c>
      <c r="C8014">
        <v>0.92049999999999998</v>
      </c>
      <c r="D8014" t="s">
        <v>204</v>
      </c>
      <c r="E8014" t="s">
        <v>235</v>
      </c>
      <c r="F8014" t="str">
        <f t="shared" si="500"/>
        <v>AzarenkaTownsend</v>
      </c>
      <c r="G8014">
        <f t="shared" si="501"/>
        <v>0.92049999999999998</v>
      </c>
      <c r="H8014" t="str">
        <f t="shared" si="502"/>
        <v>TownsendAzarenka</v>
      </c>
      <c r="I8014">
        <f t="shared" si="503"/>
        <v>7.9500000000000015E-2</v>
      </c>
    </row>
    <row r="8015" spans="1:9" x14ac:dyDescent="0.25">
      <c r="A8015" t="s">
        <v>123</v>
      </c>
      <c r="B8015" t="s">
        <v>120</v>
      </c>
      <c r="C8015">
        <v>0.68940000000000001</v>
      </c>
      <c r="D8015" t="s">
        <v>215</v>
      </c>
      <c r="E8015" t="s">
        <v>235</v>
      </c>
      <c r="F8015" t="str">
        <f t="shared" si="500"/>
        <v>DiyasTownsend</v>
      </c>
      <c r="G8015">
        <f t="shared" si="501"/>
        <v>0.68940000000000001</v>
      </c>
      <c r="H8015" t="str">
        <f t="shared" si="502"/>
        <v>TownsendDiyas</v>
      </c>
      <c r="I8015">
        <f t="shared" si="503"/>
        <v>0.31059999999999999</v>
      </c>
    </row>
    <row r="8016" spans="1:9" x14ac:dyDescent="0.25">
      <c r="A8016" t="s">
        <v>124</v>
      </c>
      <c r="B8016" t="s">
        <v>120</v>
      </c>
      <c r="C8016">
        <v>2.01E-2</v>
      </c>
      <c r="D8016" t="s">
        <v>206</v>
      </c>
      <c r="E8016" t="s">
        <v>235</v>
      </c>
      <c r="F8016" t="str">
        <f t="shared" si="500"/>
        <v>OsuigweTownsend</v>
      </c>
      <c r="G8016">
        <f t="shared" si="501"/>
        <v>2.01E-2</v>
      </c>
      <c r="H8016" t="str">
        <f t="shared" si="502"/>
        <v>TownsendOsuigwe</v>
      </c>
      <c r="I8016">
        <f t="shared" si="503"/>
        <v>0.97989999999999999</v>
      </c>
    </row>
    <row r="8017" spans="1:9" x14ac:dyDescent="0.25">
      <c r="A8017" t="s">
        <v>125</v>
      </c>
      <c r="B8017" t="s">
        <v>120</v>
      </c>
      <c r="C8017">
        <v>0.6079</v>
      </c>
      <c r="D8017" t="s">
        <v>171</v>
      </c>
      <c r="E8017" t="s">
        <v>235</v>
      </c>
      <c r="F8017" t="str">
        <f t="shared" si="500"/>
        <v>KuzmovaTownsend</v>
      </c>
      <c r="G8017">
        <f t="shared" si="501"/>
        <v>0.6079</v>
      </c>
      <c r="H8017" t="str">
        <f t="shared" si="502"/>
        <v>TownsendKuzmova</v>
      </c>
      <c r="I8017">
        <f t="shared" si="503"/>
        <v>0.3921</v>
      </c>
    </row>
    <row r="8018" spans="1:9" x14ac:dyDescent="0.25">
      <c r="A8018" t="s">
        <v>126</v>
      </c>
      <c r="B8018" t="s">
        <v>120</v>
      </c>
      <c r="C8018">
        <v>0.57369999999999999</v>
      </c>
      <c r="D8018" t="s">
        <v>197</v>
      </c>
      <c r="E8018" t="s">
        <v>235</v>
      </c>
      <c r="F8018" t="str">
        <f t="shared" si="500"/>
        <v>GolubicTownsend</v>
      </c>
      <c r="G8018">
        <f t="shared" si="501"/>
        <v>0.57369999999999999</v>
      </c>
      <c r="H8018" t="str">
        <f t="shared" si="502"/>
        <v>TownsendGolubic</v>
      </c>
      <c r="I8018">
        <f t="shared" si="503"/>
        <v>0.42630000000000001</v>
      </c>
    </row>
    <row r="8019" spans="1:9" x14ac:dyDescent="0.25">
      <c r="A8019" t="s">
        <v>127</v>
      </c>
      <c r="B8019" t="s">
        <v>120</v>
      </c>
      <c r="C8019">
        <v>0.67549999999999999</v>
      </c>
      <c r="D8019" t="s">
        <v>178</v>
      </c>
      <c r="E8019" t="s">
        <v>235</v>
      </c>
      <c r="F8019" t="str">
        <f t="shared" si="500"/>
        <v>PutintsevaTownsend</v>
      </c>
      <c r="G8019">
        <f t="shared" si="501"/>
        <v>0.67549999999999999</v>
      </c>
      <c r="H8019" t="str">
        <f t="shared" si="502"/>
        <v>TownsendPutintseva</v>
      </c>
      <c r="I8019">
        <f t="shared" si="503"/>
        <v>0.32450000000000001</v>
      </c>
    </row>
    <row r="8020" spans="1:9" x14ac:dyDescent="0.25">
      <c r="A8020" t="s">
        <v>128</v>
      </c>
      <c r="B8020" t="s">
        <v>120</v>
      </c>
      <c r="C8020">
        <v>0.6462</v>
      </c>
      <c r="D8020" t="s">
        <v>151</v>
      </c>
      <c r="E8020" t="s">
        <v>235</v>
      </c>
      <c r="F8020" t="str">
        <f t="shared" si="500"/>
        <v>WangTownsend</v>
      </c>
      <c r="G8020">
        <f t="shared" si="501"/>
        <v>0.6462</v>
      </c>
      <c r="H8020" t="str">
        <f t="shared" si="502"/>
        <v>TownsendWang</v>
      </c>
      <c r="I8020">
        <f t="shared" si="503"/>
        <v>0.3538</v>
      </c>
    </row>
    <row r="8021" spans="1:9" x14ac:dyDescent="0.25">
      <c r="A8021" t="s">
        <v>119</v>
      </c>
      <c r="B8021" t="s">
        <v>120</v>
      </c>
      <c r="C8021">
        <v>0.76019999999999999</v>
      </c>
      <c r="D8021" t="s">
        <v>226</v>
      </c>
      <c r="E8021" t="s">
        <v>235</v>
      </c>
      <c r="F8021" t="str">
        <f t="shared" si="500"/>
        <v>LapkoTownsend</v>
      </c>
      <c r="G8021">
        <f t="shared" si="501"/>
        <v>0.76019999999999999</v>
      </c>
      <c r="H8021" t="str">
        <f t="shared" si="502"/>
        <v>TownsendLapko</v>
      </c>
      <c r="I8021">
        <f t="shared" si="503"/>
        <v>0.23980000000000001</v>
      </c>
    </row>
    <row r="8022" spans="1:9" x14ac:dyDescent="0.25">
      <c r="A8022" t="s">
        <v>121</v>
      </c>
      <c r="B8022" t="s">
        <v>120</v>
      </c>
      <c r="C8022">
        <v>0.67649999999999999</v>
      </c>
      <c r="D8022" t="s">
        <v>185</v>
      </c>
      <c r="E8022" t="s">
        <v>235</v>
      </c>
      <c r="F8022" t="str">
        <f t="shared" si="500"/>
        <v>BabosTownsend</v>
      </c>
      <c r="G8022">
        <f t="shared" si="501"/>
        <v>0.67649999999999999</v>
      </c>
      <c r="H8022" t="str">
        <f t="shared" si="502"/>
        <v>TownsendBabos</v>
      </c>
      <c r="I8022">
        <f t="shared" si="503"/>
        <v>0.32350000000000001</v>
      </c>
    </row>
    <row r="8023" spans="1:9" x14ac:dyDescent="0.25">
      <c r="A8023" t="s">
        <v>129</v>
      </c>
      <c r="B8023" t="s">
        <v>120</v>
      </c>
      <c r="C8023">
        <v>0.52359999999999995</v>
      </c>
      <c r="D8023" t="s">
        <v>241</v>
      </c>
      <c r="E8023" t="s">
        <v>235</v>
      </c>
      <c r="F8023" t="str">
        <f t="shared" si="500"/>
        <v>BonaventureTownsend</v>
      </c>
      <c r="G8023">
        <f t="shared" si="501"/>
        <v>0.52359999999999995</v>
      </c>
      <c r="H8023" t="str">
        <f t="shared" si="502"/>
        <v>TownsendBonaventure</v>
      </c>
      <c r="I8023">
        <f t="shared" si="503"/>
        <v>0.47640000000000005</v>
      </c>
    </row>
    <row r="8024" spans="1:9" x14ac:dyDescent="0.25">
      <c r="A8024" t="s">
        <v>130</v>
      </c>
      <c r="B8024" t="s">
        <v>120</v>
      </c>
      <c r="C8024">
        <v>0.45469999999999999</v>
      </c>
      <c r="D8024" t="s">
        <v>186</v>
      </c>
      <c r="E8024" t="s">
        <v>235</v>
      </c>
      <c r="F8024" t="str">
        <f t="shared" si="500"/>
        <v>HivesTownsend</v>
      </c>
      <c r="G8024">
        <f t="shared" si="501"/>
        <v>0.45469999999999999</v>
      </c>
      <c r="H8024" t="str">
        <f t="shared" si="502"/>
        <v>TownsendHives</v>
      </c>
      <c r="I8024">
        <f t="shared" si="503"/>
        <v>0.54530000000000001</v>
      </c>
    </row>
    <row r="8025" spans="1:9" x14ac:dyDescent="0.25">
      <c r="A8025" t="s">
        <v>110</v>
      </c>
      <c r="B8025" t="s">
        <v>121</v>
      </c>
      <c r="C8025">
        <v>0.53990000000000005</v>
      </c>
      <c r="D8025" t="s">
        <v>193</v>
      </c>
      <c r="E8025" t="s">
        <v>185</v>
      </c>
      <c r="F8025" t="str">
        <f t="shared" si="500"/>
        <v>KudermetovaBabos</v>
      </c>
      <c r="G8025">
        <f t="shared" si="501"/>
        <v>0.53990000000000005</v>
      </c>
      <c r="H8025" t="str">
        <f t="shared" si="502"/>
        <v>BabosKudermetova</v>
      </c>
      <c r="I8025">
        <f t="shared" si="503"/>
        <v>0.46009999999999995</v>
      </c>
    </row>
    <row r="8026" spans="1:9" x14ac:dyDescent="0.25">
      <c r="A8026" t="s">
        <v>111</v>
      </c>
      <c r="B8026" t="s">
        <v>121</v>
      </c>
      <c r="C8026">
        <v>0.79259999999999997</v>
      </c>
      <c r="D8026" t="s">
        <v>135</v>
      </c>
      <c r="E8026" t="s">
        <v>185</v>
      </c>
      <c r="F8026" t="str">
        <f t="shared" si="500"/>
        <v>WilliamsBabos</v>
      </c>
      <c r="G8026">
        <f t="shared" si="501"/>
        <v>0.79259999999999997</v>
      </c>
      <c r="H8026" t="str">
        <f t="shared" si="502"/>
        <v>BabosWilliams</v>
      </c>
      <c r="I8026">
        <f t="shared" si="503"/>
        <v>0.20740000000000003</v>
      </c>
    </row>
    <row r="8027" spans="1:9" x14ac:dyDescent="0.25">
      <c r="A8027" t="s">
        <v>113</v>
      </c>
      <c r="B8027" t="s">
        <v>121</v>
      </c>
      <c r="C8027">
        <v>0.76629999999999998</v>
      </c>
      <c r="D8027" t="s">
        <v>148</v>
      </c>
      <c r="E8027" t="s">
        <v>185</v>
      </c>
      <c r="F8027" t="str">
        <f t="shared" si="500"/>
        <v>BacsinszkyBabos</v>
      </c>
      <c r="G8027">
        <f t="shared" si="501"/>
        <v>0.76629999999999998</v>
      </c>
      <c r="H8027" t="str">
        <f t="shared" si="502"/>
        <v>BabosBacsinszky</v>
      </c>
      <c r="I8027">
        <f t="shared" si="503"/>
        <v>0.23370000000000002</v>
      </c>
    </row>
    <row r="8028" spans="1:9" x14ac:dyDescent="0.25">
      <c r="A8028" t="s">
        <v>114</v>
      </c>
      <c r="B8028" t="s">
        <v>121</v>
      </c>
      <c r="C8028">
        <v>0.49680000000000002</v>
      </c>
      <c r="D8028" t="s">
        <v>205</v>
      </c>
      <c r="E8028" t="s">
        <v>185</v>
      </c>
      <c r="F8028" t="str">
        <f t="shared" si="500"/>
        <v>LepchenkoBabos</v>
      </c>
      <c r="G8028">
        <f t="shared" si="501"/>
        <v>0.49680000000000002</v>
      </c>
      <c r="H8028" t="str">
        <f t="shared" si="502"/>
        <v>BabosLepchenko</v>
      </c>
      <c r="I8028">
        <f t="shared" si="503"/>
        <v>0.50319999999999998</v>
      </c>
    </row>
    <row r="8029" spans="1:9" x14ac:dyDescent="0.25">
      <c r="A8029" t="s">
        <v>122</v>
      </c>
      <c r="B8029" t="s">
        <v>121</v>
      </c>
      <c r="C8029">
        <v>0.83160000000000001</v>
      </c>
      <c r="D8029" t="s">
        <v>204</v>
      </c>
      <c r="E8029" t="s">
        <v>185</v>
      </c>
      <c r="F8029" t="str">
        <f t="shared" si="500"/>
        <v>AzarenkaBabos</v>
      </c>
      <c r="G8029">
        <f t="shared" si="501"/>
        <v>0.83160000000000001</v>
      </c>
      <c r="H8029" t="str">
        <f t="shared" si="502"/>
        <v>BabosAzarenka</v>
      </c>
      <c r="I8029">
        <f t="shared" si="503"/>
        <v>0.16839999999999999</v>
      </c>
    </row>
    <row r="8030" spans="1:9" x14ac:dyDescent="0.25">
      <c r="A8030" t="s">
        <v>123</v>
      </c>
      <c r="B8030" t="s">
        <v>121</v>
      </c>
      <c r="C8030">
        <v>0.49519999999999997</v>
      </c>
      <c r="D8030" t="s">
        <v>215</v>
      </c>
      <c r="E8030" t="s">
        <v>185</v>
      </c>
      <c r="F8030" t="str">
        <f t="shared" si="500"/>
        <v>DiyasBabos</v>
      </c>
      <c r="G8030">
        <f t="shared" si="501"/>
        <v>0.49519999999999997</v>
      </c>
      <c r="H8030" t="str">
        <f t="shared" si="502"/>
        <v>BabosDiyas</v>
      </c>
      <c r="I8030">
        <f t="shared" si="503"/>
        <v>0.50480000000000003</v>
      </c>
    </row>
    <row r="8031" spans="1:9" x14ac:dyDescent="0.25">
      <c r="A8031" t="s">
        <v>124</v>
      </c>
      <c r="B8031" t="s">
        <v>121</v>
      </c>
      <c r="C8031">
        <v>7.7000000000000002E-3</v>
      </c>
      <c r="D8031" t="s">
        <v>206</v>
      </c>
      <c r="E8031" t="s">
        <v>185</v>
      </c>
      <c r="F8031" t="str">
        <f t="shared" si="500"/>
        <v>OsuigweBabos</v>
      </c>
      <c r="G8031">
        <f t="shared" si="501"/>
        <v>7.7000000000000002E-3</v>
      </c>
      <c r="H8031" t="str">
        <f t="shared" si="502"/>
        <v>BabosOsuigwe</v>
      </c>
      <c r="I8031">
        <f t="shared" si="503"/>
        <v>0.99229999999999996</v>
      </c>
    </row>
    <row r="8032" spans="1:9" x14ac:dyDescent="0.25">
      <c r="A8032" t="s">
        <v>125</v>
      </c>
      <c r="B8032" t="s">
        <v>121</v>
      </c>
      <c r="C8032">
        <v>0.40189999999999998</v>
      </c>
      <c r="D8032" t="s">
        <v>171</v>
      </c>
      <c r="E8032" t="s">
        <v>185</v>
      </c>
      <c r="F8032" t="str">
        <f t="shared" si="500"/>
        <v>KuzmovaBabos</v>
      </c>
      <c r="G8032">
        <f t="shared" si="501"/>
        <v>0.40189999999999998</v>
      </c>
      <c r="H8032" t="str">
        <f t="shared" si="502"/>
        <v>BabosKuzmova</v>
      </c>
      <c r="I8032">
        <f t="shared" si="503"/>
        <v>0.59810000000000008</v>
      </c>
    </row>
    <row r="8033" spans="1:9" x14ac:dyDescent="0.25">
      <c r="A8033" t="s">
        <v>126</v>
      </c>
      <c r="B8033" t="s">
        <v>121</v>
      </c>
      <c r="C8033">
        <v>0.3745</v>
      </c>
      <c r="D8033" t="s">
        <v>197</v>
      </c>
      <c r="E8033" t="s">
        <v>185</v>
      </c>
      <c r="F8033" t="str">
        <f t="shared" si="500"/>
        <v>GolubicBabos</v>
      </c>
      <c r="G8033">
        <f t="shared" si="501"/>
        <v>0.3745</v>
      </c>
      <c r="H8033" t="str">
        <f t="shared" si="502"/>
        <v>BabosGolubic</v>
      </c>
      <c r="I8033">
        <f t="shared" si="503"/>
        <v>0.62549999999999994</v>
      </c>
    </row>
    <row r="8034" spans="1:9" x14ac:dyDescent="0.25">
      <c r="A8034" t="s">
        <v>127</v>
      </c>
      <c r="B8034" t="s">
        <v>121</v>
      </c>
      <c r="C8034">
        <v>0.47699999999999998</v>
      </c>
      <c r="D8034" t="s">
        <v>178</v>
      </c>
      <c r="E8034" t="s">
        <v>185</v>
      </c>
      <c r="F8034" t="str">
        <f t="shared" si="500"/>
        <v>PutintsevaBabos</v>
      </c>
      <c r="G8034">
        <f t="shared" si="501"/>
        <v>0.47699999999999998</v>
      </c>
      <c r="H8034" t="str">
        <f t="shared" si="502"/>
        <v>BabosPutintseva</v>
      </c>
      <c r="I8034">
        <f t="shared" si="503"/>
        <v>0.52300000000000002</v>
      </c>
    </row>
    <row r="8035" spans="1:9" x14ac:dyDescent="0.25">
      <c r="A8035" t="s">
        <v>128</v>
      </c>
      <c r="B8035" t="s">
        <v>121</v>
      </c>
      <c r="C8035">
        <v>0.4753</v>
      </c>
      <c r="D8035" t="s">
        <v>151</v>
      </c>
      <c r="E8035" t="s">
        <v>185</v>
      </c>
      <c r="F8035" t="str">
        <f t="shared" si="500"/>
        <v>WangBabos</v>
      </c>
      <c r="G8035">
        <f t="shared" si="501"/>
        <v>0.4753</v>
      </c>
      <c r="H8035" t="str">
        <f t="shared" si="502"/>
        <v>BabosWang</v>
      </c>
      <c r="I8035">
        <f t="shared" si="503"/>
        <v>0.52469999999999994</v>
      </c>
    </row>
    <row r="8036" spans="1:9" x14ac:dyDescent="0.25">
      <c r="A8036" t="s">
        <v>119</v>
      </c>
      <c r="B8036" t="s">
        <v>121</v>
      </c>
      <c r="C8036">
        <v>0.60880000000000001</v>
      </c>
      <c r="D8036" t="s">
        <v>226</v>
      </c>
      <c r="E8036" t="s">
        <v>185</v>
      </c>
      <c r="F8036" t="str">
        <f t="shared" si="500"/>
        <v>LapkoBabos</v>
      </c>
      <c r="G8036">
        <f t="shared" si="501"/>
        <v>0.60880000000000001</v>
      </c>
      <c r="H8036" t="str">
        <f t="shared" si="502"/>
        <v>BabosLapko</v>
      </c>
      <c r="I8036">
        <f t="shared" si="503"/>
        <v>0.39119999999999999</v>
      </c>
    </row>
    <row r="8037" spans="1:9" x14ac:dyDescent="0.25">
      <c r="A8037" t="s">
        <v>129</v>
      </c>
      <c r="B8037" t="s">
        <v>121</v>
      </c>
      <c r="C8037">
        <v>0.2261</v>
      </c>
      <c r="D8037" t="s">
        <v>241</v>
      </c>
      <c r="E8037" t="s">
        <v>185</v>
      </c>
      <c r="F8037" t="str">
        <f t="shared" si="500"/>
        <v>BonaventureBabos</v>
      </c>
      <c r="G8037">
        <f t="shared" si="501"/>
        <v>0.2261</v>
      </c>
      <c r="H8037" t="str">
        <f t="shared" si="502"/>
        <v>BabosBonaventure</v>
      </c>
      <c r="I8037">
        <f t="shared" si="503"/>
        <v>0.77390000000000003</v>
      </c>
    </row>
    <row r="8038" spans="1:9" x14ac:dyDescent="0.25">
      <c r="A8038" t="s">
        <v>130</v>
      </c>
      <c r="B8038" t="s">
        <v>121</v>
      </c>
      <c r="C8038">
        <v>0.2382</v>
      </c>
      <c r="D8038" t="s">
        <v>186</v>
      </c>
      <c r="E8038" t="s">
        <v>185</v>
      </c>
      <c r="F8038" t="str">
        <f t="shared" si="500"/>
        <v>HivesBabos</v>
      </c>
      <c r="G8038">
        <f t="shared" si="501"/>
        <v>0.2382</v>
      </c>
      <c r="H8038" t="str">
        <f t="shared" si="502"/>
        <v>BabosHives</v>
      </c>
      <c r="I8038">
        <f t="shared" si="503"/>
        <v>0.76180000000000003</v>
      </c>
    </row>
    <row r="8039" spans="1:9" x14ac:dyDescent="0.25">
      <c r="A8039" t="s">
        <v>110</v>
      </c>
      <c r="B8039" t="s">
        <v>113</v>
      </c>
      <c r="C8039">
        <v>0.38279999999999997</v>
      </c>
      <c r="D8039" t="s">
        <v>193</v>
      </c>
      <c r="E8039" t="s">
        <v>148</v>
      </c>
      <c r="F8039" t="str">
        <f t="shared" si="500"/>
        <v>KudermetovaBacsinszky</v>
      </c>
      <c r="G8039">
        <f t="shared" si="501"/>
        <v>0.38279999999999997</v>
      </c>
      <c r="H8039" t="str">
        <f t="shared" si="502"/>
        <v>BacsinszkyKudermetova</v>
      </c>
      <c r="I8039">
        <f t="shared" si="503"/>
        <v>0.61719999999999997</v>
      </c>
    </row>
    <row r="8040" spans="1:9" x14ac:dyDescent="0.25">
      <c r="A8040" t="s">
        <v>111</v>
      </c>
      <c r="B8040" t="s">
        <v>113</v>
      </c>
      <c r="C8040">
        <v>0.67130000000000001</v>
      </c>
      <c r="D8040" t="s">
        <v>135</v>
      </c>
      <c r="E8040" t="s">
        <v>148</v>
      </c>
      <c r="F8040" t="str">
        <f t="shared" si="500"/>
        <v>WilliamsBacsinszky</v>
      </c>
      <c r="G8040">
        <f t="shared" si="501"/>
        <v>0.67130000000000001</v>
      </c>
      <c r="H8040" t="str">
        <f t="shared" si="502"/>
        <v>BacsinszkyWilliams</v>
      </c>
      <c r="I8040">
        <f t="shared" si="503"/>
        <v>0.32869999999999999</v>
      </c>
    </row>
    <row r="8041" spans="1:9" x14ac:dyDescent="0.25">
      <c r="A8041" t="s">
        <v>114</v>
      </c>
      <c r="B8041" t="s">
        <v>113</v>
      </c>
      <c r="C8041">
        <v>0.31380000000000002</v>
      </c>
      <c r="D8041" t="s">
        <v>205</v>
      </c>
      <c r="E8041" t="s">
        <v>148</v>
      </c>
      <c r="F8041" t="str">
        <f t="shared" si="500"/>
        <v>LepchenkoBacsinszky</v>
      </c>
      <c r="G8041">
        <f t="shared" si="501"/>
        <v>0.31380000000000002</v>
      </c>
      <c r="H8041" t="str">
        <f t="shared" si="502"/>
        <v>BacsinszkyLepchenko</v>
      </c>
      <c r="I8041">
        <f t="shared" si="503"/>
        <v>0.68619999999999992</v>
      </c>
    </row>
    <row r="8042" spans="1:9" x14ac:dyDescent="0.25">
      <c r="A8042" t="s">
        <v>122</v>
      </c>
      <c r="B8042" t="s">
        <v>113</v>
      </c>
      <c r="C8042">
        <v>0.71450000000000002</v>
      </c>
      <c r="D8042" t="s">
        <v>204</v>
      </c>
      <c r="E8042" t="s">
        <v>148</v>
      </c>
      <c r="F8042" t="str">
        <f t="shared" si="500"/>
        <v>AzarenkaBacsinszky</v>
      </c>
      <c r="G8042">
        <f t="shared" si="501"/>
        <v>0.71450000000000002</v>
      </c>
      <c r="H8042" t="str">
        <f t="shared" si="502"/>
        <v>BacsinszkyAzarenka</v>
      </c>
      <c r="I8042">
        <f t="shared" si="503"/>
        <v>0.28549999999999998</v>
      </c>
    </row>
    <row r="8043" spans="1:9" x14ac:dyDescent="0.25">
      <c r="A8043" t="s">
        <v>123</v>
      </c>
      <c r="B8043" t="s">
        <v>113</v>
      </c>
      <c r="C8043">
        <v>0.32400000000000001</v>
      </c>
      <c r="D8043" t="s">
        <v>215</v>
      </c>
      <c r="E8043" t="s">
        <v>148</v>
      </c>
      <c r="F8043" t="str">
        <f t="shared" si="500"/>
        <v>DiyasBacsinszky</v>
      </c>
      <c r="G8043">
        <f t="shared" si="501"/>
        <v>0.32400000000000001</v>
      </c>
      <c r="H8043" t="str">
        <f t="shared" si="502"/>
        <v>BacsinszkyDiyas</v>
      </c>
      <c r="I8043">
        <f t="shared" si="503"/>
        <v>0.67599999999999993</v>
      </c>
    </row>
    <row r="8044" spans="1:9" x14ac:dyDescent="0.25">
      <c r="A8044" t="s">
        <v>124</v>
      </c>
      <c r="B8044" t="s">
        <v>113</v>
      </c>
      <c r="C8044">
        <v>3.8999999999999998E-3</v>
      </c>
      <c r="D8044" t="s">
        <v>206</v>
      </c>
      <c r="E8044" t="s">
        <v>148</v>
      </c>
      <c r="F8044" t="str">
        <f t="shared" si="500"/>
        <v>OsuigweBacsinszky</v>
      </c>
      <c r="G8044">
        <f t="shared" si="501"/>
        <v>3.8999999999999998E-3</v>
      </c>
      <c r="H8044" t="str">
        <f t="shared" si="502"/>
        <v>BacsinszkyOsuigwe</v>
      </c>
      <c r="I8044">
        <f t="shared" si="503"/>
        <v>0.99609999999999999</v>
      </c>
    </row>
    <row r="8045" spans="1:9" x14ac:dyDescent="0.25">
      <c r="A8045" t="s">
        <v>125</v>
      </c>
      <c r="B8045" t="s">
        <v>113</v>
      </c>
      <c r="C8045">
        <v>0.25750000000000001</v>
      </c>
      <c r="D8045" t="s">
        <v>171</v>
      </c>
      <c r="E8045" t="s">
        <v>148</v>
      </c>
      <c r="F8045" t="str">
        <f t="shared" si="500"/>
        <v>KuzmovaBacsinszky</v>
      </c>
      <c r="G8045">
        <f t="shared" si="501"/>
        <v>0.25750000000000001</v>
      </c>
      <c r="H8045" t="str">
        <f t="shared" si="502"/>
        <v>BacsinszkyKuzmova</v>
      </c>
      <c r="I8045">
        <f t="shared" si="503"/>
        <v>0.74249999999999994</v>
      </c>
    </row>
    <row r="8046" spans="1:9" x14ac:dyDescent="0.25">
      <c r="A8046" t="s">
        <v>126</v>
      </c>
      <c r="B8046" t="s">
        <v>113</v>
      </c>
      <c r="C8046">
        <v>0.25659999999999999</v>
      </c>
      <c r="D8046" t="s">
        <v>197</v>
      </c>
      <c r="E8046" t="s">
        <v>148</v>
      </c>
      <c r="F8046" t="str">
        <f t="shared" si="500"/>
        <v>GolubicBacsinszky</v>
      </c>
      <c r="G8046">
        <f t="shared" si="501"/>
        <v>0.25659999999999999</v>
      </c>
      <c r="H8046" t="str">
        <f t="shared" si="502"/>
        <v>BacsinszkyGolubic</v>
      </c>
      <c r="I8046">
        <f t="shared" si="503"/>
        <v>0.74340000000000006</v>
      </c>
    </row>
    <row r="8047" spans="1:9" x14ac:dyDescent="0.25">
      <c r="A8047" t="s">
        <v>127</v>
      </c>
      <c r="B8047" t="s">
        <v>113</v>
      </c>
      <c r="C8047">
        <v>0.32300000000000001</v>
      </c>
      <c r="D8047" t="s">
        <v>178</v>
      </c>
      <c r="E8047" t="s">
        <v>148</v>
      </c>
      <c r="F8047" t="str">
        <f t="shared" si="500"/>
        <v>PutintsevaBacsinszky</v>
      </c>
      <c r="G8047">
        <f t="shared" si="501"/>
        <v>0.32300000000000001</v>
      </c>
      <c r="H8047" t="str">
        <f t="shared" si="502"/>
        <v>BacsinszkyPutintseva</v>
      </c>
      <c r="I8047">
        <f t="shared" si="503"/>
        <v>0.67700000000000005</v>
      </c>
    </row>
    <row r="8048" spans="1:9" x14ac:dyDescent="0.25">
      <c r="A8048" t="s">
        <v>128</v>
      </c>
      <c r="B8048" t="s">
        <v>113</v>
      </c>
      <c r="C8048">
        <v>0.28370000000000001</v>
      </c>
      <c r="D8048" t="s">
        <v>151</v>
      </c>
      <c r="E8048" t="s">
        <v>148</v>
      </c>
      <c r="F8048" t="str">
        <f t="shared" si="500"/>
        <v>WangBacsinszky</v>
      </c>
      <c r="G8048">
        <f t="shared" si="501"/>
        <v>0.28370000000000001</v>
      </c>
      <c r="H8048" t="str">
        <f t="shared" si="502"/>
        <v>BacsinszkyWang</v>
      </c>
      <c r="I8048">
        <f t="shared" si="503"/>
        <v>0.71629999999999994</v>
      </c>
    </row>
    <row r="8049" spans="1:9" x14ac:dyDescent="0.25">
      <c r="A8049" t="s">
        <v>119</v>
      </c>
      <c r="B8049" t="s">
        <v>113</v>
      </c>
      <c r="C8049">
        <v>0.42320000000000002</v>
      </c>
      <c r="D8049" t="s">
        <v>226</v>
      </c>
      <c r="E8049" t="s">
        <v>148</v>
      </c>
      <c r="F8049" t="str">
        <f t="shared" si="500"/>
        <v>LapkoBacsinszky</v>
      </c>
      <c r="G8049">
        <f t="shared" si="501"/>
        <v>0.42320000000000002</v>
      </c>
      <c r="H8049" t="str">
        <f t="shared" si="502"/>
        <v>BacsinszkyLapko</v>
      </c>
      <c r="I8049">
        <f t="shared" si="503"/>
        <v>0.57679999999999998</v>
      </c>
    </row>
    <row r="8050" spans="1:9" x14ac:dyDescent="0.25">
      <c r="A8050" t="s">
        <v>129</v>
      </c>
      <c r="B8050" t="s">
        <v>113</v>
      </c>
      <c r="C8050">
        <v>0.1056</v>
      </c>
      <c r="D8050" t="s">
        <v>241</v>
      </c>
      <c r="E8050" t="s">
        <v>148</v>
      </c>
      <c r="F8050" t="str">
        <f t="shared" si="500"/>
        <v>BonaventureBacsinszky</v>
      </c>
      <c r="G8050">
        <f t="shared" si="501"/>
        <v>0.1056</v>
      </c>
      <c r="H8050" t="str">
        <f t="shared" si="502"/>
        <v>BacsinszkyBonaventure</v>
      </c>
      <c r="I8050">
        <f t="shared" si="503"/>
        <v>0.89439999999999997</v>
      </c>
    </row>
    <row r="8051" spans="1:9" x14ac:dyDescent="0.25">
      <c r="A8051" t="s">
        <v>130</v>
      </c>
      <c r="B8051" t="s">
        <v>113</v>
      </c>
      <c r="C8051">
        <v>0.1353</v>
      </c>
      <c r="D8051" t="s">
        <v>186</v>
      </c>
      <c r="E8051" t="s">
        <v>148</v>
      </c>
      <c r="F8051" t="str">
        <f t="shared" si="500"/>
        <v>HivesBacsinszky</v>
      </c>
      <c r="G8051">
        <f t="shared" si="501"/>
        <v>0.1353</v>
      </c>
      <c r="H8051" t="str">
        <f t="shared" si="502"/>
        <v>BacsinszkyHives</v>
      </c>
      <c r="I8051">
        <f t="shared" si="503"/>
        <v>0.86470000000000002</v>
      </c>
    </row>
    <row r="8052" spans="1:9" x14ac:dyDescent="0.25">
      <c r="A8052" t="s">
        <v>110</v>
      </c>
      <c r="B8052" t="s">
        <v>114</v>
      </c>
      <c r="C8052">
        <v>0.62050000000000005</v>
      </c>
      <c r="D8052" t="s">
        <v>193</v>
      </c>
      <c r="E8052" t="s">
        <v>205</v>
      </c>
      <c r="F8052" t="str">
        <f t="shared" si="500"/>
        <v>KudermetovaLepchenko</v>
      </c>
      <c r="G8052">
        <f t="shared" si="501"/>
        <v>0.62050000000000005</v>
      </c>
      <c r="H8052" t="str">
        <f t="shared" si="502"/>
        <v>LepchenkoKudermetova</v>
      </c>
      <c r="I8052">
        <f t="shared" si="503"/>
        <v>0.37949999999999995</v>
      </c>
    </row>
    <row r="8053" spans="1:9" x14ac:dyDescent="0.25">
      <c r="A8053" t="s">
        <v>111</v>
      </c>
      <c r="B8053" t="s">
        <v>114</v>
      </c>
      <c r="C8053">
        <v>0.83909999999999996</v>
      </c>
      <c r="D8053" t="s">
        <v>135</v>
      </c>
      <c r="E8053" t="s">
        <v>205</v>
      </c>
      <c r="F8053" t="str">
        <f t="shared" si="500"/>
        <v>WilliamsLepchenko</v>
      </c>
      <c r="G8053">
        <f t="shared" si="501"/>
        <v>0.83909999999999996</v>
      </c>
      <c r="H8053" t="str">
        <f t="shared" si="502"/>
        <v>LepchenkoWilliams</v>
      </c>
      <c r="I8053">
        <f t="shared" si="503"/>
        <v>0.16090000000000004</v>
      </c>
    </row>
    <row r="8054" spans="1:9" x14ac:dyDescent="0.25">
      <c r="A8054" t="s">
        <v>122</v>
      </c>
      <c r="B8054" t="s">
        <v>114</v>
      </c>
      <c r="C8054">
        <v>0.87690000000000001</v>
      </c>
      <c r="D8054" t="s">
        <v>204</v>
      </c>
      <c r="E8054" t="s">
        <v>205</v>
      </c>
      <c r="F8054" t="str">
        <f t="shared" si="500"/>
        <v>AzarenkaLepchenko</v>
      </c>
      <c r="G8054">
        <f t="shared" si="501"/>
        <v>0.87690000000000001</v>
      </c>
      <c r="H8054" t="str">
        <f t="shared" si="502"/>
        <v>LepchenkoAzarenka</v>
      </c>
      <c r="I8054">
        <f t="shared" si="503"/>
        <v>0.12309999999999999</v>
      </c>
    </row>
    <row r="8055" spans="1:9" x14ac:dyDescent="0.25">
      <c r="A8055" t="s">
        <v>123</v>
      </c>
      <c r="B8055" t="s">
        <v>114</v>
      </c>
      <c r="C8055">
        <v>0.57569999999999999</v>
      </c>
      <c r="D8055" t="s">
        <v>215</v>
      </c>
      <c r="E8055" t="s">
        <v>205</v>
      </c>
      <c r="F8055" t="str">
        <f t="shared" si="500"/>
        <v>DiyasLepchenko</v>
      </c>
      <c r="G8055">
        <f t="shared" si="501"/>
        <v>0.57569999999999999</v>
      </c>
      <c r="H8055" t="str">
        <f t="shared" si="502"/>
        <v>LepchenkoDiyas</v>
      </c>
      <c r="I8055">
        <f t="shared" si="503"/>
        <v>0.42430000000000001</v>
      </c>
    </row>
    <row r="8056" spans="1:9" x14ac:dyDescent="0.25">
      <c r="A8056" t="s">
        <v>124</v>
      </c>
      <c r="B8056" t="s">
        <v>114</v>
      </c>
      <c r="C8056">
        <v>1.0800000000000001E-2</v>
      </c>
      <c r="D8056" t="s">
        <v>206</v>
      </c>
      <c r="E8056" t="s">
        <v>205</v>
      </c>
      <c r="F8056" t="str">
        <f t="shared" si="500"/>
        <v>OsuigweLepchenko</v>
      </c>
      <c r="G8056">
        <f t="shared" si="501"/>
        <v>1.0800000000000001E-2</v>
      </c>
      <c r="H8056" t="str">
        <f t="shared" si="502"/>
        <v>LepchenkoOsuigwe</v>
      </c>
      <c r="I8056">
        <f t="shared" si="503"/>
        <v>0.98919999999999997</v>
      </c>
    </row>
    <row r="8057" spans="1:9" x14ac:dyDescent="0.25">
      <c r="A8057" t="s">
        <v>125</v>
      </c>
      <c r="B8057" t="s">
        <v>114</v>
      </c>
      <c r="C8057">
        <v>0.50260000000000005</v>
      </c>
      <c r="D8057" t="s">
        <v>171</v>
      </c>
      <c r="E8057" t="s">
        <v>205</v>
      </c>
      <c r="F8057" t="str">
        <f t="shared" si="500"/>
        <v>KuzmovaLepchenko</v>
      </c>
      <c r="G8057">
        <f t="shared" si="501"/>
        <v>0.50260000000000005</v>
      </c>
      <c r="H8057" t="str">
        <f t="shared" si="502"/>
        <v>LepchenkoKuzmova</v>
      </c>
      <c r="I8057">
        <f t="shared" si="503"/>
        <v>0.49739999999999995</v>
      </c>
    </row>
    <row r="8058" spans="1:9" x14ac:dyDescent="0.25">
      <c r="A8058" t="s">
        <v>126</v>
      </c>
      <c r="B8058" t="s">
        <v>114</v>
      </c>
      <c r="C8058">
        <v>0.40720000000000001</v>
      </c>
      <c r="D8058" t="s">
        <v>197</v>
      </c>
      <c r="E8058" t="s">
        <v>205</v>
      </c>
      <c r="F8058" t="str">
        <f t="shared" si="500"/>
        <v>GolubicLepchenko</v>
      </c>
      <c r="G8058">
        <f t="shared" si="501"/>
        <v>0.40720000000000001</v>
      </c>
      <c r="H8058" t="str">
        <f t="shared" si="502"/>
        <v>LepchenkoGolubic</v>
      </c>
      <c r="I8058">
        <f t="shared" si="503"/>
        <v>0.59279999999999999</v>
      </c>
    </row>
    <row r="8059" spans="1:9" x14ac:dyDescent="0.25">
      <c r="A8059" t="s">
        <v>127</v>
      </c>
      <c r="B8059" t="s">
        <v>114</v>
      </c>
      <c r="C8059">
        <v>0.56040000000000001</v>
      </c>
      <c r="D8059" t="s">
        <v>178</v>
      </c>
      <c r="E8059" t="s">
        <v>205</v>
      </c>
      <c r="F8059" t="str">
        <f t="shared" si="500"/>
        <v>PutintsevaLepchenko</v>
      </c>
      <c r="G8059">
        <f t="shared" si="501"/>
        <v>0.56040000000000001</v>
      </c>
      <c r="H8059" t="str">
        <f t="shared" si="502"/>
        <v>LepchenkoPutintseva</v>
      </c>
      <c r="I8059">
        <f t="shared" si="503"/>
        <v>0.43959999999999999</v>
      </c>
    </row>
    <row r="8060" spans="1:9" x14ac:dyDescent="0.25">
      <c r="A8060" t="s">
        <v>128</v>
      </c>
      <c r="B8060" t="s">
        <v>114</v>
      </c>
      <c r="C8060">
        <v>0.54330000000000001</v>
      </c>
      <c r="D8060" t="s">
        <v>151</v>
      </c>
      <c r="E8060" t="s">
        <v>205</v>
      </c>
      <c r="F8060" t="str">
        <f t="shared" si="500"/>
        <v>WangLepchenko</v>
      </c>
      <c r="G8060">
        <f t="shared" si="501"/>
        <v>0.54330000000000001</v>
      </c>
      <c r="H8060" t="str">
        <f t="shared" si="502"/>
        <v>LepchenkoWang</v>
      </c>
      <c r="I8060">
        <f t="shared" si="503"/>
        <v>0.45669999999999999</v>
      </c>
    </row>
    <row r="8061" spans="1:9" x14ac:dyDescent="0.25">
      <c r="A8061" t="s">
        <v>119</v>
      </c>
      <c r="B8061" t="s">
        <v>114</v>
      </c>
      <c r="C8061">
        <v>0.65790000000000004</v>
      </c>
      <c r="D8061" t="s">
        <v>226</v>
      </c>
      <c r="E8061" t="s">
        <v>205</v>
      </c>
      <c r="F8061" t="str">
        <f t="shared" si="500"/>
        <v>LapkoLepchenko</v>
      </c>
      <c r="G8061">
        <f t="shared" si="501"/>
        <v>0.65790000000000004</v>
      </c>
      <c r="H8061" t="str">
        <f t="shared" si="502"/>
        <v>LepchenkoLapko</v>
      </c>
      <c r="I8061">
        <f t="shared" si="503"/>
        <v>0.34209999999999996</v>
      </c>
    </row>
    <row r="8062" spans="1:9" x14ac:dyDescent="0.25">
      <c r="A8062" t="s">
        <v>129</v>
      </c>
      <c r="B8062" t="s">
        <v>114</v>
      </c>
      <c r="C8062">
        <v>0.32169999999999999</v>
      </c>
      <c r="D8062" t="s">
        <v>241</v>
      </c>
      <c r="E8062" t="s">
        <v>205</v>
      </c>
      <c r="F8062" t="str">
        <f t="shared" si="500"/>
        <v>BonaventureLepchenko</v>
      </c>
      <c r="G8062">
        <f t="shared" si="501"/>
        <v>0.32169999999999999</v>
      </c>
      <c r="H8062" t="str">
        <f t="shared" si="502"/>
        <v>LepchenkoBonaventure</v>
      </c>
      <c r="I8062">
        <f t="shared" si="503"/>
        <v>0.67830000000000001</v>
      </c>
    </row>
    <row r="8063" spans="1:9" x14ac:dyDescent="0.25">
      <c r="A8063" t="s">
        <v>130</v>
      </c>
      <c r="B8063" t="s">
        <v>114</v>
      </c>
      <c r="C8063">
        <v>0.3009</v>
      </c>
      <c r="D8063" t="s">
        <v>186</v>
      </c>
      <c r="E8063" t="s">
        <v>205</v>
      </c>
      <c r="F8063" t="str">
        <f t="shared" si="500"/>
        <v>HivesLepchenko</v>
      </c>
      <c r="G8063">
        <f t="shared" si="501"/>
        <v>0.3009</v>
      </c>
      <c r="H8063" t="str">
        <f t="shared" si="502"/>
        <v>LepchenkoHives</v>
      </c>
      <c r="I8063">
        <f t="shared" si="503"/>
        <v>0.69910000000000005</v>
      </c>
    </row>
    <row r="8064" spans="1:9" x14ac:dyDescent="0.25">
      <c r="A8064" t="s">
        <v>110</v>
      </c>
      <c r="B8064" t="s">
        <v>111</v>
      </c>
      <c r="C8064">
        <v>0.24929999999999999</v>
      </c>
      <c r="D8064" t="s">
        <v>193</v>
      </c>
      <c r="E8064" t="s">
        <v>135</v>
      </c>
      <c r="F8064" t="str">
        <f t="shared" si="500"/>
        <v>KudermetovaWilliams</v>
      </c>
      <c r="G8064">
        <f t="shared" si="501"/>
        <v>0.24929999999999999</v>
      </c>
      <c r="H8064" t="str">
        <f t="shared" si="502"/>
        <v>WilliamsKudermetova</v>
      </c>
      <c r="I8064">
        <f t="shared" si="503"/>
        <v>0.75070000000000003</v>
      </c>
    </row>
    <row r="8065" spans="1:9" x14ac:dyDescent="0.25">
      <c r="A8065" t="s">
        <v>122</v>
      </c>
      <c r="B8065" t="s">
        <v>111</v>
      </c>
      <c r="C8065">
        <v>0.48270000000000002</v>
      </c>
      <c r="D8065" t="s">
        <v>204</v>
      </c>
      <c r="E8065" t="s">
        <v>135</v>
      </c>
      <c r="F8065" t="str">
        <f t="shared" si="500"/>
        <v>AzarenkaWilliams</v>
      </c>
      <c r="G8065">
        <f t="shared" si="501"/>
        <v>0.48270000000000002</v>
      </c>
      <c r="H8065" t="str">
        <f t="shared" si="502"/>
        <v>WilliamsAzarenka</v>
      </c>
      <c r="I8065">
        <f t="shared" si="503"/>
        <v>0.51729999999999998</v>
      </c>
    </row>
    <row r="8066" spans="1:9" x14ac:dyDescent="0.25">
      <c r="A8066" t="s">
        <v>123</v>
      </c>
      <c r="B8066" t="s">
        <v>111</v>
      </c>
      <c r="C8066">
        <v>0.19389999999999999</v>
      </c>
      <c r="D8066" t="s">
        <v>215</v>
      </c>
      <c r="E8066" t="s">
        <v>135</v>
      </c>
      <c r="F8066" t="str">
        <f t="shared" si="500"/>
        <v>DiyasWilliams</v>
      </c>
      <c r="G8066">
        <f t="shared" si="501"/>
        <v>0.19389999999999999</v>
      </c>
      <c r="H8066" t="str">
        <f t="shared" si="502"/>
        <v>WilliamsDiyas</v>
      </c>
      <c r="I8066">
        <f t="shared" si="503"/>
        <v>0.80610000000000004</v>
      </c>
    </row>
    <row r="8067" spans="1:9" x14ac:dyDescent="0.25">
      <c r="A8067" t="s">
        <v>124</v>
      </c>
      <c r="B8067" t="s">
        <v>111</v>
      </c>
      <c r="C8067">
        <v>1.9E-3</v>
      </c>
      <c r="D8067" t="s">
        <v>206</v>
      </c>
      <c r="E8067" t="s">
        <v>135</v>
      </c>
      <c r="F8067" t="str">
        <f t="shared" ref="F8067:F8129" si="504">D8067&amp;E8067</f>
        <v>OsuigweWilliams</v>
      </c>
      <c r="G8067">
        <f t="shared" ref="G8067:G8129" si="505">C8067</f>
        <v>1.9E-3</v>
      </c>
      <c r="H8067" t="str">
        <f t="shared" ref="H8067:H8129" si="506">E8067&amp;D8067</f>
        <v>WilliamsOsuigwe</v>
      </c>
      <c r="I8067">
        <f t="shared" ref="I8067:I8129" si="507">1-C8067</f>
        <v>0.99809999999999999</v>
      </c>
    </row>
    <row r="8068" spans="1:9" x14ac:dyDescent="0.25">
      <c r="A8068" t="s">
        <v>125</v>
      </c>
      <c r="B8068" t="s">
        <v>111</v>
      </c>
      <c r="C8068">
        <v>0.1429</v>
      </c>
      <c r="D8068" t="s">
        <v>171</v>
      </c>
      <c r="E8068" t="s">
        <v>135</v>
      </c>
      <c r="F8068" t="str">
        <f t="shared" si="504"/>
        <v>KuzmovaWilliams</v>
      </c>
      <c r="G8068">
        <f t="shared" si="505"/>
        <v>0.1429</v>
      </c>
      <c r="H8068" t="str">
        <f t="shared" si="506"/>
        <v>WilliamsKuzmova</v>
      </c>
      <c r="I8068">
        <f t="shared" si="507"/>
        <v>0.85709999999999997</v>
      </c>
    </row>
    <row r="8069" spans="1:9" x14ac:dyDescent="0.25">
      <c r="A8069" t="s">
        <v>126</v>
      </c>
      <c r="B8069" t="s">
        <v>111</v>
      </c>
      <c r="C8069">
        <v>0.15790000000000001</v>
      </c>
      <c r="D8069" t="s">
        <v>197</v>
      </c>
      <c r="E8069" t="s">
        <v>135</v>
      </c>
      <c r="F8069" t="str">
        <f t="shared" si="504"/>
        <v>GolubicWilliams</v>
      </c>
      <c r="G8069">
        <f t="shared" si="505"/>
        <v>0.15790000000000001</v>
      </c>
      <c r="H8069" t="str">
        <f t="shared" si="506"/>
        <v>WilliamsGolubic</v>
      </c>
      <c r="I8069">
        <f t="shared" si="507"/>
        <v>0.84209999999999996</v>
      </c>
    </row>
    <row r="8070" spans="1:9" x14ac:dyDescent="0.25">
      <c r="A8070" t="s">
        <v>127</v>
      </c>
      <c r="B8070" t="s">
        <v>111</v>
      </c>
      <c r="C8070">
        <v>0.19189999999999999</v>
      </c>
      <c r="D8070" t="s">
        <v>178</v>
      </c>
      <c r="E8070" t="s">
        <v>135</v>
      </c>
      <c r="F8070" t="str">
        <f t="shared" si="504"/>
        <v>PutintsevaWilliams</v>
      </c>
      <c r="G8070">
        <f t="shared" si="505"/>
        <v>0.19189999999999999</v>
      </c>
      <c r="H8070" t="str">
        <f t="shared" si="506"/>
        <v>WilliamsPutintseva</v>
      </c>
      <c r="I8070">
        <f t="shared" si="507"/>
        <v>0.80810000000000004</v>
      </c>
    </row>
    <row r="8071" spans="1:9" x14ac:dyDescent="0.25">
      <c r="A8071" t="s">
        <v>128</v>
      </c>
      <c r="B8071" t="s">
        <v>111</v>
      </c>
      <c r="C8071">
        <v>0.16289999999999999</v>
      </c>
      <c r="D8071" t="s">
        <v>151</v>
      </c>
      <c r="E8071" t="s">
        <v>135</v>
      </c>
      <c r="F8071" t="str">
        <f t="shared" si="504"/>
        <v>WangWilliams</v>
      </c>
      <c r="G8071">
        <f t="shared" si="505"/>
        <v>0.16289999999999999</v>
      </c>
      <c r="H8071" t="str">
        <f t="shared" si="506"/>
        <v>WilliamsWang</v>
      </c>
      <c r="I8071">
        <f t="shared" si="507"/>
        <v>0.83709999999999996</v>
      </c>
    </row>
    <row r="8072" spans="1:9" x14ac:dyDescent="0.25">
      <c r="A8072" t="s">
        <v>119</v>
      </c>
      <c r="B8072" t="s">
        <v>111</v>
      </c>
      <c r="C8072">
        <v>0.2626</v>
      </c>
      <c r="D8072" t="s">
        <v>226</v>
      </c>
      <c r="E8072" t="s">
        <v>135</v>
      </c>
      <c r="F8072" t="str">
        <f t="shared" si="504"/>
        <v>LapkoWilliams</v>
      </c>
      <c r="G8072">
        <f t="shared" si="505"/>
        <v>0.2626</v>
      </c>
      <c r="H8072" t="str">
        <f t="shared" si="506"/>
        <v>WilliamsLapko</v>
      </c>
      <c r="I8072">
        <f t="shared" si="507"/>
        <v>0.73740000000000006</v>
      </c>
    </row>
    <row r="8073" spans="1:9" x14ac:dyDescent="0.25">
      <c r="A8073" t="s">
        <v>129</v>
      </c>
      <c r="B8073" t="s">
        <v>111</v>
      </c>
      <c r="C8073">
        <v>5.3900000000000003E-2</v>
      </c>
      <c r="D8073" t="s">
        <v>241</v>
      </c>
      <c r="E8073" t="s">
        <v>135</v>
      </c>
      <c r="F8073" t="str">
        <f t="shared" si="504"/>
        <v>BonaventureWilliams</v>
      </c>
      <c r="G8073">
        <f t="shared" si="505"/>
        <v>5.3900000000000003E-2</v>
      </c>
      <c r="H8073" t="str">
        <f t="shared" si="506"/>
        <v>WilliamsBonaventure</v>
      </c>
      <c r="I8073">
        <f t="shared" si="507"/>
        <v>0.94609999999999994</v>
      </c>
    </row>
    <row r="8074" spans="1:9" x14ac:dyDescent="0.25">
      <c r="A8074" t="s">
        <v>130</v>
      </c>
      <c r="B8074" t="s">
        <v>111</v>
      </c>
      <c r="C8074">
        <v>7.0199999999999999E-2</v>
      </c>
      <c r="D8074" t="s">
        <v>186</v>
      </c>
      <c r="E8074" t="s">
        <v>135</v>
      </c>
      <c r="F8074" t="str">
        <f t="shared" si="504"/>
        <v>HivesWilliams</v>
      </c>
      <c r="G8074">
        <f t="shared" si="505"/>
        <v>7.0199999999999999E-2</v>
      </c>
      <c r="H8074" t="str">
        <f t="shared" si="506"/>
        <v>WilliamsHives</v>
      </c>
      <c r="I8074">
        <f t="shared" si="507"/>
        <v>0.92979999999999996</v>
      </c>
    </row>
    <row r="8075" spans="1:9" x14ac:dyDescent="0.25">
      <c r="A8075" t="s">
        <v>110</v>
      </c>
      <c r="B8075" t="s">
        <v>119</v>
      </c>
      <c r="C8075">
        <v>0.42920000000000003</v>
      </c>
      <c r="D8075" t="s">
        <v>193</v>
      </c>
      <c r="E8075" t="s">
        <v>226</v>
      </c>
      <c r="F8075" t="str">
        <f t="shared" si="504"/>
        <v>KudermetovaLapko</v>
      </c>
      <c r="G8075">
        <f t="shared" si="505"/>
        <v>0.42920000000000003</v>
      </c>
      <c r="H8075" t="str">
        <f t="shared" si="506"/>
        <v>LapkoKudermetova</v>
      </c>
      <c r="I8075">
        <f t="shared" si="507"/>
        <v>0.57079999999999997</v>
      </c>
    </row>
    <row r="8076" spans="1:9" x14ac:dyDescent="0.25">
      <c r="A8076" t="s">
        <v>122</v>
      </c>
      <c r="B8076" t="s">
        <v>119</v>
      </c>
      <c r="C8076">
        <v>0.75580000000000003</v>
      </c>
      <c r="D8076" t="s">
        <v>204</v>
      </c>
      <c r="E8076" t="s">
        <v>226</v>
      </c>
      <c r="F8076" t="str">
        <f t="shared" si="504"/>
        <v>AzarenkaLapko</v>
      </c>
      <c r="G8076">
        <f t="shared" si="505"/>
        <v>0.75580000000000003</v>
      </c>
      <c r="H8076" t="str">
        <f t="shared" si="506"/>
        <v>LapkoAzarenka</v>
      </c>
      <c r="I8076">
        <f t="shared" si="507"/>
        <v>0.24419999999999997</v>
      </c>
    </row>
    <row r="8077" spans="1:9" x14ac:dyDescent="0.25">
      <c r="A8077" t="s">
        <v>123</v>
      </c>
      <c r="B8077" t="s">
        <v>119</v>
      </c>
      <c r="C8077">
        <v>0.33679999999999999</v>
      </c>
      <c r="D8077" t="s">
        <v>215</v>
      </c>
      <c r="E8077" t="s">
        <v>226</v>
      </c>
      <c r="F8077" t="str">
        <f t="shared" si="504"/>
        <v>DiyasLapko</v>
      </c>
      <c r="G8077">
        <f t="shared" si="505"/>
        <v>0.33679999999999999</v>
      </c>
      <c r="H8077" t="str">
        <f t="shared" si="506"/>
        <v>LapkoDiyas</v>
      </c>
      <c r="I8077">
        <f t="shared" si="507"/>
        <v>0.66320000000000001</v>
      </c>
    </row>
    <row r="8078" spans="1:9" x14ac:dyDescent="0.25">
      <c r="A8078" t="s">
        <v>124</v>
      </c>
      <c r="B8078" t="s">
        <v>119</v>
      </c>
      <c r="C8078">
        <v>4.5999999999999999E-3</v>
      </c>
      <c r="D8078" t="s">
        <v>206</v>
      </c>
      <c r="E8078" t="s">
        <v>226</v>
      </c>
      <c r="F8078" t="str">
        <f t="shared" si="504"/>
        <v>OsuigweLapko</v>
      </c>
      <c r="G8078">
        <f t="shared" si="505"/>
        <v>4.5999999999999999E-3</v>
      </c>
      <c r="H8078" t="str">
        <f t="shared" si="506"/>
        <v>LapkoOsuigwe</v>
      </c>
      <c r="I8078">
        <f t="shared" si="507"/>
        <v>0.99539999999999995</v>
      </c>
    </row>
    <row r="8079" spans="1:9" x14ac:dyDescent="0.25">
      <c r="A8079" t="s">
        <v>125</v>
      </c>
      <c r="B8079" t="s">
        <v>119</v>
      </c>
      <c r="C8079">
        <v>0.309</v>
      </c>
      <c r="D8079" t="s">
        <v>171</v>
      </c>
      <c r="E8079" t="s">
        <v>226</v>
      </c>
      <c r="F8079" t="str">
        <f t="shared" si="504"/>
        <v>KuzmovaLapko</v>
      </c>
      <c r="G8079">
        <f t="shared" si="505"/>
        <v>0.309</v>
      </c>
      <c r="H8079" t="str">
        <f t="shared" si="506"/>
        <v>LapkoKuzmova</v>
      </c>
      <c r="I8079">
        <f t="shared" si="507"/>
        <v>0.69100000000000006</v>
      </c>
    </row>
    <row r="8080" spans="1:9" x14ac:dyDescent="0.25">
      <c r="A8080" t="s">
        <v>126</v>
      </c>
      <c r="B8080" t="s">
        <v>119</v>
      </c>
      <c r="C8080">
        <v>0.28249999999999997</v>
      </c>
      <c r="D8080" t="s">
        <v>197</v>
      </c>
      <c r="E8080" t="s">
        <v>226</v>
      </c>
      <c r="F8080" t="str">
        <f t="shared" si="504"/>
        <v>GolubicLapko</v>
      </c>
      <c r="G8080">
        <f t="shared" si="505"/>
        <v>0.28249999999999997</v>
      </c>
      <c r="H8080" t="str">
        <f t="shared" si="506"/>
        <v>LapkoGolubic</v>
      </c>
      <c r="I8080">
        <f t="shared" si="507"/>
        <v>0.71750000000000003</v>
      </c>
    </row>
    <row r="8081" spans="1:9" x14ac:dyDescent="0.25">
      <c r="A8081" t="s">
        <v>127</v>
      </c>
      <c r="B8081" t="s">
        <v>119</v>
      </c>
      <c r="C8081">
        <v>0.32779999999999998</v>
      </c>
      <c r="D8081" t="s">
        <v>178</v>
      </c>
      <c r="E8081" t="s">
        <v>226</v>
      </c>
      <c r="F8081" t="str">
        <f t="shared" si="504"/>
        <v>PutintsevaLapko</v>
      </c>
      <c r="G8081">
        <f t="shared" si="505"/>
        <v>0.32779999999999998</v>
      </c>
      <c r="H8081" t="str">
        <f t="shared" si="506"/>
        <v>LapkoPutintseva</v>
      </c>
      <c r="I8081">
        <f t="shared" si="507"/>
        <v>0.67220000000000002</v>
      </c>
    </row>
    <row r="8082" spans="1:9" x14ac:dyDescent="0.25">
      <c r="A8082" t="s">
        <v>128</v>
      </c>
      <c r="B8082" t="s">
        <v>119</v>
      </c>
      <c r="C8082">
        <v>0.31879999999999997</v>
      </c>
      <c r="D8082" t="s">
        <v>151</v>
      </c>
      <c r="E8082" t="s">
        <v>226</v>
      </c>
      <c r="F8082" t="str">
        <f t="shared" si="504"/>
        <v>WangLapko</v>
      </c>
      <c r="G8082">
        <f t="shared" si="505"/>
        <v>0.31879999999999997</v>
      </c>
      <c r="H8082" t="str">
        <f t="shared" si="506"/>
        <v>LapkoWang</v>
      </c>
      <c r="I8082">
        <f t="shared" si="507"/>
        <v>0.68120000000000003</v>
      </c>
    </row>
    <row r="8083" spans="1:9" x14ac:dyDescent="0.25">
      <c r="A8083" t="s">
        <v>129</v>
      </c>
      <c r="B8083" t="s">
        <v>119</v>
      </c>
      <c r="C8083">
        <v>0.13009999999999999</v>
      </c>
      <c r="D8083" t="s">
        <v>241</v>
      </c>
      <c r="E8083" t="s">
        <v>226</v>
      </c>
      <c r="F8083" t="str">
        <f t="shared" si="504"/>
        <v>BonaventureLapko</v>
      </c>
      <c r="G8083">
        <f t="shared" si="505"/>
        <v>0.13009999999999999</v>
      </c>
      <c r="H8083" t="str">
        <f t="shared" si="506"/>
        <v>LapkoBonaventure</v>
      </c>
      <c r="I8083">
        <f t="shared" si="507"/>
        <v>0.86990000000000001</v>
      </c>
    </row>
    <row r="8084" spans="1:9" x14ac:dyDescent="0.25">
      <c r="A8084" t="s">
        <v>130</v>
      </c>
      <c r="B8084" t="s">
        <v>119</v>
      </c>
      <c r="C8084">
        <v>0.156</v>
      </c>
      <c r="D8084" t="s">
        <v>186</v>
      </c>
      <c r="E8084" t="s">
        <v>226</v>
      </c>
      <c r="F8084" t="str">
        <f t="shared" si="504"/>
        <v>HivesLapko</v>
      </c>
      <c r="G8084">
        <f t="shared" si="505"/>
        <v>0.156</v>
      </c>
      <c r="H8084" t="str">
        <f t="shared" si="506"/>
        <v>LapkoHives</v>
      </c>
      <c r="I8084">
        <f t="shared" si="507"/>
        <v>0.84399999999999997</v>
      </c>
    </row>
    <row r="8085" spans="1:9" x14ac:dyDescent="0.25">
      <c r="A8085" t="s">
        <v>122</v>
      </c>
      <c r="B8085" t="s">
        <v>110</v>
      </c>
      <c r="C8085">
        <v>0.83030000000000004</v>
      </c>
      <c r="D8085" t="s">
        <v>204</v>
      </c>
      <c r="E8085" t="s">
        <v>193</v>
      </c>
      <c r="F8085" t="str">
        <f t="shared" si="504"/>
        <v>AzarenkaKudermetova</v>
      </c>
      <c r="G8085">
        <f t="shared" si="505"/>
        <v>0.83030000000000004</v>
      </c>
      <c r="H8085" t="str">
        <f t="shared" si="506"/>
        <v>KudermetovaAzarenka</v>
      </c>
      <c r="I8085">
        <f t="shared" si="507"/>
        <v>0.16969999999999996</v>
      </c>
    </row>
    <row r="8086" spans="1:9" x14ac:dyDescent="0.25">
      <c r="A8086" t="s">
        <v>123</v>
      </c>
      <c r="B8086" t="s">
        <v>110</v>
      </c>
      <c r="C8086">
        <v>0.4617</v>
      </c>
      <c r="D8086" t="s">
        <v>215</v>
      </c>
      <c r="E8086" t="s">
        <v>193</v>
      </c>
      <c r="F8086" t="str">
        <f t="shared" si="504"/>
        <v>DiyasKudermetova</v>
      </c>
      <c r="G8086">
        <f t="shared" si="505"/>
        <v>0.4617</v>
      </c>
      <c r="H8086" t="str">
        <f t="shared" si="506"/>
        <v>KudermetovaDiyas</v>
      </c>
      <c r="I8086">
        <f t="shared" si="507"/>
        <v>0.5383</v>
      </c>
    </row>
    <row r="8087" spans="1:9" x14ac:dyDescent="0.25">
      <c r="A8087" t="s">
        <v>124</v>
      </c>
      <c r="B8087" t="s">
        <v>110</v>
      </c>
      <c r="C8087">
        <v>5.5999999999999999E-3</v>
      </c>
      <c r="D8087" t="s">
        <v>206</v>
      </c>
      <c r="E8087" t="s">
        <v>193</v>
      </c>
      <c r="F8087" t="str">
        <f t="shared" si="504"/>
        <v>OsuigweKudermetova</v>
      </c>
      <c r="G8087">
        <f t="shared" si="505"/>
        <v>5.5999999999999999E-3</v>
      </c>
      <c r="H8087" t="str">
        <f t="shared" si="506"/>
        <v>KudermetovaOsuigwe</v>
      </c>
      <c r="I8087">
        <f t="shared" si="507"/>
        <v>0.99439999999999995</v>
      </c>
    </row>
    <row r="8088" spans="1:9" x14ac:dyDescent="0.25">
      <c r="A8088" t="s">
        <v>125</v>
      </c>
      <c r="B8088" t="s">
        <v>110</v>
      </c>
      <c r="C8088">
        <v>0.35170000000000001</v>
      </c>
      <c r="D8088" t="s">
        <v>171</v>
      </c>
      <c r="E8088" t="s">
        <v>193</v>
      </c>
      <c r="F8088" t="str">
        <f t="shared" si="504"/>
        <v>KuzmovaKudermetova</v>
      </c>
      <c r="G8088">
        <f t="shared" si="505"/>
        <v>0.35170000000000001</v>
      </c>
      <c r="H8088" t="str">
        <f t="shared" si="506"/>
        <v>KudermetovaKuzmova</v>
      </c>
      <c r="I8088">
        <f t="shared" si="507"/>
        <v>0.64829999999999999</v>
      </c>
    </row>
    <row r="8089" spans="1:9" x14ac:dyDescent="0.25">
      <c r="A8089" t="s">
        <v>126</v>
      </c>
      <c r="B8089" t="s">
        <v>110</v>
      </c>
      <c r="C8089">
        <v>0.34689999999999999</v>
      </c>
      <c r="D8089" t="s">
        <v>197</v>
      </c>
      <c r="E8089" t="s">
        <v>193</v>
      </c>
      <c r="F8089" t="str">
        <f t="shared" si="504"/>
        <v>GolubicKudermetova</v>
      </c>
      <c r="G8089">
        <f t="shared" si="505"/>
        <v>0.34689999999999999</v>
      </c>
      <c r="H8089" t="str">
        <f t="shared" si="506"/>
        <v>KudermetovaGolubic</v>
      </c>
      <c r="I8089">
        <f t="shared" si="507"/>
        <v>0.65310000000000001</v>
      </c>
    </row>
    <row r="8090" spans="1:9" x14ac:dyDescent="0.25">
      <c r="A8090" t="s">
        <v>127</v>
      </c>
      <c r="B8090" t="s">
        <v>110</v>
      </c>
      <c r="C8090">
        <v>0.44669999999999999</v>
      </c>
      <c r="D8090" t="s">
        <v>178</v>
      </c>
      <c r="E8090" t="s">
        <v>193</v>
      </c>
      <c r="F8090" t="str">
        <f t="shared" si="504"/>
        <v>PutintsevaKudermetova</v>
      </c>
      <c r="G8090">
        <f t="shared" si="505"/>
        <v>0.44669999999999999</v>
      </c>
      <c r="H8090" t="str">
        <f t="shared" si="506"/>
        <v>KudermetovaPutintseva</v>
      </c>
      <c r="I8090">
        <f t="shared" si="507"/>
        <v>0.55330000000000001</v>
      </c>
    </row>
    <row r="8091" spans="1:9" x14ac:dyDescent="0.25">
      <c r="A8091" t="s">
        <v>128</v>
      </c>
      <c r="B8091" t="s">
        <v>110</v>
      </c>
      <c r="C8091">
        <v>0.4138</v>
      </c>
      <c r="D8091" t="s">
        <v>151</v>
      </c>
      <c r="E8091" t="s">
        <v>193</v>
      </c>
      <c r="F8091" t="str">
        <f t="shared" si="504"/>
        <v>WangKudermetova</v>
      </c>
      <c r="G8091">
        <f t="shared" si="505"/>
        <v>0.4138</v>
      </c>
      <c r="H8091" t="str">
        <f t="shared" si="506"/>
        <v>KudermetovaWang</v>
      </c>
      <c r="I8091">
        <f t="shared" si="507"/>
        <v>0.58620000000000005</v>
      </c>
    </row>
    <row r="8092" spans="1:9" x14ac:dyDescent="0.25">
      <c r="A8092" t="s">
        <v>129</v>
      </c>
      <c r="B8092" t="s">
        <v>110</v>
      </c>
      <c r="C8092">
        <v>0.185</v>
      </c>
      <c r="D8092" t="s">
        <v>241</v>
      </c>
      <c r="E8092" t="s">
        <v>193</v>
      </c>
      <c r="F8092" t="str">
        <f t="shared" si="504"/>
        <v>BonaventureKudermetova</v>
      </c>
      <c r="G8092">
        <f t="shared" si="505"/>
        <v>0.185</v>
      </c>
      <c r="H8092" t="str">
        <f t="shared" si="506"/>
        <v>KudermetovaBonaventure</v>
      </c>
      <c r="I8092">
        <f t="shared" si="507"/>
        <v>0.81499999999999995</v>
      </c>
    </row>
    <row r="8093" spans="1:9" x14ac:dyDescent="0.25">
      <c r="A8093" t="s">
        <v>130</v>
      </c>
      <c r="B8093" t="s">
        <v>110</v>
      </c>
      <c r="C8093">
        <v>0.2041</v>
      </c>
      <c r="D8093" t="s">
        <v>186</v>
      </c>
      <c r="E8093" t="s">
        <v>193</v>
      </c>
      <c r="F8093" t="str">
        <f t="shared" si="504"/>
        <v>HivesKudermetova</v>
      </c>
      <c r="G8093">
        <f t="shared" si="505"/>
        <v>0.2041</v>
      </c>
      <c r="H8093" t="str">
        <f t="shared" si="506"/>
        <v>KudermetovaHives</v>
      </c>
      <c r="I8093">
        <f t="shared" si="507"/>
        <v>0.79590000000000005</v>
      </c>
    </row>
    <row r="8094" spans="1:9" x14ac:dyDescent="0.25">
      <c r="A8094" t="s">
        <v>123</v>
      </c>
      <c r="B8094" t="s">
        <v>122</v>
      </c>
      <c r="C8094">
        <v>0.1807</v>
      </c>
      <c r="D8094" t="s">
        <v>215</v>
      </c>
      <c r="E8094" t="s">
        <v>204</v>
      </c>
      <c r="F8094" t="str">
        <f t="shared" si="504"/>
        <v>DiyasAzarenka</v>
      </c>
      <c r="G8094">
        <f t="shared" si="505"/>
        <v>0.1807</v>
      </c>
      <c r="H8094" t="str">
        <f t="shared" si="506"/>
        <v>AzarenkaDiyas</v>
      </c>
      <c r="I8094">
        <f t="shared" si="507"/>
        <v>0.81930000000000003</v>
      </c>
    </row>
    <row r="8095" spans="1:9" x14ac:dyDescent="0.25">
      <c r="A8095" t="s">
        <v>124</v>
      </c>
      <c r="B8095" t="s">
        <v>122</v>
      </c>
      <c r="C8095">
        <v>1.8E-3</v>
      </c>
      <c r="D8095" t="s">
        <v>206</v>
      </c>
      <c r="E8095" t="s">
        <v>204</v>
      </c>
      <c r="F8095" t="str">
        <f t="shared" si="504"/>
        <v>OsuigweAzarenka</v>
      </c>
      <c r="G8095">
        <f t="shared" si="505"/>
        <v>1.8E-3</v>
      </c>
      <c r="H8095" t="str">
        <f t="shared" si="506"/>
        <v>AzarenkaOsuigwe</v>
      </c>
      <c r="I8095">
        <f t="shared" si="507"/>
        <v>0.99819999999999998</v>
      </c>
    </row>
    <row r="8096" spans="1:9" x14ac:dyDescent="0.25">
      <c r="A8096" t="s">
        <v>125</v>
      </c>
      <c r="B8096" t="s">
        <v>122</v>
      </c>
      <c r="C8096">
        <v>0.14699999999999999</v>
      </c>
      <c r="D8096" t="s">
        <v>171</v>
      </c>
      <c r="E8096" t="s">
        <v>204</v>
      </c>
      <c r="F8096" t="str">
        <f t="shared" si="504"/>
        <v>KuzmovaAzarenka</v>
      </c>
      <c r="G8096">
        <f t="shared" si="505"/>
        <v>0.14699999999999999</v>
      </c>
      <c r="H8096" t="str">
        <f t="shared" si="506"/>
        <v>AzarenkaKuzmova</v>
      </c>
      <c r="I8096">
        <f t="shared" si="507"/>
        <v>0.85299999999999998</v>
      </c>
    </row>
    <row r="8097" spans="1:9" x14ac:dyDescent="0.25">
      <c r="A8097" t="s">
        <v>126</v>
      </c>
      <c r="B8097" t="s">
        <v>122</v>
      </c>
      <c r="C8097">
        <v>0.14560000000000001</v>
      </c>
      <c r="D8097" t="s">
        <v>197</v>
      </c>
      <c r="E8097" t="s">
        <v>204</v>
      </c>
      <c r="F8097" t="str">
        <f t="shared" si="504"/>
        <v>GolubicAzarenka</v>
      </c>
      <c r="G8097">
        <f t="shared" si="505"/>
        <v>0.14560000000000001</v>
      </c>
      <c r="H8097" t="str">
        <f t="shared" si="506"/>
        <v>AzarenkaGolubic</v>
      </c>
      <c r="I8097">
        <f t="shared" si="507"/>
        <v>0.85440000000000005</v>
      </c>
    </row>
    <row r="8098" spans="1:9" x14ac:dyDescent="0.25">
      <c r="A8098" t="s">
        <v>127</v>
      </c>
      <c r="B8098" t="s">
        <v>122</v>
      </c>
      <c r="C8098">
        <v>0.1757</v>
      </c>
      <c r="D8098" t="s">
        <v>178</v>
      </c>
      <c r="E8098" t="s">
        <v>204</v>
      </c>
      <c r="F8098" t="str">
        <f t="shared" si="504"/>
        <v>PutintsevaAzarenka</v>
      </c>
      <c r="G8098">
        <f t="shared" si="505"/>
        <v>0.1757</v>
      </c>
      <c r="H8098" t="str">
        <f t="shared" si="506"/>
        <v>AzarenkaPutintseva</v>
      </c>
      <c r="I8098">
        <f t="shared" si="507"/>
        <v>0.82430000000000003</v>
      </c>
    </row>
    <row r="8099" spans="1:9" x14ac:dyDescent="0.25">
      <c r="A8099" t="s">
        <v>128</v>
      </c>
      <c r="B8099" t="s">
        <v>122</v>
      </c>
      <c r="C8099">
        <v>0.1555</v>
      </c>
      <c r="D8099" t="s">
        <v>151</v>
      </c>
      <c r="E8099" t="s">
        <v>204</v>
      </c>
      <c r="F8099" t="str">
        <f t="shared" si="504"/>
        <v>WangAzarenka</v>
      </c>
      <c r="G8099">
        <f t="shared" si="505"/>
        <v>0.1555</v>
      </c>
      <c r="H8099" t="str">
        <f t="shared" si="506"/>
        <v>AzarenkaWang</v>
      </c>
      <c r="I8099">
        <f t="shared" si="507"/>
        <v>0.84450000000000003</v>
      </c>
    </row>
    <row r="8100" spans="1:9" x14ac:dyDescent="0.25">
      <c r="A8100" t="s">
        <v>129</v>
      </c>
      <c r="B8100" t="s">
        <v>122</v>
      </c>
      <c r="C8100">
        <v>5.1200000000000002E-2</v>
      </c>
      <c r="D8100" t="s">
        <v>241</v>
      </c>
      <c r="E8100" t="s">
        <v>204</v>
      </c>
      <c r="F8100" t="str">
        <f t="shared" si="504"/>
        <v>BonaventureAzarenka</v>
      </c>
      <c r="G8100">
        <f t="shared" si="505"/>
        <v>5.1200000000000002E-2</v>
      </c>
      <c r="H8100" t="str">
        <f t="shared" si="506"/>
        <v>AzarenkaBonaventure</v>
      </c>
      <c r="I8100">
        <f t="shared" si="507"/>
        <v>0.94879999999999998</v>
      </c>
    </row>
    <row r="8101" spans="1:9" x14ac:dyDescent="0.25">
      <c r="A8101" t="s">
        <v>130</v>
      </c>
      <c r="B8101" t="s">
        <v>122</v>
      </c>
      <c r="C8101">
        <v>6.6699999999999995E-2</v>
      </c>
      <c r="D8101" t="s">
        <v>186</v>
      </c>
      <c r="E8101" t="s">
        <v>204</v>
      </c>
      <c r="F8101" t="str">
        <f t="shared" si="504"/>
        <v>HivesAzarenka</v>
      </c>
      <c r="G8101">
        <f t="shared" si="505"/>
        <v>6.6699999999999995E-2</v>
      </c>
      <c r="H8101" t="str">
        <f t="shared" si="506"/>
        <v>AzarenkaHives</v>
      </c>
      <c r="I8101">
        <f t="shared" si="507"/>
        <v>0.93330000000000002</v>
      </c>
    </row>
    <row r="8102" spans="1:9" x14ac:dyDescent="0.25">
      <c r="A8102" t="s">
        <v>123</v>
      </c>
      <c r="B8102" t="s">
        <v>125</v>
      </c>
      <c r="C8102">
        <v>0.50660000000000005</v>
      </c>
      <c r="D8102" t="s">
        <v>215</v>
      </c>
      <c r="E8102" t="s">
        <v>171</v>
      </c>
      <c r="F8102" t="str">
        <f t="shared" si="504"/>
        <v>DiyasKuzmova</v>
      </c>
      <c r="G8102">
        <f t="shared" si="505"/>
        <v>0.50660000000000005</v>
      </c>
      <c r="H8102" t="str">
        <f t="shared" si="506"/>
        <v>KuzmovaDiyas</v>
      </c>
      <c r="I8102">
        <f t="shared" si="507"/>
        <v>0.49339999999999995</v>
      </c>
    </row>
    <row r="8103" spans="1:9" x14ac:dyDescent="0.25">
      <c r="A8103" t="s">
        <v>124</v>
      </c>
      <c r="B8103" t="s">
        <v>125</v>
      </c>
      <c r="C8103">
        <v>8.8000000000000005E-3</v>
      </c>
      <c r="D8103" t="s">
        <v>206</v>
      </c>
      <c r="E8103" t="s">
        <v>171</v>
      </c>
      <c r="F8103" t="str">
        <f t="shared" si="504"/>
        <v>OsuigweKuzmova</v>
      </c>
      <c r="G8103">
        <f t="shared" si="505"/>
        <v>8.8000000000000005E-3</v>
      </c>
      <c r="H8103" t="str">
        <f t="shared" si="506"/>
        <v>KuzmovaOsuigwe</v>
      </c>
      <c r="I8103">
        <f t="shared" si="507"/>
        <v>0.99119999999999997</v>
      </c>
    </row>
    <row r="8104" spans="1:9" x14ac:dyDescent="0.25">
      <c r="A8104" t="s">
        <v>126</v>
      </c>
      <c r="B8104" t="s">
        <v>125</v>
      </c>
      <c r="C8104">
        <v>0.38129999999999997</v>
      </c>
      <c r="D8104" t="s">
        <v>197</v>
      </c>
      <c r="E8104" t="s">
        <v>171</v>
      </c>
      <c r="F8104" t="str">
        <f t="shared" si="504"/>
        <v>GolubicKuzmova</v>
      </c>
      <c r="G8104">
        <f t="shared" si="505"/>
        <v>0.38129999999999997</v>
      </c>
      <c r="H8104" t="str">
        <f t="shared" si="506"/>
        <v>KuzmovaGolubic</v>
      </c>
      <c r="I8104">
        <f t="shared" si="507"/>
        <v>0.61870000000000003</v>
      </c>
    </row>
    <row r="8105" spans="1:9" x14ac:dyDescent="0.25">
      <c r="A8105" t="s">
        <v>127</v>
      </c>
      <c r="B8105" t="s">
        <v>125</v>
      </c>
      <c r="C8105">
        <v>0.48659999999999998</v>
      </c>
      <c r="D8105" t="s">
        <v>178</v>
      </c>
      <c r="E8105" t="s">
        <v>171</v>
      </c>
      <c r="F8105" t="str">
        <f t="shared" si="504"/>
        <v>PutintsevaKuzmova</v>
      </c>
      <c r="G8105">
        <f t="shared" si="505"/>
        <v>0.48659999999999998</v>
      </c>
      <c r="H8105" t="str">
        <f t="shared" si="506"/>
        <v>KuzmovaPutintseva</v>
      </c>
      <c r="I8105">
        <f t="shared" si="507"/>
        <v>0.51340000000000008</v>
      </c>
    </row>
    <row r="8106" spans="1:9" x14ac:dyDescent="0.25">
      <c r="A8106" t="s">
        <v>128</v>
      </c>
      <c r="B8106" t="s">
        <v>125</v>
      </c>
      <c r="C8106">
        <v>0.48</v>
      </c>
      <c r="D8106" t="s">
        <v>151</v>
      </c>
      <c r="E8106" t="s">
        <v>171</v>
      </c>
      <c r="F8106" t="str">
        <f t="shared" si="504"/>
        <v>WangKuzmova</v>
      </c>
      <c r="G8106">
        <f t="shared" si="505"/>
        <v>0.48</v>
      </c>
      <c r="H8106" t="str">
        <f t="shared" si="506"/>
        <v>KuzmovaWang</v>
      </c>
      <c r="I8106">
        <f t="shared" si="507"/>
        <v>0.52</v>
      </c>
    </row>
    <row r="8107" spans="1:9" x14ac:dyDescent="0.25">
      <c r="A8107" t="s">
        <v>129</v>
      </c>
      <c r="B8107" t="s">
        <v>125</v>
      </c>
      <c r="C8107">
        <v>0.24959999999999999</v>
      </c>
      <c r="D8107" t="s">
        <v>241</v>
      </c>
      <c r="E8107" t="s">
        <v>171</v>
      </c>
      <c r="F8107" t="str">
        <f t="shared" si="504"/>
        <v>BonaventureKuzmova</v>
      </c>
      <c r="G8107">
        <f t="shared" si="505"/>
        <v>0.24959999999999999</v>
      </c>
      <c r="H8107" t="str">
        <f t="shared" si="506"/>
        <v>KuzmovaBonaventure</v>
      </c>
      <c r="I8107">
        <f t="shared" si="507"/>
        <v>0.75039999999999996</v>
      </c>
    </row>
    <row r="8108" spans="1:9" x14ac:dyDescent="0.25">
      <c r="A8108" t="s">
        <v>130</v>
      </c>
      <c r="B8108" t="s">
        <v>125</v>
      </c>
      <c r="C8108">
        <v>0.25790000000000002</v>
      </c>
      <c r="D8108" t="s">
        <v>186</v>
      </c>
      <c r="E8108" t="s">
        <v>171</v>
      </c>
      <c r="F8108" t="str">
        <f t="shared" si="504"/>
        <v>HivesKuzmova</v>
      </c>
      <c r="G8108">
        <f t="shared" si="505"/>
        <v>0.25790000000000002</v>
      </c>
      <c r="H8108" t="str">
        <f t="shared" si="506"/>
        <v>KuzmovaHives</v>
      </c>
      <c r="I8108">
        <f t="shared" si="507"/>
        <v>0.74209999999999998</v>
      </c>
    </row>
    <row r="8109" spans="1:9" x14ac:dyDescent="0.25">
      <c r="A8109" t="s">
        <v>123</v>
      </c>
      <c r="B8109" t="s">
        <v>126</v>
      </c>
      <c r="C8109">
        <v>0.6431</v>
      </c>
      <c r="D8109" t="s">
        <v>215</v>
      </c>
      <c r="E8109" t="s">
        <v>197</v>
      </c>
      <c r="F8109" t="str">
        <f t="shared" si="504"/>
        <v>DiyasGolubic</v>
      </c>
      <c r="G8109">
        <f t="shared" si="505"/>
        <v>0.6431</v>
      </c>
      <c r="H8109" t="str">
        <f t="shared" si="506"/>
        <v>GolubicDiyas</v>
      </c>
      <c r="I8109">
        <f t="shared" si="507"/>
        <v>0.3569</v>
      </c>
    </row>
    <row r="8110" spans="1:9" x14ac:dyDescent="0.25">
      <c r="A8110" t="s">
        <v>124</v>
      </c>
      <c r="B8110" t="s">
        <v>126</v>
      </c>
      <c r="C8110">
        <v>1.6299999999999999E-2</v>
      </c>
      <c r="D8110" t="s">
        <v>206</v>
      </c>
      <c r="E8110" t="s">
        <v>197</v>
      </c>
      <c r="F8110" t="str">
        <f t="shared" si="504"/>
        <v>OsuigweGolubic</v>
      </c>
      <c r="G8110">
        <f t="shared" si="505"/>
        <v>1.6299999999999999E-2</v>
      </c>
      <c r="H8110" t="str">
        <f t="shared" si="506"/>
        <v>GolubicOsuigwe</v>
      </c>
      <c r="I8110">
        <f t="shared" si="507"/>
        <v>0.98370000000000002</v>
      </c>
    </row>
    <row r="8111" spans="1:9" x14ac:dyDescent="0.25">
      <c r="A8111" t="s">
        <v>127</v>
      </c>
      <c r="B8111" t="s">
        <v>126</v>
      </c>
      <c r="C8111">
        <v>0.62629999999999997</v>
      </c>
      <c r="D8111" t="s">
        <v>178</v>
      </c>
      <c r="E8111" t="s">
        <v>197</v>
      </c>
      <c r="F8111" t="str">
        <f t="shared" si="504"/>
        <v>PutintsevaGolubic</v>
      </c>
      <c r="G8111">
        <f t="shared" si="505"/>
        <v>0.62629999999999997</v>
      </c>
      <c r="H8111" t="str">
        <f t="shared" si="506"/>
        <v>GolubicPutintseva</v>
      </c>
      <c r="I8111">
        <f t="shared" si="507"/>
        <v>0.37370000000000003</v>
      </c>
    </row>
    <row r="8112" spans="1:9" x14ac:dyDescent="0.25">
      <c r="A8112" t="s">
        <v>128</v>
      </c>
      <c r="B8112" t="s">
        <v>126</v>
      </c>
      <c r="C8112">
        <v>0.58230000000000004</v>
      </c>
      <c r="D8112" t="s">
        <v>151</v>
      </c>
      <c r="E8112" t="s">
        <v>197</v>
      </c>
      <c r="F8112" t="str">
        <f t="shared" si="504"/>
        <v>WangGolubic</v>
      </c>
      <c r="G8112">
        <f t="shared" si="505"/>
        <v>0.58230000000000004</v>
      </c>
      <c r="H8112" t="str">
        <f t="shared" si="506"/>
        <v>GolubicWang</v>
      </c>
      <c r="I8112">
        <f t="shared" si="507"/>
        <v>0.41769999999999996</v>
      </c>
    </row>
    <row r="8113" spans="1:9" x14ac:dyDescent="0.25">
      <c r="A8113" t="s">
        <v>129</v>
      </c>
      <c r="B8113" t="s">
        <v>126</v>
      </c>
      <c r="C8113">
        <v>0.37519999999999998</v>
      </c>
      <c r="D8113" t="s">
        <v>241</v>
      </c>
      <c r="E8113" t="s">
        <v>197</v>
      </c>
      <c r="F8113" t="str">
        <f t="shared" si="504"/>
        <v>BonaventureGolubic</v>
      </c>
      <c r="G8113">
        <f t="shared" si="505"/>
        <v>0.37519999999999998</v>
      </c>
      <c r="H8113" t="str">
        <f t="shared" si="506"/>
        <v>GolubicBonaventure</v>
      </c>
      <c r="I8113">
        <f t="shared" si="507"/>
        <v>0.62480000000000002</v>
      </c>
    </row>
    <row r="8114" spans="1:9" x14ac:dyDescent="0.25">
      <c r="A8114" t="s">
        <v>130</v>
      </c>
      <c r="B8114" t="s">
        <v>126</v>
      </c>
      <c r="C8114">
        <v>0.38119999999999998</v>
      </c>
      <c r="D8114" t="s">
        <v>186</v>
      </c>
      <c r="E8114" t="s">
        <v>197</v>
      </c>
      <c r="F8114" t="str">
        <f t="shared" si="504"/>
        <v>HivesGolubic</v>
      </c>
      <c r="G8114">
        <f t="shared" si="505"/>
        <v>0.38119999999999998</v>
      </c>
      <c r="H8114" t="str">
        <f t="shared" si="506"/>
        <v>GolubicHives</v>
      </c>
      <c r="I8114">
        <f t="shared" si="507"/>
        <v>0.61880000000000002</v>
      </c>
    </row>
    <row r="8115" spans="1:9" x14ac:dyDescent="0.25">
      <c r="A8115" t="s">
        <v>123</v>
      </c>
      <c r="B8115" t="s">
        <v>124</v>
      </c>
      <c r="C8115">
        <v>0.97460000000000002</v>
      </c>
      <c r="D8115" t="s">
        <v>215</v>
      </c>
      <c r="E8115" t="s">
        <v>206</v>
      </c>
      <c r="F8115" t="str">
        <f t="shared" si="504"/>
        <v>DiyasOsuigwe</v>
      </c>
      <c r="G8115">
        <f t="shared" si="505"/>
        <v>0.97460000000000002</v>
      </c>
      <c r="H8115" t="str">
        <f t="shared" si="506"/>
        <v>OsuigweDiyas</v>
      </c>
      <c r="I8115">
        <f t="shared" si="507"/>
        <v>2.5399999999999978E-2</v>
      </c>
    </row>
    <row r="8116" spans="1:9" x14ac:dyDescent="0.25">
      <c r="A8116" t="s">
        <v>127</v>
      </c>
      <c r="B8116" t="s">
        <v>124</v>
      </c>
      <c r="C8116">
        <v>0.97370000000000001</v>
      </c>
      <c r="D8116" t="s">
        <v>178</v>
      </c>
      <c r="E8116" t="s">
        <v>206</v>
      </c>
      <c r="F8116" t="str">
        <f t="shared" si="504"/>
        <v>PutintsevaOsuigwe</v>
      </c>
      <c r="G8116">
        <f t="shared" si="505"/>
        <v>0.97370000000000001</v>
      </c>
      <c r="H8116" t="str">
        <f t="shared" si="506"/>
        <v>OsuigwePutintseva</v>
      </c>
      <c r="I8116">
        <f t="shared" si="507"/>
        <v>2.629999999999999E-2</v>
      </c>
    </row>
    <row r="8117" spans="1:9" x14ac:dyDescent="0.25">
      <c r="A8117" t="s">
        <v>128</v>
      </c>
      <c r="B8117" t="s">
        <v>124</v>
      </c>
      <c r="C8117">
        <v>0.96850000000000003</v>
      </c>
      <c r="D8117" t="s">
        <v>151</v>
      </c>
      <c r="E8117" t="s">
        <v>206</v>
      </c>
      <c r="F8117" t="str">
        <f t="shared" si="504"/>
        <v>WangOsuigwe</v>
      </c>
      <c r="G8117">
        <f t="shared" si="505"/>
        <v>0.96850000000000003</v>
      </c>
      <c r="H8117" t="str">
        <f t="shared" si="506"/>
        <v>OsuigweWang</v>
      </c>
      <c r="I8117">
        <f t="shared" si="507"/>
        <v>3.1499999999999972E-2</v>
      </c>
    </row>
    <row r="8118" spans="1:9" x14ac:dyDescent="0.25">
      <c r="A8118" t="s">
        <v>129</v>
      </c>
      <c r="B8118" t="s">
        <v>124</v>
      </c>
      <c r="C8118">
        <v>0.93100000000000005</v>
      </c>
      <c r="D8118" t="s">
        <v>241</v>
      </c>
      <c r="E8118" t="s">
        <v>206</v>
      </c>
      <c r="F8118" t="str">
        <f t="shared" si="504"/>
        <v>BonaventureOsuigwe</v>
      </c>
      <c r="G8118">
        <f t="shared" si="505"/>
        <v>0.93100000000000005</v>
      </c>
      <c r="H8118" t="str">
        <f t="shared" si="506"/>
        <v>OsuigweBonaventure</v>
      </c>
      <c r="I8118">
        <f t="shared" si="507"/>
        <v>6.899999999999995E-2</v>
      </c>
    </row>
    <row r="8119" spans="1:9" x14ac:dyDescent="0.25">
      <c r="A8119" t="s">
        <v>130</v>
      </c>
      <c r="B8119" t="s">
        <v>124</v>
      </c>
      <c r="C8119">
        <v>0.9425</v>
      </c>
      <c r="D8119" t="s">
        <v>186</v>
      </c>
      <c r="E8119" t="s">
        <v>206</v>
      </c>
      <c r="F8119" t="str">
        <f t="shared" si="504"/>
        <v>HivesOsuigwe</v>
      </c>
      <c r="G8119">
        <f t="shared" si="505"/>
        <v>0.9425</v>
      </c>
      <c r="H8119" t="str">
        <f t="shared" si="506"/>
        <v>OsuigweHives</v>
      </c>
      <c r="I8119">
        <f t="shared" si="507"/>
        <v>5.7499999999999996E-2</v>
      </c>
    </row>
    <row r="8120" spans="1:9" x14ac:dyDescent="0.25">
      <c r="A8120" t="s">
        <v>123</v>
      </c>
      <c r="B8120" t="s">
        <v>128</v>
      </c>
      <c r="C8120">
        <v>0.48959999999999998</v>
      </c>
      <c r="D8120" t="s">
        <v>215</v>
      </c>
      <c r="E8120" t="s">
        <v>151</v>
      </c>
      <c r="F8120" t="str">
        <f t="shared" si="504"/>
        <v>DiyasWang</v>
      </c>
      <c r="G8120">
        <f t="shared" si="505"/>
        <v>0.48959999999999998</v>
      </c>
      <c r="H8120" t="str">
        <f t="shared" si="506"/>
        <v>WangDiyas</v>
      </c>
      <c r="I8120">
        <f t="shared" si="507"/>
        <v>0.51039999999999996</v>
      </c>
    </row>
    <row r="8121" spans="1:9" x14ac:dyDescent="0.25">
      <c r="A8121" t="s">
        <v>127</v>
      </c>
      <c r="B8121" t="s">
        <v>128</v>
      </c>
      <c r="C8121">
        <v>0.48309999999999997</v>
      </c>
      <c r="D8121" t="s">
        <v>178</v>
      </c>
      <c r="E8121" t="s">
        <v>151</v>
      </c>
      <c r="F8121" t="str">
        <f t="shared" si="504"/>
        <v>PutintsevaWang</v>
      </c>
      <c r="G8121">
        <f t="shared" si="505"/>
        <v>0.48309999999999997</v>
      </c>
      <c r="H8121" t="str">
        <f t="shared" si="506"/>
        <v>WangPutintseva</v>
      </c>
      <c r="I8121">
        <f t="shared" si="507"/>
        <v>0.51690000000000003</v>
      </c>
    </row>
    <row r="8122" spans="1:9" x14ac:dyDescent="0.25">
      <c r="A8122" t="s">
        <v>129</v>
      </c>
      <c r="B8122" t="s">
        <v>128</v>
      </c>
      <c r="C8122">
        <v>0.30020000000000002</v>
      </c>
      <c r="D8122" t="s">
        <v>241</v>
      </c>
      <c r="E8122" t="s">
        <v>151</v>
      </c>
      <c r="F8122" t="str">
        <f t="shared" si="504"/>
        <v>BonaventureWang</v>
      </c>
      <c r="G8122">
        <f t="shared" si="505"/>
        <v>0.30020000000000002</v>
      </c>
      <c r="H8122" t="str">
        <f t="shared" si="506"/>
        <v>WangBonaventure</v>
      </c>
      <c r="I8122">
        <f t="shared" si="507"/>
        <v>0.69979999999999998</v>
      </c>
    </row>
    <row r="8123" spans="1:9" x14ac:dyDescent="0.25">
      <c r="A8123" t="s">
        <v>130</v>
      </c>
      <c r="B8123" t="s">
        <v>128</v>
      </c>
      <c r="C8123">
        <v>0.29389999999999999</v>
      </c>
      <c r="D8123" t="s">
        <v>186</v>
      </c>
      <c r="E8123" t="s">
        <v>151</v>
      </c>
      <c r="F8123" t="str">
        <f t="shared" si="504"/>
        <v>HivesWang</v>
      </c>
      <c r="G8123">
        <f t="shared" si="505"/>
        <v>0.29389999999999999</v>
      </c>
      <c r="H8123" t="str">
        <f t="shared" si="506"/>
        <v>WangHives</v>
      </c>
      <c r="I8123">
        <f t="shared" si="507"/>
        <v>0.70609999999999995</v>
      </c>
    </row>
    <row r="8124" spans="1:9" x14ac:dyDescent="0.25">
      <c r="A8124" t="s">
        <v>123</v>
      </c>
      <c r="B8124" t="s">
        <v>129</v>
      </c>
      <c r="C8124">
        <v>0.68340000000000001</v>
      </c>
      <c r="D8124" t="s">
        <v>215</v>
      </c>
      <c r="E8124" t="s">
        <v>241</v>
      </c>
      <c r="F8124" t="str">
        <f t="shared" si="504"/>
        <v>DiyasBonaventure</v>
      </c>
      <c r="G8124">
        <f t="shared" si="505"/>
        <v>0.68340000000000001</v>
      </c>
      <c r="H8124" t="str">
        <f t="shared" si="506"/>
        <v>BonaventureDiyas</v>
      </c>
      <c r="I8124">
        <f t="shared" si="507"/>
        <v>0.31659999999999999</v>
      </c>
    </row>
    <row r="8125" spans="1:9" x14ac:dyDescent="0.25">
      <c r="A8125" t="s">
        <v>127</v>
      </c>
      <c r="B8125" t="s">
        <v>129</v>
      </c>
      <c r="C8125">
        <v>0.66810000000000003</v>
      </c>
      <c r="D8125" t="s">
        <v>178</v>
      </c>
      <c r="E8125" t="s">
        <v>241</v>
      </c>
      <c r="F8125" t="str">
        <f t="shared" si="504"/>
        <v>PutintsevaBonaventure</v>
      </c>
      <c r="G8125">
        <f t="shared" si="505"/>
        <v>0.66810000000000003</v>
      </c>
      <c r="H8125" t="str">
        <f t="shared" si="506"/>
        <v>BonaventurePutintseva</v>
      </c>
      <c r="I8125">
        <f t="shared" si="507"/>
        <v>0.33189999999999997</v>
      </c>
    </row>
    <row r="8126" spans="1:9" x14ac:dyDescent="0.25">
      <c r="A8126" t="s">
        <v>130</v>
      </c>
      <c r="B8126" t="s">
        <v>129</v>
      </c>
      <c r="C8126">
        <v>0.42320000000000002</v>
      </c>
      <c r="D8126" t="s">
        <v>186</v>
      </c>
      <c r="E8126" t="s">
        <v>241</v>
      </c>
      <c r="F8126" t="str">
        <f t="shared" si="504"/>
        <v>HivesBonaventure</v>
      </c>
      <c r="G8126">
        <f t="shared" si="505"/>
        <v>0.42320000000000002</v>
      </c>
      <c r="H8126" t="str">
        <f t="shared" si="506"/>
        <v>BonaventureHives</v>
      </c>
      <c r="I8126">
        <f t="shared" si="507"/>
        <v>0.57679999999999998</v>
      </c>
    </row>
    <row r="8127" spans="1:9" x14ac:dyDescent="0.25">
      <c r="A8127" t="s">
        <v>123</v>
      </c>
      <c r="B8127" t="s">
        <v>127</v>
      </c>
      <c r="C8127">
        <v>0.52090000000000003</v>
      </c>
      <c r="D8127" t="s">
        <v>215</v>
      </c>
      <c r="E8127" t="s">
        <v>178</v>
      </c>
      <c r="F8127" t="str">
        <f t="shared" si="504"/>
        <v>DiyasPutintseva</v>
      </c>
      <c r="G8127">
        <f t="shared" si="505"/>
        <v>0.52090000000000003</v>
      </c>
      <c r="H8127" t="str">
        <f t="shared" si="506"/>
        <v>PutintsevaDiyas</v>
      </c>
      <c r="I8127">
        <f t="shared" si="507"/>
        <v>0.47909999999999997</v>
      </c>
    </row>
    <row r="8128" spans="1:9" x14ac:dyDescent="0.25">
      <c r="A8128" t="s">
        <v>130</v>
      </c>
      <c r="B8128" t="s">
        <v>127</v>
      </c>
      <c r="C8128">
        <v>0.28849999999999998</v>
      </c>
      <c r="D8128" t="s">
        <v>186</v>
      </c>
      <c r="E8128" t="s">
        <v>178</v>
      </c>
      <c r="F8128" t="str">
        <f t="shared" si="504"/>
        <v>HivesPutintseva</v>
      </c>
      <c r="G8128">
        <f t="shared" si="505"/>
        <v>0.28849999999999998</v>
      </c>
      <c r="H8128" t="str">
        <f t="shared" si="506"/>
        <v>PutintsevaHives</v>
      </c>
      <c r="I8128">
        <f t="shared" si="507"/>
        <v>0.71150000000000002</v>
      </c>
    </row>
    <row r="8129" spans="1:9" x14ac:dyDescent="0.25">
      <c r="A8129" t="s">
        <v>130</v>
      </c>
      <c r="B8129" t="s">
        <v>123</v>
      </c>
      <c r="C8129">
        <v>0.27800000000000002</v>
      </c>
      <c r="D8129" t="s">
        <v>186</v>
      </c>
      <c r="E8129" t="s">
        <v>215</v>
      </c>
      <c r="F8129" t="str">
        <f t="shared" si="504"/>
        <v>HivesDiyas</v>
      </c>
      <c r="G8129">
        <f t="shared" si="505"/>
        <v>0.27800000000000002</v>
      </c>
      <c r="H8129" t="str">
        <f t="shared" si="506"/>
        <v>DiyasHives</v>
      </c>
      <c r="I8129">
        <f t="shared" si="507"/>
        <v>0.72199999999999998</v>
      </c>
    </row>
  </sheetData>
  <autoFilter ref="A1:I8129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8"/>
  <sheetViews>
    <sheetView tabSelected="1" workbookViewId="0">
      <selection activeCell="T7" sqref="T7"/>
    </sheetView>
  </sheetViews>
  <sheetFormatPr defaultRowHeight="15" x14ac:dyDescent="0.25"/>
  <cols>
    <col min="1" max="1" width="31" bestFit="1" customWidth="1"/>
    <col min="2" max="2" width="31" customWidth="1"/>
    <col min="3" max="5" width="9.7109375" customWidth="1"/>
    <col min="6" max="6" width="15.42578125" bestFit="1" customWidth="1"/>
  </cols>
  <sheetData>
    <row r="1" spans="1:18" ht="15.75" thickBot="1" x14ac:dyDescent="0.3">
      <c r="A1" t="s">
        <v>255</v>
      </c>
      <c r="B1" t="s">
        <v>256</v>
      </c>
      <c r="C1" t="s">
        <v>257</v>
      </c>
      <c r="D1" t="s">
        <v>258</v>
      </c>
      <c r="F1" t="s">
        <v>259</v>
      </c>
      <c r="G1" t="s">
        <v>260</v>
      </c>
      <c r="H1" t="s">
        <v>261</v>
      </c>
      <c r="I1" t="s">
        <v>268</v>
      </c>
      <c r="J1" t="s">
        <v>269</v>
      </c>
      <c r="K1" s="1" t="s">
        <v>270</v>
      </c>
      <c r="L1" s="2">
        <v>0</v>
      </c>
      <c r="M1" t="b">
        <f>L1=L1</f>
        <v>1</v>
      </c>
      <c r="N1" t="s">
        <v>267</v>
      </c>
      <c r="O1" s="3" t="s">
        <v>271</v>
      </c>
      <c r="P1" t="s">
        <v>272</v>
      </c>
      <c r="Q1" t="s">
        <v>273</v>
      </c>
      <c r="R1">
        <v>200</v>
      </c>
    </row>
    <row r="2" spans="1:18" x14ac:dyDescent="0.25">
      <c r="A2" t="s">
        <v>131</v>
      </c>
      <c r="B2" t="s">
        <v>132</v>
      </c>
      <c r="C2">
        <v>2.0299999999999998</v>
      </c>
      <c r="D2">
        <v>1.83</v>
      </c>
      <c r="F2" t="s">
        <v>131</v>
      </c>
      <c r="G2">
        <f>1/C2</f>
        <v>0.49261083743842371</v>
      </c>
      <c r="H2">
        <f>1/D2</f>
        <v>0.54644808743169393</v>
      </c>
      <c r="I2">
        <v>0.33250000000000002</v>
      </c>
      <c r="J2">
        <f>1-I2</f>
        <v>0.66749999999999998</v>
      </c>
      <c r="K2" t="b">
        <f>I2&gt;(G2+L$1)</f>
        <v>0</v>
      </c>
      <c r="L2" t="b">
        <f>J2&gt;(H2+L$1)</f>
        <v>1</v>
      </c>
      <c r="M2" t="str">
        <f>IF(K2=M$1,A2,IF(L2=M$1,B2,"No Bet"))</f>
        <v>Kvitova</v>
      </c>
      <c r="N2">
        <f>IF(K2=M$1,C2,IF(L2=M$1,D2,"No Bet"))</f>
        <v>1.83</v>
      </c>
      <c r="O2" s="3">
        <f>IF(K2=M$1,(I2-G2)*0.1*R1,IF(L2=M$1,(J2-H2)*0.1*R1,0))</f>
        <v>2.4210382513661215</v>
      </c>
      <c r="P2" t="b">
        <f>IF(K2=M$1,A2=F2,IF(L2=M$1,B2=F2,"No Bet"))</f>
        <v>0</v>
      </c>
      <c r="Q2">
        <v>1</v>
      </c>
      <c r="R2">
        <f>IF(P2="No Bet",R1,IF(P2=M$1,O2*N2+R1-O2,R1-O2))</f>
        <v>197.57896174863387</v>
      </c>
    </row>
    <row r="3" spans="1:18" x14ac:dyDescent="0.25">
      <c r="A3" t="s">
        <v>133</v>
      </c>
      <c r="B3" t="s">
        <v>131</v>
      </c>
      <c r="C3">
        <v>2.17</v>
      </c>
      <c r="D3">
        <v>1.74</v>
      </c>
      <c r="F3" t="s">
        <v>131</v>
      </c>
      <c r="G3">
        <f t="shared" ref="G3:G66" si="0">1/C3</f>
        <v>0.46082949308755761</v>
      </c>
      <c r="H3">
        <f t="shared" ref="H3:H66" si="1">1/D3</f>
        <v>0.57471264367816088</v>
      </c>
      <c r="I3">
        <v>0.69140000000000001</v>
      </c>
      <c r="J3">
        <f t="shared" ref="J3:J66" si="2">1-I3</f>
        <v>0.30859999999999999</v>
      </c>
      <c r="K3" t="b">
        <f t="shared" ref="K3:K66" si="3">I3&gt;(G3+L$1)</f>
        <v>1</v>
      </c>
      <c r="L3" t="b">
        <f t="shared" ref="L3:L66" si="4">J3&gt;(H3+L$1)</f>
        <v>0</v>
      </c>
      <c r="M3" t="str">
        <f t="shared" ref="M3:M66" si="5">IF(K3=M$1,A3,IF(L3=M$1,B3,"No Bet"))</f>
        <v>Pliskova</v>
      </c>
      <c r="N3">
        <f t="shared" ref="N3:N66" si="6">IF(K3=M$1,C3,IF(L3=M$1,D3,"No Bet"))</f>
        <v>2.17</v>
      </c>
      <c r="O3" s="3">
        <f t="shared" ref="O3:O66" si="7">IF(K3=M$1,(I3-G3)*0.1*R2,IF(L3=M$1,(J3-H3)*0.1*R2,0))</f>
        <v>4.5555881365616582</v>
      </c>
      <c r="P3" t="b">
        <f t="shared" ref="P3:P66" si="8">IF(K3=M$1,A3=F3,IF(L3=M$1,B3=F3,"No Bet"))</f>
        <v>0</v>
      </c>
      <c r="Q3">
        <v>2</v>
      </c>
      <c r="R3">
        <f t="shared" ref="R3:R66" si="9">IF(P3="No Bet",R2,IF(P3=M$1,O3*N3+R2-O3,R2-O3))</f>
        <v>193.02337361207222</v>
      </c>
    </row>
    <row r="4" spans="1:18" x14ac:dyDescent="0.25">
      <c r="A4" t="s">
        <v>132</v>
      </c>
      <c r="B4" t="s">
        <v>134</v>
      </c>
      <c r="C4">
        <v>1.23</v>
      </c>
      <c r="D4">
        <v>4.43</v>
      </c>
      <c r="F4" t="s">
        <v>132</v>
      </c>
      <c r="G4">
        <f t="shared" si="0"/>
        <v>0.81300813008130079</v>
      </c>
      <c r="H4">
        <f t="shared" si="1"/>
        <v>0.22573363431151244</v>
      </c>
      <c r="I4">
        <v>0.86009999999999998</v>
      </c>
      <c r="J4">
        <f t="shared" si="2"/>
        <v>0.13990000000000002</v>
      </c>
      <c r="K4" t="b">
        <f t="shared" si="3"/>
        <v>1</v>
      </c>
      <c r="L4" t="b">
        <f t="shared" si="4"/>
        <v>0</v>
      </c>
      <c r="M4" t="str">
        <f t="shared" si="5"/>
        <v>Kvitova</v>
      </c>
      <c r="N4">
        <f t="shared" si="6"/>
        <v>1.23</v>
      </c>
      <c r="O4" s="3">
        <f t="shared" si="7"/>
        <v>0.90898316014081781</v>
      </c>
      <c r="P4" t="b">
        <f t="shared" si="8"/>
        <v>1</v>
      </c>
      <c r="Q4">
        <v>3</v>
      </c>
      <c r="R4">
        <f t="shared" si="9"/>
        <v>193.23243973890462</v>
      </c>
    </row>
    <row r="5" spans="1:18" x14ac:dyDescent="0.25">
      <c r="A5" t="s">
        <v>135</v>
      </c>
      <c r="B5" t="s">
        <v>133</v>
      </c>
      <c r="C5">
        <v>1.35</v>
      </c>
      <c r="D5">
        <v>3.38</v>
      </c>
      <c r="F5" t="s">
        <v>133</v>
      </c>
      <c r="G5">
        <f t="shared" si="0"/>
        <v>0.7407407407407407</v>
      </c>
      <c r="H5">
        <f t="shared" si="1"/>
        <v>0.29585798816568049</v>
      </c>
      <c r="I5">
        <v>0.55679999999999996</v>
      </c>
      <c r="J5">
        <f t="shared" si="2"/>
        <v>0.44320000000000004</v>
      </c>
      <c r="K5" t="b">
        <f t="shared" si="3"/>
        <v>0</v>
      </c>
      <c r="L5" t="b">
        <f t="shared" si="4"/>
        <v>1</v>
      </c>
      <c r="M5" t="str">
        <f t="shared" si="5"/>
        <v>Pliskova</v>
      </c>
      <c r="N5">
        <f t="shared" si="6"/>
        <v>3.38</v>
      </c>
      <c r="O5" s="3">
        <f t="shared" si="7"/>
        <v>2.8471256422784124</v>
      </c>
      <c r="P5" t="b">
        <f t="shared" si="8"/>
        <v>1</v>
      </c>
      <c r="Q5">
        <v>4</v>
      </c>
      <c r="R5">
        <f t="shared" si="9"/>
        <v>200.00859876752725</v>
      </c>
    </row>
    <row r="6" spans="1:18" x14ac:dyDescent="0.25">
      <c r="A6" t="s">
        <v>131</v>
      </c>
      <c r="B6" t="s">
        <v>136</v>
      </c>
      <c r="C6">
        <v>1.65</v>
      </c>
      <c r="D6">
        <v>2.29</v>
      </c>
      <c r="F6" t="s">
        <v>131</v>
      </c>
      <c r="G6">
        <f t="shared" si="0"/>
        <v>0.60606060606060608</v>
      </c>
      <c r="H6">
        <f t="shared" si="1"/>
        <v>0.4366812227074236</v>
      </c>
      <c r="I6">
        <v>0.38340000000000002</v>
      </c>
      <c r="J6">
        <f t="shared" si="2"/>
        <v>0.61660000000000004</v>
      </c>
      <c r="K6" t="b">
        <f t="shared" si="3"/>
        <v>0</v>
      </c>
      <c r="L6" t="b">
        <f t="shared" si="4"/>
        <v>1</v>
      </c>
      <c r="M6" t="str">
        <f t="shared" si="5"/>
        <v>Svitolina</v>
      </c>
      <c r="N6">
        <f t="shared" si="6"/>
        <v>2.29</v>
      </c>
      <c r="O6" s="3">
        <f t="shared" si="7"/>
        <v>3.5985302538255013</v>
      </c>
      <c r="P6" t="b">
        <f t="shared" si="8"/>
        <v>0</v>
      </c>
      <c r="Q6">
        <v>5</v>
      </c>
      <c r="R6">
        <f t="shared" si="9"/>
        <v>196.41006851370173</v>
      </c>
    </row>
    <row r="7" spans="1:18" x14ac:dyDescent="0.25">
      <c r="A7" t="s">
        <v>132</v>
      </c>
      <c r="B7" t="s">
        <v>137</v>
      </c>
      <c r="C7">
        <v>1.64</v>
      </c>
      <c r="D7">
        <v>2.31</v>
      </c>
      <c r="F7" t="s">
        <v>132</v>
      </c>
      <c r="G7">
        <f t="shared" si="0"/>
        <v>0.6097560975609756</v>
      </c>
      <c r="H7">
        <f t="shared" si="1"/>
        <v>0.4329004329004329</v>
      </c>
      <c r="I7">
        <v>0.59409999999999996</v>
      </c>
      <c r="J7">
        <f t="shared" si="2"/>
        <v>0.40590000000000004</v>
      </c>
      <c r="K7" t="b">
        <f t="shared" si="3"/>
        <v>0</v>
      </c>
      <c r="L7" t="b">
        <f t="shared" si="4"/>
        <v>0</v>
      </c>
      <c r="M7" t="str">
        <f t="shared" si="5"/>
        <v>No Bet</v>
      </c>
      <c r="N7" t="str">
        <f t="shared" si="6"/>
        <v>No Bet</v>
      </c>
      <c r="O7" s="3">
        <f t="shared" si="7"/>
        <v>0</v>
      </c>
      <c r="P7" t="str">
        <f t="shared" si="8"/>
        <v>No Bet</v>
      </c>
      <c r="Q7">
        <v>6</v>
      </c>
      <c r="R7">
        <f t="shared" si="9"/>
        <v>196.41006851370173</v>
      </c>
    </row>
    <row r="8" spans="1:18" x14ac:dyDescent="0.25">
      <c r="A8" t="s">
        <v>138</v>
      </c>
      <c r="B8" t="s">
        <v>134</v>
      </c>
      <c r="C8">
        <v>1.8</v>
      </c>
      <c r="D8">
        <v>2.0699999999999998</v>
      </c>
      <c r="F8" t="s">
        <v>134</v>
      </c>
      <c r="G8">
        <f t="shared" si="0"/>
        <v>0.55555555555555558</v>
      </c>
      <c r="H8">
        <f t="shared" si="1"/>
        <v>0.48309178743961356</v>
      </c>
      <c r="I8">
        <v>0.7087</v>
      </c>
      <c r="J8">
        <f t="shared" si="2"/>
        <v>0.2913</v>
      </c>
      <c r="K8" t="b">
        <f t="shared" si="3"/>
        <v>1</v>
      </c>
      <c r="L8" t="b">
        <f t="shared" si="4"/>
        <v>0</v>
      </c>
      <c r="M8" t="str">
        <f t="shared" si="5"/>
        <v>Pavlyuchenkova</v>
      </c>
      <c r="N8">
        <f t="shared" si="6"/>
        <v>1.8</v>
      </c>
      <c r="O8" s="3">
        <f t="shared" si="7"/>
        <v>3.0079110825826119</v>
      </c>
      <c r="P8" t="b">
        <f t="shared" si="8"/>
        <v>0</v>
      </c>
      <c r="Q8">
        <v>7</v>
      </c>
      <c r="R8">
        <f t="shared" si="9"/>
        <v>193.40215743111912</v>
      </c>
    </row>
    <row r="9" spans="1:18" x14ac:dyDescent="0.25">
      <c r="A9" t="s">
        <v>139</v>
      </c>
      <c r="B9" t="s">
        <v>135</v>
      </c>
      <c r="C9">
        <v>3.4</v>
      </c>
      <c r="D9">
        <v>1.34</v>
      </c>
      <c r="F9" t="s">
        <v>135</v>
      </c>
      <c r="G9">
        <f t="shared" si="0"/>
        <v>0.29411764705882354</v>
      </c>
      <c r="H9">
        <f t="shared" si="1"/>
        <v>0.74626865671641784</v>
      </c>
      <c r="I9">
        <v>0.27610000000000001</v>
      </c>
      <c r="J9">
        <f t="shared" si="2"/>
        <v>0.72389999999999999</v>
      </c>
      <c r="K9" t="b">
        <f t="shared" si="3"/>
        <v>0</v>
      </c>
      <c r="L9" t="b">
        <f t="shared" si="4"/>
        <v>0</v>
      </c>
      <c r="M9" t="str">
        <f t="shared" si="5"/>
        <v>No Bet</v>
      </c>
      <c r="N9" t="str">
        <f t="shared" si="6"/>
        <v>No Bet</v>
      </c>
      <c r="O9" s="3">
        <f t="shared" si="7"/>
        <v>0</v>
      </c>
      <c r="P9" t="str">
        <f t="shared" si="8"/>
        <v>No Bet</v>
      </c>
      <c r="Q9">
        <v>8</v>
      </c>
      <c r="R9">
        <f t="shared" si="9"/>
        <v>193.40215743111912</v>
      </c>
    </row>
    <row r="10" spans="1:18" x14ac:dyDescent="0.25">
      <c r="A10" t="s">
        <v>140</v>
      </c>
      <c r="B10" t="s">
        <v>133</v>
      </c>
      <c r="C10">
        <v>2.16</v>
      </c>
      <c r="D10">
        <v>1.73</v>
      </c>
      <c r="F10" t="s">
        <v>133</v>
      </c>
      <c r="G10">
        <f t="shared" si="0"/>
        <v>0.46296296296296291</v>
      </c>
      <c r="H10">
        <f t="shared" si="1"/>
        <v>0.5780346820809249</v>
      </c>
      <c r="I10">
        <v>0.53920000000000001</v>
      </c>
      <c r="J10">
        <f t="shared" si="2"/>
        <v>0.46079999999999999</v>
      </c>
      <c r="K10" t="b">
        <f t="shared" si="3"/>
        <v>1</v>
      </c>
      <c r="L10" t="b">
        <f t="shared" si="4"/>
        <v>0</v>
      </c>
      <c r="M10" t="str">
        <f t="shared" si="5"/>
        <v>Muguruza</v>
      </c>
      <c r="N10">
        <f t="shared" si="6"/>
        <v>2.16</v>
      </c>
      <c r="O10" s="3">
        <f t="shared" si="7"/>
        <v>1.4744407439119109</v>
      </c>
      <c r="P10" t="b">
        <f t="shared" si="8"/>
        <v>0</v>
      </c>
      <c r="Q10">
        <v>9</v>
      </c>
      <c r="R10">
        <f t="shared" si="9"/>
        <v>191.92771668720721</v>
      </c>
    </row>
    <row r="11" spans="1:18" x14ac:dyDescent="0.25">
      <c r="A11" t="s">
        <v>131</v>
      </c>
      <c r="B11" t="s">
        <v>141</v>
      </c>
      <c r="C11">
        <v>1.57</v>
      </c>
      <c r="D11">
        <v>2.4900000000000002</v>
      </c>
      <c r="F11" t="s">
        <v>131</v>
      </c>
      <c r="G11">
        <f t="shared" si="0"/>
        <v>0.63694267515923564</v>
      </c>
      <c r="H11">
        <f t="shared" si="1"/>
        <v>0.40160642570281119</v>
      </c>
      <c r="I11">
        <v>0.47620000000000001</v>
      </c>
      <c r="J11">
        <f t="shared" si="2"/>
        <v>0.52380000000000004</v>
      </c>
      <c r="K11" t="b">
        <f t="shared" si="3"/>
        <v>0</v>
      </c>
      <c r="L11" t="b">
        <f t="shared" si="4"/>
        <v>1</v>
      </c>
      <c r="M11" t="str">
        <f t="shared" si="5"/>
        <v>Sevastova</v>
      </c>
      <c r="N11">
        <f t="shared" si="6"/>
        <v>2.4900000000000002</v>
      </c>
      <c r="O11" s="3">
        <f t="shared" si="7"/>
        <v>2.3452333708708069</v>
      </c>
      <c r="P11" t="b">
        <f t="shared" si="8"/>
        <v>0</v>
      </c>
      <c r="Q11">
        <v>10</v>
      </c>
      <c r="R11">
        <f t="shared" si="9"/>
        <v>189.58248331633641</v>
      </c>
    </row>
    <row r="12" spans="1:18" x14ac:dyDescent="0.25">
      <c r="A12" t="s">
        <v>142</v>
      </c>
      <c r="B12" t="s">
        <v>136</v>
      </c>
      <c r="C12">
        <v>1.57</v>
      </c>
      <c r="D12">
        <v>2.46</v>
      </c>
      <c r="F12" t="s">
        <v>136</v>
      </c>
      <c r="G12">
        <f t="shared" si="0"/>
        <v>0.63694267515923564</v>
      </c>
      <c r="H12">
        <f t="shared" si="1"/>
        <v>0.4065040650406504</v>
      </c>
      <c r="I12">
        <v>0.54849999999999999</v>
      </c>
      <c r="J12">
        <f t="shared" si="2"/>
        <v>0.45150000000000001</v>
      </c>
      <c r="K12" t="b">
        <f t="shared" si="3"/>
        <v>0</v>
      </c>
      <c r="L12" t="b">
        <f t="shared" si="4"/>
        <v>1</v>
      </c>
      <c r="M12" t="str">
        <f t="shared" si="5"/>
        <v>Svitolina</v>
      </c>
      <c r="N12">
        <f t="shared" si="6"/>
        <v>2.46</v>
      </c>
      <c r="O12" s="3">
        <f t="shared" si="7"/>
        <v>0.85304410887338578</v>
      </c>
      <c r="P12" t="b">
        <f t="shared" si="8"/>
        <v>1</v>
      </c>
      <c r="Q12">
        <v>11</v>
      </c>
      <c r="R12">
        <f t="shared" si="9"/>
        <v>190.82792771529157</v>
      </c>
    </row>
    <row r="13" spans="1:18" x14ac:dyDescent="0.25">
      <c r="A13" t="s">
        <v>143</v>
      </c>
      <c r="B13" t="s">
        <v>138</v>
      </c>
      <c r="C13">
        <v>1.54</v>
      </c>
      <c r="D13">
        <v>2.5499999999999998</v>
      </c>
      <c r="F13" t="s">
        <v>138</v>
      </c>
      <c r="G13">
        <f t="shared" si="0"/>
        <v>0.64935064935064934</v>
      </c>
      <c r="H13">
        <f t="shared" si="1"/>
        <v>0.39215686274509809</v>
      </c>
      <c r="I13">
        <v>0.54879999999999995</v>
      </c>
      <c r="J13">
        <f t="shared" si="2"/>
        <v>0.45120000000000005</v>
      </c>
      <c r="K13" t="b">
        <f t="shared" si="3"/>
        <v>0</v>
      </c>
      <c r="L13" t="b">
        <f t="shared" si="4"/>
        <v>1</v>
      </c>
      <c r="M13" t="str">
        <f t="shared" si="5"/>
        <v>Pavlyuchenkova</v>
      </c>
      <c r="N13">
        <f t="shared" si="6"/>
        <v>2.5499999999999998</v>
      </c>
      <c r="O13" s="3">
        <f t="shared" si="7"/>
        <v>1.1267079528162469</v>
      </c>
      <c r="P13" t="b">
        <f t="shared" si="8"/>
        <v>1</v>
      </c>
      <c r="Q13">
        <v>12</v>
      </c>
      <c r="R13">
        <f t="shared" si="9"/>
        <v>192.57432504215674</v>
      </c>
    </row>
    <row r="14" spans="1:18" x14ac:dyDescent="0.25">
      <c r="A14" t="s">
        <v>134</v>
      </c>
      <c r="B14" t="s">
        <v>144</v>
      </c>
      <c r="C14">
        <v>6.44</v>
      </c>
      <c r="D14">
        <v>1.1299999999999999</v>
      </c>
      <c r="F14" t="s">
        <v>134</v>
      </c>
      <c r="G14">
        <f t="shared" si="0"/>
        <v>0.15527950310559005</v>
      </c>
      <c r="H14">
        <f t="shared" si="1"/>
        <v>0.88495575221238942</v>
      </c>
      <c r="I14">
        <v>0.15110000000000001</v>
      </c>
      <c r="J14">
        <f t="shared" si="2"/>
        <v>0.84889999999999999</v>
      </c>
      <c r="K14" t="b">
        <f t="shared" si="3"/>
        <v>0</v>
      </c>
      <c r="L14" t="b">
        <f t="shared" si="4"/>
        <v>0</v>
      </c>
      <c r="M14" t="str">
        <f t="shared" si="5"/>
        <v>No Bet</v>
      </c>
      <c r="N14" t="str">
        <f t="shared" si="6"/>
        <v>No Bet</v>
      </c>
      <c r="O14" s="3">
        <f t="shared" si="7"/>
        <v>0</v>
      </c>
      <c r="P14" t="str">
        <f t="shared" si="8"/>
        <v>No Bet</v>
      </c>
      <c r="Q14">
        <v>13</v>
      </c>
      <c r="R14">
        <f t="shared" si="9"/>
        <v>192.57432504215674</v>
      </c>
    </row>
    <row r="15" spans="1:18" x14ac:dyDescent="0.25">
      <c r="A15" t="s">
        <v>137</v>
      </c>
      <c r="B15" t="s">
        <v>145</v>
      </c>
      <c r="C15">
        <v>1.74</v>
      </c>
      <c r="D15">
        <v>2.14</v>
      </c>
      <c r="F15" t="s">
        <v>137</v>
      </c>
      <c r="G15">
        <f t="shared" si="0"/>
        <v>0.57471264367816088</v>
      </c>
      <c r="H15">
        <f t="shared" si="1"/>
        <v>0.46728971962616822</v>
      </c>
      <c r="I15">
        <v>0.3196</v>
      </c>
      <c r="J15">
        <f t="shared" si="2"/>
        <v>0.6804</v>
      </c>
      <c r="K15" t="b">
        <f t="shared" si="3"/>
        <v>0</v>
      </c>
      <c r="L15" t="b">
        <f t="shared" si="4"/>
        <v>1</v>
      </c>
      <c r="M15" t="str">
        <f t="shared" si="5"/>
        <v>Sharapova</v>
      </c>
      <c r="N15">
        <f t="shared" si="6"/>
        <v>2.14</v>
      </c>
      <c r="O15" s="3">
        <f t="shared" si="7"/>
        <v>4.1039568402535442</v>
      </c>
      <c r="P15" t="b">
        <f t="shared" si="8"/>
        <v>0</v>
      </c>
      <c r="Q15">
        <v>14</v>
      </c>
      <c r="R15">
        <f t="shared" si="9"/>
        <v>188.4703682019032</v>
      </c>
    </row>
    <row r="16" spans="1:18" x14ac:dyDescent="0.25">
      <c r="A16" t="s">
        <v>132</v>
      </c>
      <c r="B16" t="s">
        <v>146</v>
      </c>
      <c r="C16">
        <v>1.58</v>
      </c>
      <c r="D16">
        <v>2.44</v>
      </c>
      <c r="F16" t="s">
        <v>132</v>
      </c>
      <c r="G16">
        <f t="shared" si="0"/>
        <v>0.63291139240506322</v>
      </c>
      <c r="H16">
        <f t="shared" si="1"/>
        <v>0.4098360655737705</v>
      </c>
      <c r="I16">
        <v>0.62270000000000003</v>
      </c>
      <c r="J16">
        <f t="shared" si="2"/>
        <v>0.37729999999999997</v>
      </c>
      <c r="K16" t="b">
        <f t="shared" si="3"/>
        <v>0</v>
      </c>
      <c r="L16" t="b">
        <f t="shared" si="4"/>
        <v>0</v>
      </c>
      <c r="M16" t="str">
        <f t="shared" si="5"/>
        <v>No Bet</v>
      </c>
      <c r="N16" t="str">
        <f t="shared" si="6"/>
        <v>No Bet</v>
      </c>
      <c r="O16" s="3">
        <f t="shared" si="7"/>
        <v>0</v>
      </c>
      <c r="P16" t="str">
        <f t="shared" si="8"/>
        <v>No Bet</v>
      </c>
      <c r="Q16">
        <v>15</v>
      </c>
      <c r="R16">
        <f t="shared" si="9"/>
        <v>188.4703682019032</v>
      </c>
    </row>
    <row r="17" spans="1:18" x14ac:dyDescent="0.25">
      <c r="A17" t="s">
        <v>147</v>
      </c>
      <c r="B17" t="s">
        <v>133</v>
      </c>
      <c r="C17">
        <v>2.5</v>
      </c>
      <c r="D17">
        <v>1.56</v>
      </c>
      <c r="F17" t="s">
        <v>133</v>
      </c>
      <c r="G17">
        <f t="shared" si="0"/>
        <v>0.4</v>
      </c>
      <c r="H17">
        <f t="shared" si="1"/>
        <v>0.64102564102564097</v>
      </c>
      <c r="I17">
        <v>0.36029999999999995</v>
      </c>
      <c r="J17">
        <f t="shared" si="2"/>
        <v>0.63970000000000005</v>
      </c>
      <c r="K17" t="b">
        <f t="shared" si="3"/>
        <v>0</v>
      </c>
      <c r="L17" t="b">
        <f t="shared" si="4"/>
        <v>0</v>
      </c>
      <c r="M17" t="str">
        <f t="shared" si="5"/>
        <v>No Bet</v>
      </c>
      <c r="N17" t="str">
        <f t="shared" si="6"/>
        <v>No Bet</v>
      </c>
      <c r="O17" s="3">
        <f t="shared" si="7"/>
        <v>0</v>
      </c>
      <c r="P17" t="str">
        <f t="shared" si="8"/>
        <v>No Bet</v>
      </c>
      <c r="Q17">
        <v>16</v>
      </c>
      <c r="R17">
        <f t="shared" si="9"/>
        <v>188.4703682019032</v>
      </c>
    </row>
    <row r="18" spans="1:18" x14ac:dyDescent="0.25">
      <c r="A18" t="s">
        <v>139</v>
      </c>
      <c r="B18" t="s">
        <v>135</v>
      </c>
      <c r="C18">
        <v>1.43</v>
      </c>
      <c r="D18">
        <v>2.92</v>
      </c>
      <c r="F18" t="s">
        <v>139</v>
      </c>
      <c r="G18">
        <f t="shared" si="0"/>
        <v>0.69930069930069938</v>
      </c>
      <c r="H18">
        <f t="shared" si="1"/>
        <v>0.34246575342465752</v>
      </c>
      <c r="I18">
        <v>0.27610000000000001</v>
      </c>
      <c r="J18">
        <f t="shared" si="2"/>
        <v>0.72389999999999999</v>
      </c>
      <c r="K18" t="b">
        <f t="shared" si="3"/>
        <v>0</v>
      </c>
      <c r="L18" t="b">
        <f t="shared" si="4"/>
        <v>1</v>
      </c>
      <c r="M18" t="str">
        <f t="shared" si="5"/>
        <v>Williams</v>
      </c>
      <c r="N18">
        <f t="shared" si="6"/>
        <v>2.92</v>
      </c>
      <c r="O18" s="3">
        <f t="shared" si="7"/>
        <v>7.1889052896870336</v>
      </c>
      <c r="P18" t="b">
        <f t="shared" si="8"/>
        <v>0</v>
      </c>
      <c r="Q18">
        <v>17</v>
      </c>
      <c r="R18">
        <f t="shared" si="9"/>
        <v>181.28146291221617</v>
      </c>
    </row>
    <row r="19" spans="1:18" x14ac:dyDescent="0.25">
      <c r="A19" t="s">
        <v>148</v>
      </c>
      <c r="B19" t="s">
        <v>140</v>
      </c>
      <c r="C19">
        <v>3.36</v>
      </c>
      <c r="D19">
        <v>1.34</v>
      </c>
      <c r="F19" t="s">
        <v>140</v>
      </c>
      <c r="G19">
        <f t="shared" si="0"/>
        <v>0.29761904761904762</v>
      </c>
      <c r="H19">
        <f t="shared" si="1"/>
        <v>0.74626865671641784</v>
      </c>
      <c r="I19">
        <v>0.37590000000000001</v>
      </c>
      <c r="J19">
        <f t="shared" si="2"/>
        <v>0.62409999999999999</v>
      </c>
      <c r="K19" t="b">
        <f t="shared" si="3"/>
        <v>1</v>
      </c>
      <c r="L19" t="b">
        <f t="shared" si="4"/>
        <v>0</v>
      </c>
      <c r="M19" t="str">
        <f t="shared" si="5"/>
        <v>Bacsinszky</v>
      </c>
      <c r="N19">
        <f t="shared" si="6"/>
        <v>3.36</v>
      </c>
      <c r="O19" s="3">
        <f t="shared" si="7"/>
        <v>1.4190885565780582</v>
      </c>
      <c r="P19" t="b">
        <f t="shared" si="8"/>
        <v>0</v>
      </c>
      <c r="Q19">
        <v>18</v>
      </c>
      <c r="R19">
        <f t="shared" si="9"/>
        <v>179.86237435563811</v>
      </c>
    </row>
    <row r="20" spans="1:18" x14ac:dyDescent="0.25">
      <c r="A20" t="s">
        <v>149</v>
      </c>
      <c r="B20" t="s">
        <v>142</v>
      </c>
      <c r="C20">
        <v>2.33</v>
      </c>
      <c r="D20">
        <v>1.63</v>
      </c>
      <c r="F20" t="s">
        <v>142</v>
      </c>
      <c r="G20">
        <f t="shared" si="0"/>
        <v>0.42918454935622319</v>
      </c>
      <c r="H20">
        <f t="shared" si="1"/>
        <v>0.61349693251533743</v>
      </c>
      <c r="I20">
        <v>0.42120000000000002</v>
      </c>
      <c r="J20">
        <f t="shared" si="2"/>
        <v>0.57879999999999998</v>
      </c>
      <c r="K20" t="b">
        <f t="shared" si="3"/>
        <v>0</v>
      </c>
      <c r="L20" t="b">
        <f t="shared" si="4"/>
        <v>0</v>
      </c>
      <c r="M20" t="str">
        <f t="shared" si="5"/>
        <v>No Bet</v>
      </c>
      <c r="N20" t="str">
        <f t="shared" si="6"/>
        <v>No Bet</v>
      </c>
      <c r="O20" s="3">
        <f t="shared" si="7"/>
        <v>0</v>
      </c>
      <c r="P20" t="str">
        <f t="shared" si="8"/>
        <v>No Bet</v>
      </c>
      <c r="Q20">
        <v>19</v>
      </c>
      <c r="R20">
        <f t="shared" si="9"/>
        <v>179.86237435563811</v>
      </c>
    </row>
    <row r="21" spans="1:18" x14ac:dyDescent="0.25">
      <c r="A21" t="s">
        <v>150</v>
      </c>
      <c r="B21" t="s">
        <v>135</v>
      </c>
      <c r="C21">
        <v>6.56</v>
      </c>
      <c r="D21">
        <v>1.1200000000000001</v>
      </c>
      <c r="F21" t="s">
        <v>135</v>
      </c>
      <c r="G21">
        <f t="shared" si="0"/>
        <v>0.1524390243902439</v>
      </c>
      <c r="H21">
        <f t="shared" si="1"/>
        <v>0.89285714285714279</v>
      </c>
      <c r="I21">
        <v>0.40759999999999996</v>
      </c>
      <c r="J21">
        <f t="shared" si="2"/>
        <v>0.59240000000000004</v>
      </c>
      <c r="K21" t="b">
        <f t="shared" si="3"/>
        <v>1</v>
      </c>
      <c r="L21" t="b">
        <f t="shared" si="4"/>
        <v>0</v>
      </c>
      <c r="M21" t="str">
        <f t="shared" si="5"/>
        <v>Yastremska</v>
      </c>
      <c r="N21">
        <f t="shared" si="6"/>
        <v>6.56</v>
      </c>
      <c r="O21" s="3">
        <f t="shared" si="7"/>
        <v>4.5893858916071784</v>
      </c>
      <c r="P21" t="b">
        <f t="shared" si="8"/>
        <v>0</v>
      </c>
      <c r="Q21">
        <v>20</v>
      </c>
      <c r="R21">
        <f t="shared" si="9"/>
        <v>175.27298846403093</v>
      </c>
    </row>
    <row r="22" spans="1:18" x14ac:dyDescent="0.25">
      <c r="A22" t="s">
        <v>151</v>
      </c>
      <c r="B22" t="s">
        <v>141</v>
      </c>
      <c r="C22">
        <v>2</v>
      </c>
      <c r="D22">
        <v>1.84</v>
      </c>
      <c r="F22" t="s">
        <v>141</v>
      </c>
      <c r="G22">
        <f t="shared" si="0"/>
        <v>0.5</v>
      </c>
      <c r="H22">
        <f t="shared" si="1"/>
        <v>0.54347826086956519</v>
      </c>
      <c r="I22">
        <v>0.42959999999999998</v>
      </c>
      <c r="J22">
        <f t="shared" si="2"/>
        <v>0.57040000000000002</v>
      </c>
      <c r="K22" t="b">
        <f t="shared" si="3"/>
        <v>0</v>
      </c>
      <c r="L22" t="b">
        <f t="shared" si="4"/>
        <v>1</v>
      </c>
      <c r="M22" t="str">
        <f t="shared" si="5"/>
        <v>Sevastova</v>
      </c>
      <c r="N22">
        <f t="shared" si="6"/>
        <v>1.84</v>
      </c>
      <c r="O22" s="3">
        <f t="shared" si="7"/>
        <v>0.47186536720403544</v>
      </c>
      <c r="P22" t="b">
        <f t="shared" si="8"/>
        <v>1</v>
      </c>
      <c r="Q22">
        <v>21</v>
      </c>
      <c r="R22">
        <f t="shared" si="9"/>
        <v>175.66935537248233</v>
      </c>
    </row>
    <row r="23" spans="1:18" x14ac:dyDescent="0.25">
      <c r="A23" t="s">
        <v>152</v>
      </c>
      <c r="B23" t="s">
        <v>136</v>
      </c>
      <c r="C23">
        <v>4.7</v>
      </c>
      <c r="D23">
        <v>1.21</v>
      </c>
      <c r="F23" t="s">
        <v>136</v>
      </c>
      <c r="G23">
        <f t="shared" si="0"/>
        <v>0.21276595744680851</v>
      </c>
      <c r="H23">
        <f t="shared" si="1"/>
        <v>0.82644628099173556</v>
      </c>
      <c r="I23">
        <v>0.25069999999999998</v>
      </c>
      <c r="J23">
        <f t="shared" si="2"/>
        <v>0.74930000000000008</v>
      </c>
      <c r="K23" t="b">
        <f t="shared" si="3"/>
        <v>1</v>
      </c>
      <c r="L23" t="b">
        <f t="shared" si="4"/>
        <v>0</v>
      </c>
      <c r="M23" t="str">
        <f t="shared" si="5"/>
        <v>Zhang</v>
      </c>
      <c r="N23">
        <f t="shared" si="6"/>
        <v>4.7</v>
      </c>
      <c r="O23" s="3">
        <f t="shared" si="7"/>
        <v>0.66638488019914588</v>
      </c>
      <c r="P23" t="b">
        <f t="shared" si="8"/>
        <v>0</v>
      </c>
      <c r="Q23">
        <v>22</v>
      </c>
      <c r="R23">
        <f t="shared" si="9"/>
        <v>175.0029704922832</v>
      </c>
    </row>
    <row r="24" spans="1:18" x14ac:dyDescent="0.25">
      <c r="A24" t="s">
        <v>131</v>
      </c>
      <c r="B24" t="s">
        <v>153</v>
      </c>
      <c r="C24">
        <v>1.23</v>
      </c>
      <c r="D24">
        <v>4.42</v>
      </c>
      <c r="F24" t="s">
        <v>131</v>
      </c>
      <c r="G24">
        <f t="shared" si="0"/>
        <v>0.81300813008130079</v>
      </c>
      <c r="H24">
        <f t="shared" si="1"/>
        <v>0.22624434389140272</v>
      </c>
      <c r="I24">
        <v>0.73449999999999993</v>
      </c>
      <c r="J24">
        <f t="shared" si="2"/>
        <v>0.26550000000000007</v>
      </c>
      <c r="K24" t="b">
        <f t="shared" si="3"/>
        <v>0</v>
      </c>
      <c r="L24" t="b">
        <f t="shared" si="4"/>
        <v>1</v>
      </c>
      <c r="M24" t="str">
        <f t="shared" si="5"/>
        <v>Hsieh</v>
      </c>
      <c r="N24">
        <f t="shared" si="6"/>
        <v>4.42</v>
      </c>
      <c r="O24" s="3">
        <f t="shared" si="7"/>
        <v>0.68698564276280805</v>
      </c>
      <c r="P24" t="b">
        <f t="shared" si="8"/>
        <v>0</v>
      </c>
      <c r="Q24">
        <v>23</v>
      </c>
      <c r="R24">
        <f t="shared" si="9"/>
        <v>174.31598484952039</v>
      </c>
    </row>
    <row r="25" spans="1:18" x14ac:dyDescent="0.25">
      <c r="A25" t="s">
        <v>154</v>
      </c>
      <c r="B25" t="s">
        <v>144</v>
      </c>
      <c r="C25">
        <v>10.51</v>
      </c>
      <c r="D25">
        <v>1.06</v>
      </c>
      <c r="F25" t="s">
        <v>144</v>
      </c>
      <c r="G25">
        <f t="shared" si="0"/>
        <v>9.5147478591817325E-2</v>
      </c>
      <c r="H25">
        <f t="shared" si="1"/>
        <v>0.94339622641509424</v>
      </c>
      <c r="I25">
        <v>5.1700000000000003E-2</v>
      </c>
      <c r="J25">
        <f t="shared" si="2"/>
        <v>0.94830000000000003</v>
      </c>
      <c r="K25" t="b">
        <f t="shared" si="3"/>
        <v>0</v>
      </c>
      <c r="L25" t="b">
        <f t="shared" si="4"/>
        <v>1</v>
      </c>
      <c r="M25" t="str">
        <f t="shared" si="5"/>
        <v>Kerber</v>
      </c>
      <c r="N25">
        <f t="shared" si="6"/>
        <v>1.06</v>
      </c>
      <c r="O25" s="3">
        <f t="shared" si="7"/>
        <v>8.5480612193191613E-2</v>
      </c>
      <c r="P25" t="b">
        <f t="shared" si="8"/>
        <v>1</v>
      </c>
      <c r="Q25">
        <v>24</v>
      </c>
      <c r="R25">
        <f t="shared" si="9"/>
        <v>174.321113686252</v>
      </c>
    </row>
    <row r="26" spans="1:18" x14ac:dyDescent="0.25">
      <c r="A26" t="s">
        <v>134</v>
      </c>
      <c r="B26" t="s">
        <v>155</v>
      </c>
      <c r="C26">
        <v>3.2</v>
      </c>
      <c r="D26">
        <v>1.37</v>
      </c>
      <c r="F26" t="s">
        <v>134</v>
      </c>
      <c r="G26">
        <f t="shared" si="0"/>
        <v>0.3125</v>
      </c>
      <c r="H26">
        <f t="shared" si="1"/>
        <v>0.72992700729927007</v>
      </c>
      <c r="I26">
        <v>0.23549999999999999</v>
      </c>
      <c r="J26">
        <f t="shared" si="2"/>
        <v>0.76449999999999996</v>
      </c>
      <c r="K26" t="b">
        <f t="shared" si="3"/>
        <v>0</v>
      </c>
      <c r="L26" t="b">
        <f t="shared" si="4"/>
        <v>1</v>
      </c>
      <c r="M26" t="str">
        <f t="shared" si="5"/>
        <v>Garcia</v>
      </c>
      <c r="N26">
        <f t="shared" si="6"/>
        <v>1.37</v>
      </c>
      <c r="O26" s="3">
        <f t="shared" si="7"/>
        <v>0.6026802591057896</v>
      </c>
      <c r="P26" t="b">
        <f t="shared" si="8"/>
        <v>0</v>
      </c>
      <c r="Q26">
        <v>25</v>
      </c>
      <c r="R26">
        <f t="shared" si="9"/>
        <v>173.71843342714621</v>
      </c>
    </row>
    <row r="27" spans="1:18" x14ac:dyDescent="0.25">
      <c r="A27" t="s">
        <v>132</v>
      </c>
      <c r="B27" t="s">
        <v>156</v>
      </c>
      <c r="C27">
        <v>1.28</v>
      </c>
      <c r="D27">
        <v>3.91</v>
      </c>
      <c r="F27" t="s">
        <v>132</v>
      </c>
      <c r="G27">
        <f t="shared" si="0"/>
        <v>0.78125</v>
      </c>
      <c r="H27">
        <f t="shared" si="1"/>
        <v>0.25575447570332482</v>
      </c>
      <c r="I27">
        <v>0.76459999999999995</v>
      </c>
      <c r="J27">
        <f t="shared" si="2"/>
        <v>0.23540000000000005</v>
      </c>
      <c r="K27" t="b">
        <f t="shared" si="3"/>
        <v>0</v>
      </c>
      <c r="L27" t="b">
        <f t="shared" si="4"/>
        <v>0</v>
      </c>
      <c r="M27" t="str">
        <f t="shared" si="5"/>
        <v>No Bet</v>
      </c>
      <c r="N27" t="str">
        <f t="shared" si="6"/>
        <v>No Bet</v>
      </c>
      <c r="O27" s="3">
        <f t="shared" si="7"/>
        <v>0</v>
      </c>
      <c r="P27" t="str">
        <f t="shared" si="8"/>
        <v>No Bet</v>
      </c>
      <c r="Q27">
        <v>26</v>
      </c>
      <c r="R27">
        <f t="shared" si="9"/>
        <v>173.71843342714621</v>
      </c>
    </row>
    <row r="28" spans="1:18" x14ac:dyDescent="0.25">
      <c r="A28" t="s">
        <v>143</v>
      </c>
      <c r="B28" t="s">
        <v>157</v>
      </c>
      <c r="C28">
        <v>1.36</v>
      </c>
      <c r="D28">
        <v>3.26</v>
      </c>
      <c r="F28" t="s">
        <v>143</v>
      </c>
      <c r="G28">
        <f t="shared" si="0"/>
        <v>0.73529411764705876</v>
      </c>
      <c r="H28">
        <f t="shared" si="1"/>
        <v>0.30674846625766872</v>
      </c>
      <c r="I28">
        <v>0.69679999999999997</v>
      </c>
      <c r="J28">
        <f t="shared" si="2"/>
        <v>0.30320000000000003</v>
      </c>
      <c r="K28" t="b">
        <f t="shared" si="3"/>
        <v>0</v>
      </c>
      <c r="L28" t="b">
        <f t="shared" si="4"/>
        <v>0</v>
      </c>
      <c r="M28" t="str">
        <f t="shared" si="5"/>
        <v>No Bet</v>
      </c>
      <c r="N28" t="str">
        <f t="shared" si="6"/>
        <v>No Bet</v>
      </c>
      <c r="O28" s="3">
        <f t="shared" si="7"/>
        <v>0</v>
      </c>
      <c r="P28" t="str">
        <f t="shared" si="8"/>
        <v>No Bet</v>
      </c>
      <c r="Q28">
        <v>27</v>
      </c>
      <c r="R28">
        <f t="shared" si="9"/>
        <v>173.71843342714621</v>
      </c>
    </row>
    <row r="29" spans="1:18" x14ac:dyDescent="0.25">
      <c r="A29" t="s">
        <v>145</v>
      </c>
      <c r="B29" t="s">
        <v>158</v>
      </c>
      <c r="C29">
        <v>2.31</v>
      </c>
      <c r="D29">
        <v>1.64</v>
      </c>
      <c r="F29" t="s">
        <v>145</v>
      </c>
      <c r="G29">
        <f t="shared" si="0"/>
        <v>0.4329004329004329</v>
      </c>
      <c r="H29">
        <f t="shared" si="1"/>
        <v>0.6097560975609756</v>
      </c>
      <c r="I29">
        <v>0.61650000000000005</v>
      </c>
      <c r="J29">
        <f t="shared" si="2"/>
        <v>0.38349999999999995</v>
      </c>
      <c r="K29" t="b">
        <f t="shared" si="3"/>
        <v>1</v>
      </c>
      <c r="L29" t="b">
        <f t="shared" si="4"/>
        <v>0</v>
      </c>
      <c r="M29" t="str">
        <f t="shared" si="5"/>
        <v>Sharapova</v>
      </c>
      <c r="N29">
        <f t="shared" si="6"/>
        <v>2.31</v>
      </c>
      <c r="O29" s="3">
        <f t="shared" si="7"/>
        <v>3.189462917443902</v>
      </c>
      <c r="P29" t="b">
        <f t="shared" si="8"/>
        <v>1</v>
      </c>
      <c r="Q29">
        <v>28</v>
      </c>
      <c r="R29">
        <f t="shared" si="9"/>
        <v>177.89662984899772</v>
      </c>
    </row>
    <row r="30" spans="1:18" x14ac:dyDescent="0.25">
      <c r="A30" t="s">
        <v>159</v>
      </c>
      <c r="B30" t="s">
        <v>138</v>
      </c>
      <c r="C30">
        <v>1.88</v>
      </c>
      <c r="D30">
        <v>1.97</v>
      </c>
      <c r="F30" t="s">
        <v>138</v>
      </c>
      <c r="G30">
        <f t="shared" si="0"/>
        <v>0.53191489361702127</v>
      </c>
      <c r="H30">
        <f t="shared" si="1"/>
        <v>0.50761421319796951</v>
      </c>
      <c r="I30">
        <v>0.4294</v>
      </c>
      <c r="J30">
        <f t="shared" si="2"/>
        <v>0.5706</v>
      </c>
      <c r="K30" t="b">
        <f t="shared" si="3"/>
        <v>0</v>
      </c>
      <c r="L30" t="b">
        <f t="shared" si="4"/>
        <v>1</v>
      </c>
      <c r="M30" t="str">
        <f t="shared" si="5"/>
        <v>Pavlyuchenkova</v>
      </c>
      <c r="N30">
        <f t="shared" si="6"/>
        <v>1.97</v>
      </c>
      <c r="O30" s="3">
        <f t="shared" si="7"/>
        <v>1.1204959200468705</v>
      </c>
      <c r="P30" t="b">
        <f t="shared" si="8"/>
        <v>1</v>
      </c>
      <c r="Q30">
        <v>29</v>
      </c>
      <c r="R30">
        <f t="shared" si="9"/>
        <v>178.98351089144319</v>
      </c>
    </row>
    <row r="31" spans="1:18" x14ac:dyDescent="0.25">
      <c r="A31" t="s">
        <v>146</v>
      </c>
      <c r="B31" t="s">
        <v>160</v>
      </c>
      <c r="C31">
        <v>3.01</v>
      </c>
      <c r="D31">
        <v>1.4</v>
      </c>
      <c r="F31" t="s">
        <v>146</v>
      </c>
      <c r="G31">
        <f t="shared" si="0"/>
        <v>0.33222591362126247</v>
      </c>
      <c r="H31">
        <f t="shared" si="1"/>
        <v>0.7142857142857143</v>
      </c>
      <c r="I31">
        <v>0.52869999999999995</v>
      </c>
      <c r="J31">
        <f t="shared" si="2"/>
        <v>0.47130000000000005</v>
      </c>
      <c r="K31" t="b">
        <f t="shared" si="3"/>
        <v>1</v>
      </c>
      <c r="L31" t="b">
        <f t="shared" si="4"/>
        <v>0</v>
      </c>
      <c r="M31" t="str">
        <f t="shared" si="5"/>
        <v>Anisimova</v>
      </c>
      <c r="N31">
        <f t="shared" si="6"/>
        <v>3.01</v>
      </c>
      <c r="O31" s="3">
        <f t="shared" si="7"/>
        <v>3.5165621779255112</v>
      </c>
      <c r="P31" t="b">
        <f t="shared" si="8"/>
        <v>1</v>
      </c>
      <c r="Q31">
        <v>30</v>
      </c>
      <c r="R31">
        <f t="shared" si="9"/>
        <v>186.05180086907345</v>
      </c>
    </row>
    <row r="32" spans="1:18" x14ac:dyDescent="0.25">
      <c r="A32" t="s">
        <v>137</v>
      </c>
      <c r="B32" t="s">
        <v>161</v>
      </c>
      <c r="C32">
        <v>1.21</v>
      </c>
      <c r="D32">
        <v>4.6900000000000004</v>
      </c>
      <c r="F32" t="s">
        <v>137</v>
      </c>
      <c r="G32">
        <f t="shared" si="0"/>
        <v>0.82644628099173556</v>
      </c>
      <c r="H32">
        <f t="shared" si="1"/>
        <v>0.21321961620469082</v>
      </c>
      <c r="I32">
        <v>0.80740000000000001</v>
      </c>
      <c r="J32">
        <f t="shared" si="2"/>
        <v>0.19259999999999999</v>
      </c>
      <c r="K32" t="b">
        <f t="shared" si="3"/>
        <v>0</v>
      </c>
      <c r="L32" t="b">
        <f t="shared" si="4"/>
        <v>0</v>
      </c>
      <c r="M32" t="str">
        <f t="shared" si="5"/>
        <v>No Bet</v>
      </c>
      <c r="N32" t="str">
        <f t="shared" si="6"/>
        <v>No Bet</v>
      </c>
      <c r="O32" s="3">
        <f t="shared" si="7"/>
        <v>0</v>
      </c>
      <c r="P32" t="str">
        <f t="shared" si="8"/>
        <v>No Bet</v>
      </c>
      <c r="Q32">
        <v>31</v>
      </c>
      <c r="R32">
        <f t="shared" si="9"/>
        <v>186.05180086907345</v>
      </c>
    </row>
    <row r="33" spans="1:18" x14ac:dyDescent="0.25">
      <c r="A33" t="s">
        <v>162</v>
      </c>
      <c r="B33" t="s">
        <v>140</v>
      </c>
      <c r="C33">
        <v>2.71</v>
      </c>
      <c r="D33">
        <v>1.48</v>
      </c>
      <c r="F33" t="s">
        <v>140</v>
      </c>
      <c r="G33">
        <f t="shared" si="0"/>
        <v>0.36900369003690037</v>
      </c>
      <c r="H33">
        <f t="shared" si="1"/>
        <v>0.67567567567567566</v>
      </c>
      <c r="I33">
        <v>0.45739999999999997</v>
      </c>
      <c r="J33">
        <f t="shared" si="2"/>
        <v>0.54259999999999997</v>
      </c>
      <c r="K33" t="b">
        <f t="shared" si="3"/>
        <v>1</v>
      </c>
      <c r="L33" t="b">
        <f t="shared" si="4"/>
        <v>0</v>
      </c>
      <c r="M33" t="str">
        <f t="shared" si="5"/>
        <v>Konta</v>
      </c>
      <c r="N33">
        <f t="shared" si="6"/>
        <v>2.71</v>
      </c>
      <c r="O33" s="3">
        <f t="shared" si="7"/>
        <v>1.6446292658815502</v>
      </c>
      <c r="P33" t="b">
        <f t="shared" si="8"/>
        <v>0</v>
      </c>
      <c r="Q33">
        <v>32</v>
      </c>
      <c r="R33">
        <f t="shared" si="9"/>
        <v>184.4071716031919</v>
      </c>
    </row>
    <row r="34" spans="1:18" x14ac:dyDescent="0.25">
      <c r="A34" t="s">
        <v>163</v>
      </c>
      <c r="B34" t="s">
        <v>135</v>
      </c>
      <c r="C34">
        <v>5.92</v>
      </c>
      <c r="D34">
        <v>1.1399999999999999</v>
      </c>
      <c r="F34" t="s">
        <v>135</v>
      </c>
      <c r="G34">
        <f t="shared" si="0"/>
        <v>0.16891891891891891</v>
      </c>
      <c r="H34">
        <f t="shared" si="1"/>
        <v>0.87719298245614041</v>
      </c>
      <c r="I34">
        <v>0.28410000000000002</v>
      </c>
      <c r="J34">
        <f t="shared" si="2"/>
        <v>0.71589999999999998</v>
      </c>
      <c r="K34" t="b">
        <f t="shared" si="3"/>
        <v>1</v>
      </c>
      <c r="L34" t="b">
        <f t="shared" si="4"/>
        <v>0</v>
      </c>
      <c r="M34" t="str">
        <f t="shared" si="5"/>
        <v>Bouchard</v>
      </c>
      <c r="N34">
        <f t="shared" si="6"/>
        <v>5.92</v>
      </c>
      <c r="O34" s="3">
        <f t="shared" si="7"/>
        <v>2.1240217384360087</v>
      </c>
      <c r="P34" t="b">
        <f t="shared" si="8"/>
        <v>0</v>
      </c>
      <c r="Q34">
        <v>33</v>
      </c>
      <c r="R34">
        <f t="shared" si="9"/>
        <v>182.2831498647559</v>
      </c>
    </row>
    <row r="35" spans="1:18" x14ac:dyDescent="0.25">
      <c r="A35" t="s">
        <v>251</v>
      </c>
      <c r="B35" t="s">
        <v>150</v>
      </c>
      <c r="C35">
        <v>2.4500000000000002</v>
      </c>
      <c r="D35">
        <v>1.57</v>
      </c>
      <c r="F35" t="s">
        <v>150</v>
      </c>
      <c r="G35">
        <f t="shared" si="0"/>
        <v>0.4081632653061224</v>
      </c>
      <c r="H35">
        <f t="shared" si="1"/>
        <v>0.63694267515923564</v>
      </c>
      <c r="I35">
        <v>0.40539999999999998</v>
      </c>
      <c r="J35">
        <f t="shared" si="2"/>
        <v>0.59460000000000002</v>
      </c>
      <c r="K35" t="b">
        <f t="shared" si="3"/>
        <v>0</v>
      </c>
      <c r="L35" t="b">
        <f t="shared" si="4"/>
        <v>0</v>
      </c>
      <c r="M35" t="str">
        <f t="shared" si="5"/>
        <v>No Bet</v>
      </c>
      <c r="N35" t="str">
        <f t="shared" si="6"/>
        <v>No Bet</v>
      </c>
      <c r="O35" s="3">
        <f t="shared" si="7"/>
        <v>0</v>
      </c>
      <c r="P35" t="str">
        <f t="shared" si="8"/>
        <v>No Bet</v>
      </c>
      <c r="Q35">
        <v>34</v>
      </c>
      <c r="R35">
        <f t="shared" si="9"/>
        <v>182.2831498647559</v>
      </c>
    </row>
    <row r="36" spans="1:18" x14ac:dyDescent="0.25">
      <c r="A36" t="s">
        <v>139</v>
      </c>
      <c r="B36" t="s">
        <v>164</v>
      </c>
      <c r="C36">
        <v>1.45</v>
      </c>
      <c r="D36">
        <v>2.83</v>
      </c>
      <c r="F36" t="s">
        <v>139</v>
      </c>
      <c r="G36">
        <f t="shared" si="0"/>
        <v>0.68965517241379315</v>
      </c>
      <c r="H36">
        <f t="shared" si="1"/>
        <v>0.35335689045936397</v>
      </c>
      <c r="I36">
        <v>0.78310000000000002</v>
      </c>
      <c r="J36">
        <f t="shared" si="2"/>
        <v>0.21689999999999998</v>
      </c>
      <c r="K36" t="b">
        <f t="shared" si="3"/>
        <v>1</v>
      </c>
      <c r="L36" t="b">
        <f t="shared" si="4"/>
        <v>0</v>
      </c>
      <c r="M36" t="str">
        <f t="shared" si="5"/>
        <v>Halep</v>
      </c>
      <c r="N36">
        <f t="shared" si="6"/>
        <v>1.45</v>
      </c>
      <c r="O36" s="3">
        <f t="shared" si="7"/>
        <v>1.7033417510982822</v>
      </c>
      <c r="P36" t="b">
        <f t="shared" si="8"/>
        <v>1</v>
      </c>
      <c r="Q36">
        <v>35</v>
      </c>
      <c r="R36">
        <f t="shared" si="9"/>
        <v>183.04965365275012</v>
      </c>
    </row>
    <row r="37" spans="1:18" x14ac:dyDescent="0.25">
      <c r="A37" t="s">
        <v>165</v>
      </c>
      <c r="B37" t="s">
        <v>135</v>
      </c>
      <c r="C37">
        <v>2.35</v>
      </c>
      <c r="D37">
        <v>1.61</v>
      </c>
      <c r="F37" t="s">
        <v>135</v>
      </c>
      <c r="G37">
        <f t="shared" si="0"/>
        <v>0.42553191489361702</v>
      </c>
      <c r="H37">
        <f t="shared" si="1"/>
        <v>0.6211180124223602</v>
      </c>
      <c r="I37">
        <v>0.26470000000000005</v>
      </c>
      <c r="J37">
        <f t="shared" si="2"/>
        <v>0.73529999999999995</v>
      </c>
      <c r="K37" t="b">
        <f t="shared" si="3"/>
        <v>0</v>
      </c>
      <c r="L37" t="b">
        <f t="shared" si="4"/>
        <v>1</v>
      </c>
      <c r="M37" t="str">
        <f t="shared" si="5"/>
        <v>Williams</v>
      </c>
      <c r="N37">
        <f t="shared" si="6"/>
        <v>1.61</v>
      </c>
      <c r="O37" s="3">
        <f t="shared" si="7"/>
        <v>2.0900973279469577</v>
      </c>
      <c r="P37" t="b">
        <f t="shared" si="8"/>
        <v>1</v>
      </c>
      <c r="Q37">
        <v>36</v>
      </c>
      <c r="R37">
        <f t="shared" si="9"/>
        <v>184.32461302279776</v>
      </c>
    </row>
    <row r="38" spans="1:18" x14ac:dyDescent="0.25">
      <c r="A38" t="s">
        <v>131</v>
      </c>
      <c r="B38" t="s">
        <v>166</v>
      </c>
      <c r="C38">
        <v>1.0900000000000001</v>
      </c>
      <c r="D38">
        <v>7.63</v>
      </c>
      <c r="F38" t="s">
        <v>131</v>
      </c>
      <c r="G38">
        <f t="shared" si="0"/>
        <v>0.9174311926605504</v>
      </c>
      <c r="H38">
        <f t="shared" si="1"/>
        <v>0.13106159895150721</v>
      </c>
      <c r="I38">
        <v>0.76949999999999996</v>
      </c>
      <c r="J38">
        <f t="shared" si="2"/>
        <v>0.23050000000000004</v>
      </c>
      <c r="K38" t="b">
        <f t="shared" si="3"/>
        <v>0</v>
      </c>
      <c r="L38" t="b">
        <f t="shared" si="4"/>
        <v>1</v>
      </c>
      <c r="M38" t="str">
        <f t="shared" si="5"/>
        <v>Zidansek</v>
      </c>
      <c r="N38">
        <f t="shared" si="6"/>
        <v>7.63</v>
      </c>
      <c r="O38" s="3">
        <f t="shared" si="7"/>
        <v>1.8328944792869211</v>
      </c>
      <c r="P38" t="b">
        <f t="shared" si="8"/>
        <v>0</v>
      </c>
      <c r="Q38">
        <v>37</v>
      </c>
      <c r="R38">
        <f t="shared" si="9"/>
        <v>182.49171854351084</v>
      </c>
    </row>
    <row r="39" spans="1:18" x14ac:dyDescent="0.25">
      <c r="A39" t="s">
        <v>152</v>
      </c>
      <c r="B39" t="s">
        <v>133</v>
      </c>
      <c r="C39">
        <v>1.49</v>
      </c>
      <c r="D39">
        <v>2.69</v>
      </c>
      <c r="F39" t="s">
        <v>152</v>
      </c>
      <c r="G39">
        <f t="shared" si="0"/>
        <v>0.67114093959731547</v>
      </c>
      <c r="H39">
        <f t="shared" si="1"/>
        <v>0.37174721189591081</v>
      </c>
      <c r="I39">
        <v>0.18790000000000001</v>
      </c>
      <c r="J39">
        <f t="shared" si="2"/>
        <v>0.81210000000000004</v>
      </c>
      <c r="K39" t="b">
        <f t="shared" si="3"/>
        <v>0</v>
      </c>
      <c r="L39" t="b">
        <f t="shared" si="4"/>
        <v>1</v>
      </c>
      <c r="M39" t="str">
        <f t="shared" si="5"/>
        <v>Pliskova</v>
      </c>
      <c r="N39">
        <f t="shared" si="6"/>
        <v>2.69</v>
      </c>
      <c r="O39" s="3">
        <f t="shared" si="7"/>
        <v>8.0360737066541716</v>
      </c>
      <c r="P39" t="b">
        <f t="shared" si="8"/>
        <v>0</v>
      </c>
      <c r="Q39">
        <v>38</v>
      </c>
      <c r="R39">
        <f t="shared" si="9"/>
        <v>174.45564483685666</v>
      </c>
    </row>
    <row r="40" spans="1:18" x14ac:dyDescent="0.25">
      <c r="A40" t="s">
        <v>148</v>
      </c>
      <c r="B40" t="s">
        <v>167</v>
      </c>
      <c r="C40">
        <v>1.48</v>
      </c>
      <c r="D40">
        <v>2.72</v>
      </c>
      <c r="F40" t="s">
        <v>148</v>
      </c>
      <c r="G40">
        <f t="shared" si="0"/>
        <v>0.67567567567567566</v>
      </c>
      <c r="H40">
        <f t="shared" si="1"/>
        <v>0.36764705882352938</v>
      </c>
      <c r="I40">
        <v>0.87849999999999995</v>
      </c>
      <c r="J40">
        <f t="shared" si="2"/>
        <v>0.12150000000000005</v>
      </c>
      <c r="K40" t="b">
        <f t="shared" si="3"/>
        <v>1</v>
      </c>
      <c r="L40" t="b">
        <f t="shared" si="4"/>
        <v>0</v>
      </c>
      <c r="M40" t="str">
        <f t="shared" si="5"/>
        <v>Bacsinszky</v>
      </c>
      <c r="N40">
        <f t="shared" si="6"/>
        <v>1.48</v>
      </c>
      <c r="O40" s="3">
        <f t="shared" si="7"/>
        <v>3.5383848288599746</v>
      </c>
      <c r="P40" t="b">
        <f t="shared" si="8"/>
        <v>1</v>
      </c>
      <c r="Q40">
        <v>39</v>
      </c>
      <c r="R40">
        <f t="shared" si="9"/>
        <v>176.15406955470945</v>
      </c>
    </row>
    <row r="41" spans="1:18" x14ac:dyDescent="0.25">
      <c r="A41" t="s">
        <v>168</v>
      </c>
      <c r="B41" t="s">
        <v>142</v>
      </c>
      <c r="C41">
        <v>4.18</v>
      </c>
      <c r="D41">
        <v>1.24</v>
      </c>
      <c r="F41" t="s">
        <v>142</v>
      </c>
      <c r="G41">
        <f t="shared" si="0"/>
        <v>0.23923444976076558</v>
      </c>
      <c r="H41">
        <f t="shared" si="1"/>
        <v>0.80645161290322587</v>
      </c>
      <c r="I41">
        <v>0.3508</v>
      </c>
      <c r="J41">
        <f t="shared" si="2"/>
        <v>0.6492</v>
      </c>
      <c r="K41" t="b">
        <f t="shared" si="3"/>
        <v>1</v>
      </c>
      <c r="L41" t="b">
        <f t="shared" si="4"/>
        <v>0</v>
      </c>
      <c r="M41" t="str">
        <f t="shared" si="5"/>
        <v>Potapova</v>
      </c>
      <c r="N41">
        <f t="shared" si="6"/>
        <v>4.18</v>
      </c>
      <c r="O41" s="3">
        <f t="shared" si="7"/>
        <v>1.9652725696751534</v>
      </c>
      <c r="P41" t="b">
        <f t="shared" si="8"/>
        <v>0</v>
      </c>
      <c r="Q41">
        <v>40</v>
      </c>
      <c r="R41">
        <f t="shared" si="9"/>
        <v>174.18879698503429</v>
      </c>
    </row>
    <row r="42" spans="1:18" x14ac:dyDescent="0.25">
      <c r="A42" t="s">
        <v>169</v>
      </c>
      <c r="B42" t="s">
        <v>153</v>
      </c>
      <c r="C42">
        <v>3.05</v>
      </c>
      <c r="D42">
        <v>1.4</v>
      </c>
      <c r="F42" t="s">
        <v>153</v>
      </c>
      <c r="G42">
        <f t="shared" si="0"/>
        <v>0.32786885245901642</v>
      </c>
      <c r="H42">
        <f t="shared" si="1"/>
        <v>0.7142857142857143</v>
      </c>
      <c r="I42">
        <v>0.46730000000000005</v>
      </c>
      <c r="J42">
        <f t="shared" si="2"/>
        <v>0.53269999999999995</v>
      </c>
      <c r="K42" t="b">
        <f t="shared" si="3"/>
        <v>1</v>
      </c>
      <c r="L42" t="b">
        <f t="shared" si="4"/>
        <v>0</v>
      </c>
      <c r="M42" t="str">
        <f t="shared" si="5"/>
        <v>Siegemund</v>
      </c>
      <c r="N42">
        <f t="shared" si="6"/>
        <v>3.05</v>
      </c>
      <c r="O42" s="3">
        <f t="shared" si="7"/>
        <v>2.4287343852406762</v>
      </c>
      <c r="P42" t="b">
        <f t="shared" si="8"/>
        <v>0</v>
      </c>
      <c r="Q42">
        <v>41</v>
      </c>
      <c r="R42">
        <f t="shared" si="9"/>
        <v>171.7600625997936</v>
      </c>
    </row>
    <row r="43" spans="1:18" x14ac:dyDescent="0.25">
      <c r="A43" t="s">
        <v>149</v>
      </c>
      <c r="B43" t="s">
        <v>170</v>
      </c>
      <c r="C43">
        <v>1.27</v>
      </c>
      <c r="D43">
        <v>3.75</v>
      </c>
      <c r="F43" t="s">
        <v>149</v>
      </c>
      <c r="G43">
        <f t="shared" si="0"/>
        <v>0.78740157480314954</v>
      </c>
      <c r="H43">
        <f t="shared" si="1"/>
        <v>0.26666666666666666</v>
      </c>
      <c r="I43">
        <v>0.65050000000000008</v>
      </c>
      <c r="J43">
        <f t="shared" si="2"/>
        <v>0.34949999999999992</v>
      </c>
      <c r="K43" t="b">
        <f t="shared" si="3"/>
        <v>0</v>
      </c>
      <c r="L43" t="b">
        <f t="shared" si="4"/>
        <v>1</v>
      </c>
      <c r="M43" t="str">
        <f t="shared" si="5"/>
        <v>Gasparyan</v>
      </c>
      <c r="N43">
        <f t="shared" si="6"/>
        <v>3.75</v>
      </c>
      <c r="O43" s="3">
        <f t="shared" si="7"/>
        <v>1.4227458518682892</v>
      </c>
      <c r="P43" t="b">
        <f t="shared" si="8"/>
        <v>0</v>
      </c>
      <c r="Q43">
        <v>42</v>
      </c>
      <c r="R43">
        <f t="shared" si="9"/>
        <v>170.33731674792531</v>
      </c>
    </row>
    <row r="44" spans="1:18" x14ac:dyDescent="0.25">
      <c r="A44" t="s">
        <v>171</v>
      </c>
      <c r="B44" t="s">
        <v>136</v>
      </c>
      <c r="C44">
        <v>5.46</v>
      </c>
      <c r="D44">
        <v>1.1599999999999999</v>
      </c>
      <c r="F44" t="s">
        <v>136</v>
      </c>
      <c r="G44">
        <f t="shared" si="0"/>
        <v>0.18315018315018314</v>
      </c>
      <c r="H44">
        <f t="shared" si="1"/>
        <v>0.86206896551724144</v>
      </c>
      <c r="I44">
        <v>0.1817</v>
      </c>
      <c r="J44">
        <f t="shared" si="2"/>
        <v>0.81830000000000003</v>
      </c>
      <c r="K44" t="b">
        <f t="shared" si="3"/>
        <v>0</v>
      </c>
      <c r="L44" t="b">
        <f t="shared" si="4"/>
        <v>0</v>
      </c>
      <c r="M44" t="str">
        <f t="shared" si="5"/>
        <v>No Bet</v>
      </c>
      <c r="N44" t="str">
        <f t="shared" si="6"/>
        <v>No Bet</v>
      </c>
      <c r="O44" s="3">
        <f t="shared" si="7"/>
        <v>0</v>
      </c>
      <c r="P44" t="str">
        <f t="shared" si="8"/>
        <v>No Bet</v>
      </c>
      <c r="Q44">
        <v>43</v>
      </c>
      <c r="R44">
        <f t="shared" si="9"/>
        <v>170.33731674792531</v>
      </c>
    </row>
    <row r="45" spans="1:18" x14ac:dyDescent="0.25">
      <c r="A45" t="s">
        <v>172</v>
      </c>
      <c r="B45" t="s">
        <v>141</v>
      </c>
      <c r="C45">
        <v>3.07</v>
      </c>
      <c r="D45">
        <v>1.39</v>
      </c>
      <c r="F45" t="s">
        <v>141</v>
      </c>
      <c r="G45">
        <f t="shared" si="0"/>
        <v>0.32573289902280134</v>
      </c>
      <c r="H45">
        <f t="shared" si="1"/>
        <v>0.71942446043165476</v>
      </c>
      <c r="I45">
        <v>0.56840000000000002</v>
      </c>
      <c r="J45">
        <f t="shared" si="2"/>
        <v>0.43159999999999998</v>
      </c>
      <c r="K45" t="b">
        <f t="shared" si="3"/>
        <v>1</v>
      </c>
      <c r="L45" t="b">
        <f t="shared" si="4"/>
        <v>0</v>
      </c>
      <c r="M45" t="str">
        <f t="shared" si="5"/>
        <v>Andreescu</v>
      </c>
      <c r="N45">
        <f t="shared" si="6"/>
        <v>3.07</v>
      </c>
      <c r="O45" s="3">
        <f t="shared" si="7"/>
        <v>4.133526284345387</v>
      </c>
      <c r="P45" t="b">
        <f t="shared" si="8"/>
        <v>0</v>
      </c>
      <c r="Q45">
        <v>44</v>
      </c>
      <c r="R45">
        <f t="shared" si="9"/>
        <v>166.20379046357994</v>
      </c>
    </row>
    <row r="46" spans="1:18" x14ac:dyDescent="0.25">
      <c r="A46" t="s">
        <v>173</v>
      </c>
      <c r="B46" t="s">
        <v>133</v>
      </c>
      <c r="C46">
        <v>8.31</v>
      </c>
      <c r="D46">
        <v>1.0900000000000001</v>
      </c>
      <c r="F46" t="s">
        <v>133</v>
      </c>
      <c r="G46">
        <f t="shared" si="0"/>
        <v>0.12033694344163658</v>
      </c>
      <c r="H46">
        <f t="shared" si="1"/>
        <v>0.9174311926605504</v>
      </c>
      <c r="I46">
        <v>0.1087</v>
      </c>
      <c r="J46">
        <f t="shared" si="2"/>
        <v>0.89129999999999998</v>
      </c>
      <c r="K46" t="b">
        <f t="shared" si="3"/>
        <v>0</v>
      </c>
      <c r="L46" t="b">
        <f t="shared" si="4"/>
        <v>0</v>
      </c>
      <c r="M46" t="str">
        <f t="shared" si="5"/>
        <v>No Bet</v>
      </c>
      <c r="N46" t="str">
        <f t="shared" si="6"/>
        <v>No Bet</v>
      </c>
      <c r="O46" s="3">
        <f t="shared" si="7"/>
        <v>0</v>
      </c>
      <c r="P46" t="str">
        <f t="shared" si="8"/>
        <v>No Bet</v>
      </c>
      <c r="Q46">
        <v>45</v>
      </c>
      <c r="R46">
        <f t="shared" si="9"/>
        <v>166.20379046357994</v>
      </c>
    </row>
    <row r="47" spans="1:18" x14ac:dyDescent="0.25">
      <c r="A47" t="s">
        <v>151</v>
      </c>
      <c r="B47" t="s">
        <v>174</v>
      </c>
      <c r="C47">
        <v>1.26</v>
      </c>
      <c r="D47">
        <v>4.0199999999999996</v>
      </c>
      <c r="F47" t="s">
        <v>151</v>
      </c>
      <c r="G47">
        <f t="shared" si="0"/>
        <v>0.79365079365079361</v>
      </c>
      <c r="H47">
        <f t="shared" si="1"/>
        <v>0.24875621890547267</v>
      </c>
      <c r="I47">
        <v>0.64419999999999999</v>
      </c>
      <c r="J47">
        <f t="shared" si="2"/>
        <v>0.35580000000000001</v>
      </c>
      <c r="K47" t="b">
        <f t="shared" si="3"/>
        <v>0</v>
      </c>
      <c r="L47" t="b">
        <f t="shared" si="4"/>
        <v>1</v>
      </c>
      <c r="M47" t="str">
        <f t="shared" si="5"/>
        <v>Krunic</v>
      </c>
      <c r="N47">
        <f t="shared" si="6"/>
        <v>4.0199999999999996</v>
      </c>
      <c r="O47" s="3">
        <f t="shared" si="7"/>
        <v>1.779108216346414</v>
      </c>
      <c r="P47" t="b">
        <f t="shared" si="8"/>
        <v>0</v>
      </c>
      <c r="Q47">
        <v>46</v>
      </c>
      <c r="R47">
        <f t="shared" si="9"/>
        <v>164.42468224723353</v>
      </c>
    </row>
    <row r="48" spans="1:18" x14ac:dyDescent="0.25">
      <c r="A48" t="s">
        <v>147</v>
      </c>
      <c r="B48" t="s">
        <v>175</v>
      </c>
      <c r="C48">
        <v>1.33</v>
      </c>
      <c r="D48">
        <v>3.41</v>
      </c>
      <c r="F48" t="s">
        <v>147</v>
      </c>
      <c r="G48">
        <f t="shared" si="0"/>
        <v>0.75187969924812026</v>
      </c>
      <c r="H48">
        <f t="shared" si="1"/>
        <v>0.29325513196480935</v>
      </c>
      <c r="I48">
        <v>0.82830000000000004</v>
      </c>
      <c r="J48">
        <f t="shared" si="2"/>
        <v>0.17169999999999996</v>
      </c>
      <c r="K48" t="b">
        <f t="shared" si="3"/>
        <v>1</v>
      </c>
      <c r="L48" t="b">
        <f t="shared" si="4"/>
        <v>0</v>
      </c>
      <c r="M48" t="str">
        <f t="shared" si="5"/>
        <v>Giorgi</v>
      </c>
      <c r="N48">
        <f t="shared" si="6"/>
        <v>1.33</v>
      </c>
      <c r="O48" s="3">
        <f t="shared" si="7"/>
        <v>1.2565383668365855</v>
      </c>
      <c r="P48" t="b">
        <f t="shared" si="8"/>
        <v>1</v>
      </c>
      <c r="Q48">
        <v>47</v>
      </c>
      <c r="R48">
        <f t="shared" si="9"/>
        <v>164.83933990828959</v>
      </c>
    </row>
    <row r="49" spans="1:18" x14ac:dyDescent="0.25">
      <c r="A49" t="s">
        <v>145</v>
      </c>
      <c r="B49" t="s">
        <v>176</v>
      </c>
      <c r="C49">
        <v>1.2</v>
      </c>
      <c r="D49">
        <v>4.68</v>
      </c>
      <c r="F49" t="s">
        <v>145</v>
      </c>
      <c r="G49">
        <f t="shared" si="0"/>
        <v>0.83333333333333337</v>
      </c>
      <c r="H49">
        <f t="shared" si="1"/>
        <v>0.21367521367521369</v>
      </c>
      <c r="I49">
        <v>0.92149999999999999</v>
      </c>
      <c r="J49">
        <f t="shared" si="2"/>
        <v>7.8500000000000014E-2</v>
      </c>
      <c r="K49" t="b">
        <f t="shared" si="3"/>
        <v>1</v>
      </c>
      <c r="L49" t="b">
        <f t="shared" si="4"/>
        <v>0</v>
      </c>
      <c r="M49" t="str">
        <f t="shared" si="5"/>
        <v>Sharapova</v>
      </c>
      <c r="N49">
        <f t="shared" si="6"/>
        <v>1.2</v>
      </c>
      <c r="O49" s="3">
        <f t="shared" si="7"/>
        <v>1.4533335135247525</v>
      </c>
      <c r="P49" t="b">
        <f t="shared" si="8"/>
        <v>1</v>
      </c>
      <c r="Q49">
        <v>48</v>
      </c>
      <c r="R49">
        <f t="shared" si="9"/>
        <v>165.13000661099454</v>
      </c>
    </row>
    <row r="50" spans="1:18" x14ac:dyDescent="0.25">
      <c r="A50" t="s">
        <v>252</v>
      </c>
      <c r="B50" t="s">
        <v>144</v>
      </c>
      <c r="C50">
        <v>7.46</v>
      </c>
      <c r="D50">
        <v>1.1000000000000001</v>
      </c>
      <c r="F50" t="s">
        <v>144</v>
      </c>
      <c r="G50">
        <f t="shared" si="0"/>
        <v>0.13404825737265416</v>
      </c>
      <c r="H50">
        <f t="shared" si="1"/>
        <v>0.90909090909090906</v>
      </c>
      <c r="I50">
        <v>0.159</v>
      </c>
      <c r="J50">
        <f t="shared" si="2"/>
        <v>0.84099999999999997</v>
      </c>
      <c r="K50" t="b">
        <f t="shared" si="3"/>
        <v>1</v>
      </c>
      <c r="L50" t="b">
        <f t="shared" si="4"/>
        <v>0</v>
      </c>
      <c r="M50" t="str">
        <f t="shared" si="5"/>
        <v>Haddad Maia</v>
      </c>
      <c r="N50">
        <f t="shared" si="6"/>
        <v>7.46</v>
      </c>
      <c r="O50" s="3">
        <f t="shared" si="7"/>
        <v>0.41202814250094533</v>
      </c>
      <c r="P50" t="b">
        <f t="shared" si="8"/>
        <v>0</v>
      </c>
      <c r="Q50">
        <v>49</v>
      </c>
      <c r="R50">
        <f t="shared" si="9"/>
        <v>164.71797846849358</v>
      </c>
    </row>
    <row r="51" spans="1:18" x14ac:dyDescent="0.25">
      <c r="A51" t="s">
        <v>132</v>
      </c>
      <c r="B51" t="s">
        <v>177</v>
      </c>
      <c r="C51">
        <v>1.1100000000000001</v>
      </c>
      <c r="D51">
        <v>7.13</v>
      </c>
      <c r="F51" t="s">
        <v>132</v>
      </c>
      <c r="G51">
        <f t="shared" si="0"/>
        <v>0.9009009009009008</v>
      </c>
      <c r="H51">
        <f t="shared" si="1"/>
        <v>0.14025245441795231</v>
      </c>
      <c r="I51">
        <v>0.78979999999999995</v>
      </c>
      <c r="J51">
        <f t="shared" si="2"/>
        <v>0.21020000000000005</v>
      </c>
      <c r="K51" t="b">
        <f t="shared" si="3"/>
        <v>0</v>
      </c>
      <c r="L51" t="b">
        <f t="shared" si="4"/>
        <v>1</v>
      </c>
      <c r="M51" t="str">
        <f t="shared" si="5"/>
        <v>Begu</v>
      </c>
      <c r="N51">
        <f t="shared" si="6"/>
        <v>7.13</v>
      </c>
      <c r="O51" s="3">
        <f t="shared" si="7"/>
        <v>1.1521618307107715</v>
      </c>
      <c r="P51" t="b">
        <f t="shared" si="8"/>
        <v>0</v>
      </c>
      <c r="Q51">
        <v>50</v>
      </c>
      <c r="R51">
        <f t="shared" si="9"/>
        <v>163.5658166377828</v>
      </c>
    </row>
    <row r="52" spans="1:18" x14ac:dyDescent="0.25">
      <c r="A52" t="s">
        <v>156</v>
      </c>
      <c r="B52" t="s">
        <v>178</v>
      </c>
      <c r="C52">
        <v>1.88</v>
      </c>
      <c r="D52">
        <v>1.96</v>
      </c>
      <c r="F52" t="s">
        <v>156</v>
      </c>
      <c r="G52">
        <f t="shared" si="0"/>
        <v>0.53191489361702127</v>
      </c>
      <c r="H52">
        <f t="shared" si="1"/>
        <v>0.51020408163265307</v>
      </c>
      <c r="I52">
        <v>0.59389999999999998</v>
      </c>
      <c r="J52">
        <f t="shared" si="2"/>
        <v>0.40610000000000002</v>
      </c>
      <c r="K52" t="b">
        <f t="shared" si="3"/>
        <v>1</v>
      </c>
      <c r="L52" t="b">
        <f t="shared" si="4"/>
        <v>0</v>
      </c>
      <c r="M52" t="str">
        <f t="shared" si="5"/>
        <v>Bencic</v>
      </c>
      <c r="N52">
        <f t="shared" si="6"/>
        <v>1.88</v>
      </c>
      <c r="O52" s="3">
        <f t="shared" si="7"/>
        <v>1.0138644544911757</v>
      </c>
      <c r="P52" t="b">
        <f t="shared" si="8"/>
        <v>1</v>
      </c>
      <c r="Q52">
        <v>51</v>
      </c>
      <c r="R52">
        <f t="shared" si="9"/>
        <v>164.45801735773503</v>
      </c>
    </row>
    <row r="53" spans="1:18" x14ac:dyDescent="0.25">
      <c r="A53" t="s">
        <v>179</v>
      </c>
      <c r="B53" t="s">
        <v>160</v>
      </c>
      <c r="C53">
        <v>8.6999999999999993</v>
      </c>
      <c r="D53">
        <v>1.08</v>
      </c>
      <c r="F53" t="s">
        <v>160</v>
      </c>
      <c r="G53">
        <f t="shared" si="0"/>
        <v>0.1149425287356322</v>
      </c>
      <c r="H53">
        <f t="shared" si="1"/>
        <v>0.92592592592592582</v>
      </c>
      <c r="I53">
        <v>0.14879999999999999</v>
      </c>
      <c r="J53">
        <f t="shared" si="2"/>
        <v>0.85119999999999996</v>
      </c>
      <c r="K53" t="b">
        <f t="shared" si="3"/>
        <v>1</v>
      </c>
      <c r="L53" t="b">
        <f t="shared" si="4"/>
        <v>0</v>
      </c>
      <c r="M53" t="str">
        <f t="shared" si="5"/>
        <v>Boulter</v>
      </c>
      <c r="N53">
        <f t="shared" si="6"/>
        <v>8.6999999999999993</v>
      </c>
      <c r="O53" s="3">
        <f t="shared" si="7"/>
        <v>0.55681325968844131</v>
      </c>
      <c r="P53" t="b">
        <f t="shared" si="8"/>
        <v>0</v>
      </c>
      <c r="Q53">
        <v>52</v>
      </c>
      <c r="R53">
        <f t="shared" si="9"/>
        <v>163.90120409804658</v>
      </c>
    </row>
    <row r="54" spans="1:18" x14ac:dyDescent="0.25">
      <c r="A54" t="s">
        <v>180</v>
      </c>
      <c r="B54" t="s">
        <v>158</v>
      </c>
      <c r="C54">
        <v>9.41</v>
      </c>
      <c r="D54">
        <v>1.07</v>
      </c>
      <c r="F54" t="s">
        <v>158</v>
      </c>
      <c r="G54">
        <f t="shared" si="0"/>
        <v>0.10626992561105207</v>
      </c>
      <c r="H54">
        <f t="shared" si="1"/>
        <v>0.93457943925233644</v>
      </c>
      <c r="I54">
        <v>0.1711</v>
      </c>
      <c r="J54">
        <f t="shared" si="2"/>
        <v>0.82889999999999997</v>
      </c>
      <c r="K54" t="b">
        <f t="shared" si="3"/>
        <v>1</v>
      </c>
      <c r="L54" t="b">
        <f t="shared" si="4"/>
        <v>0</v>
      </c>
      <c r="M54" t="str">
        <f t="shared" si="5"/>
        <v>Larsson</v>
      </c>
      <c r="N54">
        <f t="shared" si="6"/>
        <v>9.41</v>
      </c>
      <c r="O54" s="3">
        <f t="shared" si="7"/>
        <v>1.0625727254114499</v>
      </c>
      <c r="P54" t="b">
        <f t="shared" si="8"/>
        <v>0</v>
      </c>
      <c r="Q54">
        <v>53</v>
      </c>
      <c r="R54">
        <f t="shared" si="9"/>
        <v>162.83863137263512</v>
      </c>
    </row>
    <row r="55" spans="1:18" x14ac:dyDescent="0.25">
      <c r="A55" t="s">
        <v>181</v>
      </c>
      <c r="B55" t="s">
        <v>154</v>
      </c>
      <c r="C55">
        <v>1.18</v>
      </c>
      <c r="D55">
        <v>5.17</v>
      </c>
      <c r="F55" t="s">
        <v>154</v>
      </c>
      <c r="G55">
        <f t="shared" si="0"/>
        <v>0.84745762711864414</v>
      </c>
      <c r="H55">
        <f t="shared" si="1"/>
        <v>0.19342359767891684</v>
      </c>
      <c r="I55">
        <v>0.82899999999999996</v>
      </c>
      <c r="J55">
        <f t="shared" si="2"/>
        <v>0.17100000000000004</v>
      </c>
      <c r="K55" t="b">
        <f t="shared" si="3"/>
        <v>0</v>
      </c>
      <c r="L55" t="b">
        <f t="shared" si="4"/>
        <v>0</v>
      </c>
      <c r="M55" t="str">
        <f t="shared" si="5"/>
        <v>No Bet</v>
      </c>
      <c r="N55" t="str">
        <f t="shared" si="6"/>
        <v>No Bet</v>
      </c>
      <c r="O55" s="3">
        <f t="shared" si="7"/>
        <v>0</v>
      </c>
      <c r="P55" t="str">
        <f t="shared" si="8"/>
        <v>No Bet</v>
      </c>
      <c r="Q55">
        <v>54</v>
      </c>
      <c r="R55">
        <f t="shared" si="9"/>
        <v>162.83863137263512</v>
      </c>
    </row>
    <row r="56" spans="1:18" x14ac:dyDescent="0.25">
      <c r="A56" t="s">
        <v>134</v>
      </c>
      <c r="B56" t="s">
        <v>182</v>
      </c>
      <c r="C56">
        <v>1.27</v>
      </c>
      <c r="D56">
        <v>3.91</v>
      </c>
      <c r="F56" t="s">
        <v>134</v>
      </c>
      <c r="G56">
        <f t="shared" si="0"/>
        <v>0.78740157480314954</v>
      </c>
      <c r="H56">
        <f t="shared" si="1"/>
        <v>0.25575447570332482</v>
      </c>
      <c r="I56">
        <v>0.54659999999999997</v>
      </c>
      <c r="J56">
        <f t="shared" si="2"/>
        <v>0.45340000000000003</v>
      </c>
      <c r="K56" t="b">
        <f t="shared" si="3"/>
        <v>0</v>
      </c>
      <c r="L56" t="b">
        <f t="shared" si="4"/>
        <v>1</v>
      </c>
      <c r="M56" t="str">
        <f t="shared" si="5"/>
        <v>Vickery</v>
      </c>
      <c r="N56">
        <f t="shared" si="6"/>
        <v>3.91</v>
      </c>
      <c r="O56" s="3">
        <f t="shared" si="7"/>
        <v>3.2184326673397492</v>
      </c>
      <c r="P56" t="b">
        <f t="shared" si="8"/>
        <v>0</v>
      </c>
      <c r="Q56">
        <v>55</v>
      </c>
      <c r="R56">
        <f t="shared" si="9"/>
        <v>159.62019870529537</v>
      </c>
    </row>
    <row r="57" spans="1:18" x14ac:dyDescent="0.25">
      <c r="A57" t="s">
        <v>183</v>
      </c>
      <c r="B57" t="s">
        <v>146</v>
      </c>
      <c r="C57">
        <v>1.68</v>
      </c>
      <c r="D57">
        <v>2.23</v>
      </c>
      <c r="F57" t="s">
        <v>146</v>
      </c>
      <c r="G57">
        <f t="shared" si="0"/>
        <v>0.59523809523809523</v>
      </c>
      <c r="H57">
        <f t="shared" si="1"/>
        <v>0.44843049327354262</v>
      </c>
      <c r="I57">
        <v>0.28100000000000003</v>
      </c>
      <c r="J57">
        <f t="shared" si="2"/>
        <v>0.71899999999999997</v>
      </c>
      <c r="K57" t="b">
        <f t="shared" si="3"/>
        <v>0</v>
      </c>
      <c r="L57" t="b">
        <f t="shared" si="4"/>
        <v>1</v>
      </c>
      <c r="M57" t="str">
        <f t="shared" si="5"/>
        <v>Anisimova</v>
      </c>
      <c r="N57">
        <f t="shared" si="6"/>
        <v>2.23</v>
      </c>
      <c r="O57" s="3">
        <f t="shared" si="7"/>
        <v>4.3188358427270881</v>
      </c>
      <c r="P57" t="b">
        <f t="shared" si="8"/>
        <v>1</v>
      </c>
      <c r="Q57">
        <v>56</v>
      </c>
      <c r="R57">
        <f t="shared" si="9"/>
        <v>164.93236679184969</v>
      </c>
    </row>
    <row r="58" spans="1:18" x14ac:dyDescent="0.25">
      <c r="A58" t="s">
        <v>184</v>
      </c>
      <c r="B58" t="s">
        <v>161</v>
      </c>
      <c r="C58">
        <v>3.43</v>
      </c>
      <c r="D58">
        <v>1.33</v>
      </c>
      <c r="F58" t="s">
        <v>161</v>
      </c>
      <c r="G58">
        <f t="shared" si="0"/>
        <v>0.29154518950437314</v>
      </c>
      <c r="H58">
        <f t="shared" si="1"/>
        <v>0.75187969924812026</v>
      </c>
      <c r="I58">
        <v>0.52039999999999997</v>
      </c>
      <c r="J58">
        <f t="shared" si="2"/>
        <v>0.47960000000000003</v>
      </c>
      <c r="K58" t="b">
        <f t="shared" si="3"/>
        <v>1</v>
      </c>
      <c r="L58" t="b">
        <f t="shared" si="4"/>
        <v>0</v>
      </c>
      <c r="M58" t="str">
        <f t="shared" si="5"/>
        <v>Sharma</v>
      </c>
      <c r="N58">
        <f t="shared" si="6"/>
        <v>3.43</v>
      </c>
      <c r="O58" s="3">
        <f t="shared" si="7"/>
        <v>3.774556554674398</v>
      </c>
      <c r="P58" t="b">
        <f t="shared" si="8"/>
        <v>0</v>
      </c>
      <c r="Q58">
        <v>57</v>
      </c>
      <c r="R58">
        <f t="shared" si="9"/>
        <v>161.15781023717528</v>
      </c>
    </row>
    <row r="59" spans="1:18" x14ac:dyDescent="0.25">
      <c r="A59" t="s">
        <v>137</v>
      </c>
      <c r="B59" t="s">
        <v>151</v>
      </c>
      <c r="C59">
        <v>1.1200000000000001</v>
      </c>
      <c r="D59">
        <v>6.52</v>
      </c>
      <c r="F59" t="s">
        <v>137</v>
      </c>
      <c r="G59">
        <f t="shared" si="0"/>
        <v>0.89285714285714279</v>
      </c>
      <c r="H59">
        <f t="shared" si="1"/>
        <v>0.15337423312883436</v>
      </c>
      <c r="I59">
        <v>0.71150000000000002</v>
      </c>
      <c r="J59">
        <f t="shared" si="2"/>
        <v>0.28849999999999998</v>
      </c>
      <c r="K59" t="b">
        <f t="shared" si="3"/>
        <v>0</v>
      </c>
      <c r="L59" t="b">
        <f t="shared" si="4"/>
        <v>1</v>
      </c>
      <c r="M59" t="str">
        <f t="shared" si="5"/>
        <v>Wang</v>
      </c>
      <c r="N59">
        <f t="shared" si="6"/>
        <v>6.52</v>
      </c>
      <c r="O59" s="3">
        <f t="shared" si="7"/>
        <v>2.17765726955761</v>
      </c>
      <c r="P59" t="b">
        <f t="shared" si="8"/>
        <v>0</v>
      </c>
      <c r="Q59">
        <v>58</v>
      </c>
      <c r="R59">
        <f t="shared" si="9"/>
        <v>158.98015296761767</v>
      </c>
    </row>
    <row r="60" spans="1:18" x14ac:dyDescent="0.25">
      <c r="A60" t="s">
        <v>143</v>
      </c>
      <c r="B60" t="s">
        <v>185</v>
      </c>
      <c r="C60">
        <v>1.18</v>
      </c>
      <c r="D60">
        <v>5.03</v>
      </c>
      <c r="F60" t="s">
        <v>143</v>
      </c>
      <c r="G60">
        <f t="shared" si="0"/>
        <v>0.84745762711864414</v>
      </c>
      <c r="H60">
        <f t="shared" si="1"/>
        <v>0.19880715705765406</v>
      </c>
      <c r="I60">
        <v>0.64369999999999994</v>
      </c>
      <c r="J60">
        <f t="shared" si="2"/>
        <v>0.35630000000000006</v>
      </c>
      <c r="K60" t="b">
        <f t="shared" si="3"/>
        <v>0</v>
      </c>
      <c r="L60" t="b">
        <f t="shared" si="4"/>
        <v>1</v>
      </c>
      <c r="M60" t="str">
        <f t="shared" si="5"/>
        <v>Babos</v>
      </c>
      <c r="N60">
        <f t="shared" si="6"/>
        <v>5.03</v>
      </c>
      <c r="O60" s="3">
        <f t="shared" si="7"/>
        <v>2.5038236262279154</v>
      </c>
      <c r="P60" t="b">
        <f t="shared" si="8"/>
        <v>0</v>
      </c>
      <c r="Q60">
        <v>59</v>
      </c>
      <c r="R60">
        <f t="shared" si="9"/>
        <v>156.47632934138974</v>
      </c>
    </row>
    <row r="61" spans="1:18" x14ac:dyDescent="0.25">
      <c r="A61" t="s">
        <v>186</v>
      </c>
      <c r="B61" t="s">
        <v>155</v>
      </c>
      <c r="C61">
        <v>4.63</v>
      </c>
      <c r="D61">
        <v>1.2</v>
      </c>
      <c r="F61" t="s">
        <v>155</v>
      </c>
      <c r="G61">
        <f t="shared" si="0"/>
        <v>0.21598272138228941</v>
      </c>
      <c r="H61">
        <f t="shared" si="1"/>
        <v>0.83333333333333337</v>
      </c>
      <c r="I61">
        <v>0.1298</v>
      </c>
      <c r="J61">
        <f t="shared" si="2"/>
        <v>0.87019999999999997</v>
      </c>
      <c r="K61" t="b">
        <f t="shared" si="3"/>
        <v>0</v>
      </c>
      <c r="L61" t="b">
        <f t="shared" si="4"/>
        <v>1</v>
      </c>
      <c r="M61" t="str">
        <f t="shared" si="5"/>
        <v>Garcia</v>
      </c>
      <c r="N61">
        <f t="shared" si="6"/>
        <v>1.2</v>
      </c>
      <c r="O61" s="3">
        <f t="shared" si="7"/>
        <v>0.57687606750525589</v>
      </c>
      <c r="P61" t="b">
        <f t="shared" si="8"/>
        <v>1</v>
      </c>
      <c r="Q61">
        <v>60</v>
      </c>
      <c r="R61">
        <f t="shared" si="9"/>
        <v>156.59170455489081</v>
      </c>
    </row>
    <row r="62" spans="1:18" x14ac:dyDescent="0.25">
      <c r="A62" t="s">
        <v>187</v>
      </c>
      <c r="B62" t="s">
        <v>159</v>
      </c>
      <c r="C62">
        <v>2.1</v>
      </c>
      <c r="D62">
        <v>1.76</v>
      </c>
      <c r="F62" t="s">
        <v>159</v>
      </c>
      <c r="G62">
        <f t="shared" si="0"/>
        <v>0.47619047619047616</v>
      </c>
      <c r="H62">
        <f t="shared" si="1"/>
        <v>0.56818181818181823</v>
      </c>
      <c r="I62">
        <v>0.54979999999999996</v>
      </c>
      <c r="J62">
        <f t="shared" si="2"/>
        <v>0.45020000000000004</v>
      </c>
      <c r="K62" t="b">
        <f t="shared" si="3"/>
        <v>1</v>
      </c>
      <c r="L62" t="b">
        <f t="shared" si="4"/>
        <v>0</v>
      </c>
      <c r="M62" t="str">
        <f t="shared" si="5"/>
        <v>Kontaveit</v>
      </c>
      <c r="N62">
        <f t="shared" si="6"/>
        <v>2.1</v>
      </c>
      <c r="O62" s="3">
        <f t="shared" si="7"/>
        <v>1.1526640804807151</v>
      </c>
      <c r="P62" t="b">
        <f t="shared" si="8"/>
        <v>0</v>
      </c>
      <c r="Q62">
        <v>61</v>
      </c>
      <c r="R62">
        <f t="shared" si="9"/>
        <v>155.43904047441009</v>
      </c>
    </row>
    <row r="63" spans="1:18" x14ac:dyDescent="0.25">
      <c r="A63" t="s">
        <v>138</v>
      </c>
      <c r="B63" t="s">
        <v>188</v>
      </c>
      <c r="C63">
        <v>3.09</v>
      </c>
      <c r="D63">
        <v>1.39</v>
      </c>
      <c r="F63" t="s">
        <v>138</v>
      </c>
      <c r="G63">
        <f t="shared" si="0"/>
        <v>0.3236245954692557</v>
      </c>
      <c r="H63">
        <f t="shared" si="1"/>
        <v>0.71942446043165476</v>
      </c>
      <c r="I63">
        <v>0.46399999999999997</v>
      </c>
      <c r="J63">
        <f t="shared" si="2"/>
        <v>0.53600000000000003</v>
      </c>
      <c r="K63" t="b">
        <f t="shared" si="3"/>
        <v>1</v>
      </c>
      <c r="L63" t="b">
        <f t="shared" si="4"/>
        <v>0</v>
      </c>
      <c r="M63" t="str">
        <f t="shared" si="5"/>
        <v>Pavlyuchenkova</v>
      </c>
      <c r="N63">
        <f t="shared" si="6"/>
        <v>3.09</v>
      </c>
      <c r="O63" s="3">
        <f t="shared" si="7"/>
        <v>2.1819818186466047</v>
      </c>
      <c r="P63" t="b">
        <f t="shared" si="8"/>
        <v>1</v>
      </c>
      <c r="Q63">
        <v>62</v>
      </c>
      <c r="R63">
        <f t="shared" si="9"/>
        <v>159.99938247538151</v>
      </c>
    </row>
    <row r="64" spans="1:18" x14ac:dyDescent="0.25">
      <c r="A64" t="s">
        <v>189</v>
      </c>
      <c r="B64" t="s">
        <v>157</v>
      </c>
      <c r="C64">
        <v>2.6</v>
      </c>
      <c r="D64">
        <v>1.51</v>
      </c>
      <c r="F64" t="s">
        <v>157</v>
      </c>
      <c r="G64">
        <f t="shared" si="0"/>
        <v>0.38461538461538458</v>
      </c>
      <c r="H64">
        <f t="shared" si="1"/>
        <v>0.66225165562913912</v>
      </c>
      <c r="I64">
        <v>0.59499999999999997</v>
      </c>
      <c r="J64">
        <f t="shared" si="2"/>
        <v>0.40500000000000003</v>
      </c>
      <c r="K64" t="b">
        <f t="shared" si="3"/>
        <v>1</v>
      </c>
      <c r="L64" t="b">
        <f t="shared" si="4"/>
        <v>0</v>
      </c>
      <c r="M64" t="str">
        <f t="shared" si="5"/>
        <v>Vondrousova</v>
      </c>
      <c r="N64">
        <f t="shared" si="6"/>
        <v>2.6</v>
      </c>
      <c r="O64" s="3">
        <f t="shared" si="7"/>
        <v>3.3661408543859115</v>
      </c>
      <c r="P64" t="b">
        <f t="shared" si="8"/>
        <v>0</v>
      </c>
      <c r="Q64">
        <v>63</v>
      </c>
      <c r="R64">
        <f t="shared" si="9"/>
        <v>156.63324162099559</v>
      </c>
    </row>
    <row r="65" spans="1:18" x14ac:dyDescent="0.25">
      <c r="A65" t="s">
        <v>131</v>
      </c>
      <c r="B65" t="s">
        <v>190</v>
      </c>
      <c r="C65">
        <v>1.1599999999999999</v>
      </c>
      <c r="D65">
        <v>5.32</v>
      </c>
      <c r="F65" t="s">
        <v>131</v>
      </c>
      <c r="G65">
        <f t="shared" si="0"/>
        <v>0.86206896551724144</v>
      </c>
      <c r="H65">
        <f t="shared" si="1"/>
        <v>0.18796992481203006</v>
      </c>
      <c r="I65">
        <v>0.72899999999999998</v>
      </c>
      <c r="J65">
        <f t="shared" si="2"/>
        <v>0.27100000000000002</v>
      </c>
      <c r="K65" t="b">
        <f t="shared" si="3"/>
        <v>0</v>
      </c>
      <c r="L65" t="b">
        <f t="shared" si="4"/>
        <v>1</v>
      </c>
      <c r="M65" t="str">
        <f t="shared" si="5"/>
        <v>Linette</v>
      </c>
      <c r="N65">
        <f t="shared" si="6"/>
        <v>5.32</v>
      </c>
      <c r="O65" s="3">
        <f t="shared" si="7"/>
        <v>1.3005269828726729</v>
      </c>
      <c r="P65" t="b">
        <f t="shared" si="8"/>
        <v>0</v>
      </c>
      <c r="Q65">
        <v>64</v>
      </c>
      <c r="R65">
        <f t="shared" si="9"/>
        <v>155.33271463812292</v>
      </c>
    </row>
    <row r="66" spans="1:18" x14ac:dyDescent="0.25">
      <c r="A66" t="s">
        <v>139</v>
      </c>
      <c r="B66" t="s">
        <v>191</v>
      </c>
      <c r="C66">
        <v>1.31</v>
      </c>
      <c r="D66">
        <v>3.54</v>
      </c>
      <c r="F66" t="s">
        <v>139</v>
      </c>
      <c r="G66">
        <f t="shared" si="0"/>
        <v>0.76335877862595414</v>
      </c>
      <c r="H66">
        <f t="shared" si="1"/>
        <v>0.2824858757062147</v>
      </c>
      <c r="I66">
        <v>0.84460000000000002</v>
      </c>
      <c r="J66">
        <f t="shared" si="2"/>
        <v>0.15539999999999998</v>
      </c>
      <c r="K66" t="b">
        <f t="shared" si="3"/>
        <v>1</v>
      </c>
      <c r="L66" t="b">
        <f t="shared" si="4"/>
        <v>0</v>
      </c>
      <c r="M66" t="str">
        <f t="shared" si="5"/>
        <v>Halep</v>
      </c>
      <c r="N66">
        <f t="shared" si="6"/>
        <v>1.31</v>
      </c>
      <c r="O66" s="3">
        <f t="shared" si="7"/>
        <v>1.2619419456547243</v>
      </c>
      <c r="P66" t="b">
        <f t="shared" si="8"/>
        <v>1</v>
      </c>
      <c r="Q66">
        <v>65</v>
      </c>
      <c r="R66">
        <f t="shared" si="9"/>
        <v>155.72391664127591</v>
      </c>
    </row>
    <row r="67" spans="1:18" x14ac:dyDescent="0.25">
      <c r="A67" t="s">
        <v>192</v>
      </c>
      <c r="B67" t="s">
        <v>152</v>
      </c>
      <c r="C67">
        <v>1.5</v>
      </c>
      <c r="D67">
        <v>2.67</v>
      </c>
      <c r="F67" t="s">
        <v>152</v>
      </c>
      <c r="G67">
        <f t="shared" ref="G67:G128" si="10">1/C67</f>
        <v>0.66666666666666663</v>
      </c>
      <c r="H67">
        <f t="shared" ref="H67:H128" si="11">1/D67</f>
        <v>0.37453183520599254</v>
      </c>
      <c r="I67">
        <v>0.67579999999999996</v>
      </c>
      <c r="J67">
        <f t="shared" ref="J67:J128" si="12">1-I67</f>
        <v>0.32420000000000004</v>
      </c>
      <c r="K67" t="b">
        <f t="shared" ref="K67:K128" si="13">I67&gt;(G67+L$1)</f>
        <v>1</v>
      </c>
      <c r="L67" t="b">
        <f t="shared" ref="L67:L128" si="14">J67&gt;(H67+L$1)</f>
        <v>0</v>
      </c>
      <c r="M67" t="str">
        <f t="shared" ref="M67:M128" si="15">IF(K67=M$1,A67,IF(L67=M$1,B67,"No Bet"))</f>
        <v>Cibulkova</v>
      </c>
      <c r="N67">
        <f t="shared" ref="N67:N128" si="16">IF(K67=M$1,C67,IF(L67=M$1,D67,"No Bet"))</f>
        <v>1.5</v>
      </c>
      <c r="O67" s="3">
        <f t="shared" ref="O67:O128" si="17">IF(K67=M$1,(I67-G67)*0.1*R66,IF(L67=M$1,(J67-H67)*0.1*R66,0))</f>
        <v>0.14222784386569856</v>
      </c>
      <c r="P67" t="b">
        <f t="shared" ref="P67:P128" si="18">IF(K67=M$1,A67=F67,IF(L67=M$1,B67=F67,"No Bet"))</f>
        <v>0</v>
      </c>
      <c r="Q67">
        <v>66</v>
      </c>
      <c r="R67">
        <f t="shared" ref="R67:R128" si="19">IF(P67="No Bet",R66,IF(P67=M$1,O67*N67+R66-O67,R66-O67))</f>
        <v>155.58168879741021</v>
      </c>
    </row>
    <row r="68" spans="1:18" x14ac:dyDescent="0.25">
      <c r="A68" t="s">
        <v>164</v>
      </c>
      <c r="B68" t="s">
        <v>193</v>
      </c>
      <c r="C68">
        <v>1.35</v>
      </c>
      <c r="D68">
        <v>3.33</v>
      </c>
      <c r="F68" t="s">
        <v>164</v>
      </c>
      <c r="G68">
        <f t="shared" si="10"/>
        <v>0.7407407407407407</v>
      </c>
      <c r="H68">
        <f t="shared" si="11"/>
        <v>0.3003003003003003</v>
      </c>
      <c r="I68">
        <v>0.56469999999999998</v>
      </c>
      <c r="J68">
        <f t="shared" si="12"/>
        <v>0.43530000000000002</v>
      </c>
      <c r="K68" t="b">
        <f t="shared" si="13"/>
        <v>0</v>
      </c>
      <c r="L68" t="b">
        <f t="shared" si="14"/>
        <v>1</v>
      </c>
      <c r="M68" t="str">
        <f t="shared" si="15"/>
        <v>Kudermetova</v>
      </c>
      <c r="N68">
        <f t="shared" si="16"/>
        <v>3.33</v>
      </c>
      <c r="O68" s="3">
        <f t="shared" si="17"/>
        <v>2.1003481266422517</v>
      </c>
      <c r="P68" t="b">
        <f t="shared" si="18"/>
        <v>0</v>
      </c>
      <c r="Q68">
        <v>67</v>
      </c>
      <c r="R68">
        <f t="shared" si="19"/>
        <v>153.48134067076796</v>
      </c>
    </row>
    <row r="69" spans="1:18" x14ac:dyDescent="0.25">
      <c r="A69" t="s">
        <v>194</v>
      </c>
      <c r="B69" t="s">
        <v>150</v>
      </c>
      <c r="C69">
        <v>3.3</v>
      </c>
      <c r="D69">
        <v>1.35</v>
      </c>
      <c r="F69" t="s">
        <v>150</v>
      </c>
      <c r="G69">
        <f t="shared" si="10"/>
        <v>0.30303030303030304</v>
      </c>
      <c r="H69">
        <f t="shared" si="11"/>
        <v>0.7407407407407407</v>
      </c>
      <c r="I69">
        <v>0.35980000000000001</v>
      </c>
      <c r="J69">
        <f t="shared" si="12"/>
        <v>0.64019999999999999</v>
      </c>
      <c r="K69" t="b">
        <f t="shared" si="13"/>
        <v>1</v>
      </c>
      <c r="L69" t="b">
        <f t="shared" si="14"/>
        <v>0</v>
      </c>
      <c r="M69" t="str">
        <f t="shared" si="15"/>
        <v>Stosur</v>
      </c>
      <c r="N69">
        <f t="shared" si="16"/>
        <v>3.3</v>
      </c>
      <c r="O69" s="3">
        <f t="shared" si="17"/>
        <v>0.87130892003823257</v>
      </c>
      <c r="P69" t="b">
        <f t="shared" si="18"/>
        <v>0</v>
      </c>
      <c r="Q69">
        <v>68</v>
      </c>
      <c r="R69">
        <f t="shared" si="19"/>
        <v>152.61003175072972</v>
      </c>
    </row>
    <row r="70" spans="1:18" x14ac:dyDescent="0.25">
      <c r="A70" t="s">
        <v>175</v>
      </c>
      <c r="B70" t="s">
        <v>195</v>
      </c>
      <c r="C70">
        <v>1.38</v>
      </c>
      <c r="D70">
        <v>3.13</v>
      </c>
      <c r="F70" t="s">
        <v>175</v>
      </c>
      <c r="G70">
        <f t="shared" si="10"/>
        <v>0.7246376811594204</v>
      </c>
      <c r="H70">
        <f t="shared" si="11"/>
        <v>0.31948881789137379</v>
      </c>
      <c r="I70">
        <v>0.50319999999999998</v>
      </c>
      <c r="J70">
        <f t="shared" si="12"/>
        <v>0.49680000000000002</v>
      </c>
      <c r="K70" t="b">
        <f t="shared" si="13"/>
        <v>0</v>
      </c>
      <c r="L70" t="b">
        <f t="shared" si="14"/>
        <v>1</v>
      </c>
      <c r="M70" t="str">
        <f t="shared" si="15"/>
        <v>Bogdan</v>
      </c>
      <c r="N70">
        <f t="shared" si="16"/>
        <v>3.13</v>
      </c>
      <c r="O70" s="3">
        <f t="shared" si="17"/>
        <v>2.7059465131356868</v>
      </c>
      <c r="P70" t="b">
        <f t="shared" si="18"/>
        <v>0</v>
      </c>
      <c r="Q70">
        <v>69</v>
      </c>
      <c r="R70">
        <f t="shared" si="19"/>
        <v>149.90408523759402</v>
      </c>
    </row>
    <row r="71" spans="1:18" x14ac:dyDescent="0.25">
      <c r="A71" t="s">
        <v>196</v>
      </c>
      <c r="B71" t="s">
        <v>170</v>
      </c>
      <c r="C71">
        <v>2.21</v>
      </c>
      <c r="D71">
        <v>1.68</v>
      </c>
      <c r="F71" t="s">
        <v>170</v>
      </c>
      <c r="G71">
        <f t="shared" si="10"/>
        <v>0.45248868778280543</v>
      </c>
      <c r="H71">
        <f t="shared" si="11"/>
        <v>0.59523809523809523</v>
      </c>
      <c r="I71">
        <v>0.33150000000000002</v>
      </c>
      <c r="J71">
        <f t="shared" si="12"/>
        <v>0.66849999999999998</v>
      </c>
      <c r="K71" t="b">
        <f t="shared" si="13"/>
        <v>0</v>
      </c>
      <c r="L71" t="b">
        <f t="shared" si="14"/>
        <v>1</v>
      </c>
      <c r="M71" t="str">
        <f t="shared" si="15"/>
        <v>Gasparyan</v>
      </c>
      <c r="N71">
        <f t="shared" si="16"/>
        <v>1.68</v>
      </c>
      <c r="O71" s="3">
        <f t="shared" si="17"/>
        <v>1.0982258816097066</v>
      </c>
      <c r="P71" t="b">
        <f t="shared" si="18"/>
        <v>1</v>
      </c>
      <c r="Q71">
        <v>70</v>
      </c>
      <c r="R71">
        <f t="shared" si="19"/>
        <v>150.65087883708864</v>
      </c>
    </row>
    <row r="72" spans="1:18" x14ac:dyDescent="0.25">
      <c r="A72" t="s">
        <v>197</v>
      </c>
      <c r="B72" t="s">
        <v>136</v>
      </c>
      <c r="C72">
        <v>7.08</v>
      </c>
      <c r="D72">
        <v>1.1100000000000001</v>
      </c>
      <c r="F72" t="s">
        <v>136</v>
      </c>
      <c r="G72">
        <f t="shared" si="10"/>
        <v>0.14124293785310735</v>
      </c>
      <c r="H72">
        <f t="shared" si="11"/>
        <v>0.9009009009009008</v>
      </c>
      <c r="I72">
        <v>0.18060000000000001</v>
      </c>
      <c r="J72">
        <f t="shared" si="12"/>
        <v>0.81940000000000002</v>
      </c>
      <c r="K72" t="b">
        <f t="shared" si="13"/>
        <v>1</v>
      </c>
      <c r="L72" t="b">
        <f t="shared" si="14"/>
        <v>0</v>
      </c>
      <c r="M72" t="str">
        <f t="shared" si="15"/>
        <v>Golubic</v>
      </c>
      <c r="N72">
        <f t="shared" si="16"/>
        <v>7.08</v>
      </c>
      <c r="O72" s="3">
        <f t="shared" si="17"/>
        <v>0.59291760008752936</v>
      </c>
      <c r="P72" t="b">
        <f t="shared" si="18"/>
        <v>0</v>
      </c>
      <c r="Q72">
        <v>71</v>
      </c>
      <c r="R72">
        <f t="shared" si="19"/>
        <v>150.05796123700111</v>
      </c>
    </row>
    <row r="73" spans="1:18" x14ac:dyDescent="0.25">
      <c r="A73" t="s">
        <v>165</v>
      </c>
      <c r="B73" t="s">
        <v>262</v>
      </c>
      <c r="C73">
        <v>1.22</v>
      </c>
      <c r="D73">
        <v>4.4800000000000004</v>
      </c>
      <c r="F73" t="s">
        <v>165</v>
      </c>
      <c r="G73">
        <f t="shared" si="10"/>
        <v>0.81967213114754101</v>
      </c>
      <c r="H73">
        <f t="shared" si="11"/>
        <v>0.2232142857142857</v>
      </c>
      <c r="I73">
        <v>0.64589999999999992</v>
      </c>
      <c r="J73">
        <f t="shared" si="12"/>
        <v>0.35410000000000008</v>
      </c>
      <c r="K73" t="b">
        <f t="shared" si="13"/>
        <v>0</v>
      </c>
      <c r="L73" t="b">
        <f t="shared" si="14"/>
        <v>1</v>
      </c>
      <c r="M73" t="str">
        <f t="shared" si="15"/>
        <v>Arruabarrena</v>
      </c>
      <c r="N73">
        <f t="shared" si="16"/>
        <v>4.4800000000000004</v>
      </c>
      <c r="O73" s="3">
        <f t="shared" si="17"/>
        <v>1.9640443440762931</v>
      </c>
      <c r="P73" t="b">
        <f t="shared" si="18"/>
        <v>0</v>
      </c>
      <c r="Q73">
        <v>72</v>
      </c>
      <c r="R73">
        <f t="shared" si="19"/>
        <v>148.09391689292482</v>
      </c>
    </row>
    <row r="74" spans="1:18" x14ac:dyDescent="0.25">
      <c r="A74" t="s">
        <v>133</v>
      </c>
      <c r="B74" t="s">
        <v>198</v>
      </c>
      <c r="C74">
        <v>2.09</v>
      </c>
      <c r="D74">
        <v>1.76</v>
      </c>
      <c r="F74" t="s">
        <v>133</v>
      </c>
      <c r="G74">
        <f t="shared" si="10"/>
        <v>0.47846889952153115</v>
      </c>
      <c r="H74">
        <f t="shared" si="11"/>
        <v>0.56818181818181823</v>
      </c>
      <c r="I74">
        <v>0.86880000000000002</v>
      </c>
      <c r="J74">
        <f t="shared" si="12"/>
        <v>0.13119999999999998</v>
      </c>
      <c r="K74" t="b">
        <f t="shared" si="13"/>
        <v>1</v>
      </c>
      <c r="L74" t="b">
        <f t="shared" si="14"/>
        <v>0</v>
      </c>
      <c r="M74" t="str">
        <f t="shared" si="15"/>
        <v>Pliskova</v>
      </c>
      <c r="N74">
        <f t="shared" si="16"/>
        <v>2.09</v>
      </c>
      <c r="O74" s="3">
        <f t="shared" si="17"/>
        <v>5.7805661554982262</v>
      </c>
      <c r="P74" t="b">
        <f t="shared" si="18"/>
        <v>1</v>
      </c>
      <c r="Q74">
        <v>73</v>
      </c>
      <c r="R74">
        <f t="shared" si="19"/>
        <v>154.39473400241789</v>
      </c>
    </row>
    <row r="75" spans="1:18" x14ac:dyDescent="0.25">
      <c r="A75" t="s">
        <v>171</v>
      </c>
      <c r="B75" t="s">
        <v>199</v>
      </c>
      <c r="C75">
        <v>1.35</v>
      </c>
      <c r="D75">
        <v>3.28</v>
      </c>
      <c r="F75" t="s">
        <v>171</v>
      </c>
      <c r="G75">
        <f t="shared" si="10"/>
        <v>0.7407407407407407</v>
      </c>
      <c r="H75">
        <f t="shared" si="11"/>
        <v>0.3048780487804878</v>
      </c>
      <c r="I75">
        <v>0.54259999999999997</v>
      </c>
      <c r="J75">
        <f t="shared" si="12"/>
        <v>0.45740000000000003</v>
      </c>
      <c r="K75" t="b">
        <f t="shared" si="13"/>
        <v>0</v>
      </c>
      <c r="L75" t="b">
        <f t="shared" si="14"/>
        <v>1</v>
      </c>
      <c r="M75" t="str">
        <f t="shared" si="15"/>
        <v>Kozlova</v>
      </c>
      <c r="N75">
        <f t="shared" si="16"/>
        <v>3.28</v>
      </c>
      <c r="O75" s="3">
        <f t="shared" si="17"/>
        <v>2.354858608806635</v>
      </c>
      <c r="P75" t="b">
        <f t="shared" si="18"/>
        <v>0</v>
      </c>
      <c r="Q75">
        <v>74</v>
      </c>
      <c r="R75">
        <f t="shared" si="19"/>
        <v>152.03987539361125</v>
      </c>
    </row>
    <row r="76" spans="1:18" x14ac:dyDescent="0.25">
      <c r="A76" t="s">
        <v>135</v>
      </c>
      <c r="B76" t="s">
        <v>200</v>
      </c>
      <c r="C76">
        <v>1.49</v>
      </c>
      <c r="D76">
        <v>2.68</v>
      </c>
      <c r="F76" t="s">
        <v>135</v>
      </c>
      <c r="G76">
        <f t="shared" si="10"/>
        <v>0.67114093959731547</v>
      </c>
      <c r="H76">
        <f t="shared" si="11"/>
        <v>0.37313432835820892</v>
      </c>
      <c r="I76">
        <v>0.6462</v>
      </c>
      <c r="J76">
        <f t="shared" si="12"/>
        <v>0.3538</v>
      </c>
      <c r="K76" t="b">
        <f t="shared" si="13"/>
        <v>0</v>
      </c>
      <c r="L76" t="b">
        <f t="shared" si="14"/>
        <v>0</v>
      </c>
      <c r="M76" t="str">
        <f t="shared" si="15"/>
        <v>No Bet</v>
      </c>
      <c r="N76" t="str">
        <f t="shared" si="16"/>
        <v>No Bet</v>
      </c>
      <c r="O76" s="3">
        <f t="shared" si="17"/>
        <v>0</v>
      </c>
      <c r="P76" t="str">
        <f t="shared" si="18"/>
        <v>No Bet</v>
      </c>
      <c r="Q76">
        <v>75</v>
      </c>
      <c r="R76">
        <f t="shared" si="19"/>
        <v>152.03987539361125</v>
      </c>
    </row>
    <row r="77" spans="1:18" x14ac:dyDescent="0.25">
      <c r="A77" t="s">
        <v>201</v>
      </c>
      <c r="B77" t="s">
        <v>153</v>
      </c>
      <c r="C77">
        <v>3.68</v>
      </c>
      <c r="D77">
        <v>1.29</v>
      </c>
      <c r="F77" t="s">
        <v>153</v>
      </c>
      <c r="G77">
        <f t="shared" si="10"/>
        <v>0.27173913043478259</v>
      </c>
      <c r="H77">
        <f t="shared" si="11"/>
        <v>0.77519379844961234</v>
      </c>
      <c r="I77">
        <v>0.34279999999999999</v>
      </c>
      <c r="J77">
        <f t="shared" si="12"/>
        <v>0.65720000000000001</v>
      </c>
      <c r="K77" t="b">
        <f t="shared" si="13"/>
        <v>1</v>
      </c>
      <c r="L77" t="b">
        <f t="shared" si="14"/>
        <v>0</v>
      </c>
      <c r="M77" t="str">
        <f t="shared" si="15"/>
        <v>Voegele</v>
      </c>
      <c r="N77">
        <f t="shared" si="16"/>
        <v>3.68</v>
      </c>
      <c r="O77" s="3">
        <f t="shared" si="17"/>
        <v>1.0804085754057318</v>
      </c>
      <c r="P77" t="b">
        <f t="shared" si="18"/>
        <v>0</v>
      </c>
      <c r="Q77">
        <v>76</v>
      </c>
      <c r="R77">
        <f t="shared" si="19"/>
        <v>150.95946681820553</v>
      </c>
    </row>
    <row r="78" spans="1:18" x14ac:dyDescent="0.25">
      <c r="A78" t="s">
        <v>147</v>
      </c>
      <c r="B78" t="s">
        <v>202</v>
      </c>
      <c r="C78">
        <v>1.21</v>
      </c>
      <c r="D78">
        <v>4.6399999999999997</v>
      </c>
      <c r="F78" t="s">
        <v>147</v>
      </c>
      <c r="G78">
        <f t="shared" si="10"/>
        <v>0.82644628099173556</v>
      </c>
      <c r="H78">
        <f t="shared" si="11"/>
        <v>0.21551724137931036</v>
      </c>
      <c r="I78">
        <v>0.74659999999999993</v>
      </c>
      <c r="J78">
        <f t="shared" si="12"/>
        <v>0.25340000000000007</v>
      </c>
      <c r="K78" t="b">
        <f t="shared" si="13"/>
        <v>0</v>
      </c>
      <c r="L78" t="b">
        <f t="shared" si="14"/>
        <v>1</v>
      </c>
      <c r="M78" t="str">
        <f t="shared" si="15"/>
        <v>Jakupovic</v>
      </c>
      <c r="N78">
        <f t="shared" si="16"/>
        <v>4.6399999999999997</v>
      </c>
      <c r="O78" s="3">
        <f t="shared" si="17"/>
        <v>0.57187610429820979</v>
      </c>
      <c r="P78" t="b">
        <f t="shared" si="18"/>
        <v>0</v>
      </c>
      <c r="Q78">
        <v>77</v>
      </c>
      <c r="R78">
        <f t="shared" si="19"/>
        <v>150.38759071390731</v>
      </c>
    </row>
    <row r="79" spans="1:18" x14ac:dyDescent="0.25">
      <c r="A79" t="s">
        <v>251</v>
      </c>
      <c r="B79" t="s">
        <v>203</v>
      </c>
      <c r="C79">
        <v>1.1000000000000001</v>
      </c>
      <c r="D79">
        <v>7.7</v>
      </c>
      <c r="F79" t="s">
        <v>251</v>
      </c>
      <c r="G79">
        <f t="shared" si="10"/>
        <v>0.90909090909090906</v>
      </c>
      <c r="H79">
        <f t="shared" si="11"/>
        <v>0.12987012987012986</v>
      </c>
      <c r="I79">
        <v>0.88719999999999999</v>
      </c>
      <c r="J79">
        <f t="shared" si="12"/>
        <v>0.11280000000000001</v>
      </c>
      <c r="K79" t="b">
        <f t="shared" si="13"/>
        <v>0</v>
      </c>
      <c r="L79" t="b">
        <f t="shared" si="14"/>
        <v>0</v>
      </c>
      <c r="M79" t="str">
        <f t="shared" si="15"/>
        <v>No Bet</v>
      </c>
      <c r="N79" t="str">
        <f t="shared" si="16"/>
        <v>No Bet</v>
      </c>
      <c r="O79" s="3">
        <f t="shared" si="17"/>
        <v>0</v>
      </c>
      <c r="P79" t="str">
        <f t="shared" si="18"/>
        <v>No Bet</v>
      </c>
      <c r="Q79">
        <v>78</v>
      </c>
      <c r="R79">
        <f t="shared" si="19"/>
        <v>150.38759071390731</v>
      </c>
    </row>
    <row r="80" spans="1:18" x14ac:dyDescent="0.25">
      <c r="A80" t="s">
        <v>169</v>
      </c>
      <c r="B80" t="s">
        <v>204</v>
      </c>
      <c r="C80">
        <v>4.8</v>
      </c>
      <c r="D80">
        <v>1.2</v>
      </c>
      <c r="F80" t="s">
        <v>169</v>
      </c>
      <c r="G80">
        <f t="shared" si="10"/>
        <v>0.20833333333333334</v>
      </c>
      <c r="H80">
        <f t="shared" si="11"/>
        <v>0.83333333333333337</v>
      </c>
      <c r="I80">
        <v>0.17330000000000001</v>
      </c>
      <c r="J80">
        <f t="shared" si="12"/>
        <v>0.82669999999999999</v>
      </c>
      <c r="K80" t="b">
        <f t="shared" si="13"/>
        <v>0</v>
      </c>
      <c r="L80" t="b">
        <f t="shared" si="14"/>
        <v>0</v>
      </c>
      <c r="M80" t="str">
        <f t="shared" si="15"/>
        <v>No Bet</v>
      </c>
      <c r="N80" t="str">
        <f t="shared" si="16"/>
        <v>No Bet</v>
      </c>
      <c r="O80" s="3">
        <f t="shared" si="17"/>
        <v>0</v>
      </c>
      <c r="P80" t="str">
        <f t="shared" si="18"/>
        <v>No Bet</v>
      </c>
      <c r="Q80">
        <v>79</v>
      </c>
      <c r="R80">
        <f t="shared" si="19"/>
        <v>150.38759071390731</v>
      </c>
    </row>
    <row r="81" spans="1:18" x14ac:dyDescent="0.25">
      <c r="A81" t="s">
        <v>167</v>
      </c>
      <c r="B81" t="s">
        <v>205</v>
      </c>
      <c r="C81">
        <v>2.08</v>
      </c>
      <c r="D81">
        <v>1.79</v>
      </c>
      <c r="F81" t="s">
        <v>167</v>
      </c>
      <c r="G81">
        <f t="shared" si="10"/>
        <v>0.48076923076923073</v>
      </c>
      <c r="H81">
        <f t="shared" si="11"/>
        <v>0.55865921787709494</v>
      </c>
      <c r="I81">
        <v>0.31320000000000003</v>
      </c>
      <c r="J81">
        <f t="shared" si="12"/>
        <v>0.68679999999999997</v>
      </c>
      <c r="K81" t="b">
        <f t="shared" si="13"/>
        <v>0</v>
      </c>
      <c r="L81" t="b">
        <f t="shared" si="14"/>
        <v>1</v>
      </c>
      <c r="M81" t="str">
        <f t="shared" si="15"/>
        <v>Lepchenko</v>
      </c>
      <c r="N81">
        <f t="shared" si="16"/>
        <v>1.79</v>
      </c>
      <c r="O81" s="3">
        <f t="shared" si="17"/>
        <v>1.9270783495659414</v>
      </c>
      <c r="P81" t="b">
        <f t="shared" si="18"/>
        <v>0</v>
      </c>
      <c r="Q81">
        <v>80</v>
      </c>
      <c r="R81">
        <f t="shared" si="19"/>
        <v>148.46051236434138</v>
      </c>
    </row>
    <row r="82" spans="1:18" x14ac:dyDescent="0.25">
      <c r="A82" t="s">
        <v>172</v>
      </c>
      <c r="B82" t="s">
        <v>206</v>
      </c>
      <c r="C82">
        <v>1.1599999999999999</v>
      </c>
      <c r="D82">
        <v>5.55</v>
      </c>
      <c r="F82" t="s">
        <v>172</v>
      </c>
      <c r="G82">
        <f t="shared" si="10"/>
        <v>0.86206896551724144</v>
      </c>
      <c r="H82">
        <f t="shared" si="11"/>
        <v>0.1801801801801802</v>
      </c>
      <c r="I82">
        <v>0.99709999999999999</v>
      </c>
      <c r="J82">
        <f t="shared" si="12"/>
        <v>2.9000000000000137E-3</v>
      </c>
      <c r="K82" t="b">
        <f t="shared" si="13"/>
        <v>1</v>
      </c>
      <c r="L82" t="b">
        <f t="shared" si="14"/>
        <v>0</v>
      </c>
      <c r="M82" t="str">
        <f t="shared" si="15"/>
        <v>Andreescu</v>
      </c>
      <c r="N82">
        <f t="shared" si="16"/>
        <v>1.1599999999999999</v>
      </c>
      <c r="O82" s="3">
        <f t="shared" si="17"/>
        <v>2.0046776564397386</v>
      </c>
      <c r="P82" t="b">
        <f t="shared" si="18"/>
        <v>1</v>
      </c>
      <c r="Q82">
        <v>81</v>
      </c>
      <c r="R82">
        <f t="shared" si="19"/>
        <v>148.78126078937174</v>
      </c>
    </row>
    <row r="83" spans="1:18" x14ac:dyDescent="0.25">
      <c r="A83" t="s">
        <v>207</v>
      </c>
      <c r="B83" t="s">
        <v>148</v>
      </c>
      <c r="C83">
        <v>1.59</v>
      </c>
      <c r="D83">
        <v>2.42</v>
      </c>
      <c r="F83" t="s">
        <v>148</v>
      </c>
      <c r="G83">
        <f t="shared" si="10"/>
        <v>0.62893081761006286</v>
      </c>
      <c r="H83">
        <f t="shared" si="11"/>
        <v>0.41322314049586778</v>
      </c>
      <c r="I83">
        <v>0.48250000000000004</v>
      </c>
      <c r="J83">
        <f t="shared" si="12"/>
        <v>0.51749999999999996</v>
      </c>
      <c r="K83" t="b">
        <f t="shared" si="13"/>
        <v>0</v>
      </c>
      <c r="L83" t="b">
        <f t="shared" si="14"/>
        <v>1</v>
      </c>
      <c r="M83" t="str">
        <f t="shared" si="15"/>
        <v>Bacsinszky</v>
      </c>
      <c r="N83">
        <f t="shared" si="16"/>
        <v>2.42</v>
      </c>
      <c r="O83" s="3">
        <f t="shared" si="17"/>
        <v>1.5514442628180969</v>
      </c>
      <c r="P83" t="b">
        <f t="shared" si="18"/>
        <v>1</v>
      </c>
      <c r="Q83">
        <v>82</v>
      </c>
      <c r="R83">
        <f t="shared" si="19"/>
        <v>150.98431164257343</v>
      </c>
    </row>
    <row r="84" spans="1:18" x14ac:dyDescent="0.25">
      <c r="A84" t="s">
        <v>173</v>
      </c>
      <c r="B84" t="s">
        <v>208</v>
      </c>
      <c r="C84">
        <v>2.0099999999999998</v>
      </c>
      <c r="D84">
        <v>1.83</v>
      </c>
      <c r="F84" t="s">
        <v>173</v>
      </c>
      <c r="G84">
        <f t="shared" si="10"/>
        <v>0.49751243781094534</v>
      </c>
      <c r="H84">
        <f t="shared" si="11"/>
        <v>0.54644808743169393</v>
      </c>
      <c r="I84">
        <v>0.47240000000000004</v>
      </c>
      <c r="J84">
        <f t="shared" si="12"/>
        <v>0.52759999999999996</v>
      </c>
      <c r="K84" t="b">
        <f t="shared" si="13"/>
        <v>0</v>
      </c>
      <c r="L84" t="b">
        <f t="shared" si="14"/>
        <v>0</v>
      </c>
      <c r="M84" t="str">
        <f t="shared" si="15"/>
        <v>No Bet</v>
      </c>
      <c r="N84" t="str">
        <f t="shared" si="16"/>
        <v>No Bet</v>
      </c>
      <c r="O84" s="3">
        <f t="shared" si="17"/>
        <v>0</v>
      </c>
      <c r="P84" t="str">
        <f t="shared" si="18"/>
        <v>No Bet</v>
      </c>
      <c r="Q84">
        <v>83</v>
      </c>
      <c r="R84">
        <f t="shared" si="19"/>
        <v>150.98431164257343</v>
      </c>
    </row>
    <row r="85" spans="1:18" x14ac:dyDescent="0.25">
      <c r="A85" t="s">
        <v>166</v>
      </c>
      <c r="B85" t="s">
        <v>209</v>
      </c>
      <c r="C85">
        <v>2.96</v>
      </c>
      <c r="D85">
        <v>1.42</v>
      </c>
      <c r="F85" t="s">
        <v>166</v>
      </c>
      <c r="G85">
        <f t="shared" si="10"/>
        <v>0.33783783783783783</v>
      </c>
      <c r="H85">
        <f t="shared" si="11"/>
        <v>0.70422535211267612</v>
      </c>
      <c r="I85">
        <v>0.3957</v>
      </c>
      <c r="J85">
        <f t="shared" si="12"/>
        <v>0.60430000000000006</v>
      </c>
      <c r="K85" t="b">
        <f t="shared" si="13"/>
        <v>1</v>
      </c>
      <c r="L85" t="b">
        <f t="shared" si="14"/>
        <v>0</v>
      </c>
      <c r="M85" t="str">
        <f t="shared" si="15"/>
        <v>Zidansek</v>
      </c>
      <c r="N85">
        <f t="shared" si="16"/>
        <v>2.96</v>
      </c>
      <c r="O85" s="3">
        <f t="shared" si="17"/>
        <v>0.87362787242050133</v>
      </c>
      <c r="P85" t="b">
        <f t="shared" si="18"/>
        <v>1</v>
      </c>
      <c r="Q85">
        <v>84</v>
      </c>
      <c r="R85">
        <f t="shared" si="19"/>
        <v>152.6966222725176</v>
      </c>
    </row>
    <row r="86" spans="1:18" x14ac:dyDescent="0.25">
      <c r="A86" t="s">
        <v>210</v>
      </c>
      <c r="B86" t="s">
        <v>140</v>
      </c>
      <c r="C86">
        <v>4.7300000000000004</v>
      </c>
      <c r="D86">
        <v>1.2</v>
      </c>
      <c r="F86" t="s">
        <v>140</v>
      </c>
      <c r="G86">
        <f t="shared" si="10"/>
        <v>0.21141649048625791</v>
      </c>
      <c r="H86">
        <f t="shared" si="11"/>
        <v>0.83333333333333337</v>
      </c>
      <c r="I86">
        <v>0.13170000000000001</v>
      </c>
      <c r="J86">
        <f t="shared" si="12"/>
        <v>0.86829999999999996</v>
      </c>
      <c r="K86" t="b">
        <f t="shared" si="13"/>
        <v>0</v>
      </c>
      <c r="L86" t="b">
        <f t="shared" si="14"/>
        <v>1</v>
      </c>
      <c r="M86" t="str">
        <f t="shared" si="15"/>
        <v>Muguruza</v>
      </c>
      <c r="N86">
        <f t="shared" si="16"/>
        <v>1.2</v>
      </c>
      <c r="O86" s="3">
        <f t="shared" si="17"/>
        <v>0.53392918921290211</v>
      </c>
      <c r="P86" t="b">
        <f t="shared" si="18"/>
        <v>1</v>
      </c>
      <c r="Q86">
        <v>85</v>
      </c>
      <c r="R86">
        <f t="shared" si="19"/>
        <v>152.80340811036018</v>
      </c>
    </row>
    <row r="87" spans="1:18" x14ac:dyDescent="0.25">
      <c r="A87" t="s">
        <v>163</v>
      </c>
      <c r="B87" t="s">
        <v>211</v>
      </c>
      <c r="C87">
        <v>1.78</v>
      </c>
      <c r="D87">
        <v>2.08</v>
      </c>
      <c r="F87" t="s">
        <v>163</v>
      </c>
      <c r="G87">
        <f t="shared" si="10"/>
        <v>0.5617977528089888</v>
      </c>
      <c r="H87">
        <f t="shared" si="11"/>
        <v>0.48076923076923073</v>
      </c>
      <c r="I87">
        <v>0.53110000000000002</v>
      </c>
      <c r="J87">
        <f t="shared" si="12"/>
        <v>0.46889999999999998</v>
      </c>
      <c r="K87" t="b">
        <f t="shared" si="13"/>
        <v>0</v>
      </c>
      <c r="L87" t="b">
        <f t="shared" si="14"/>
        <v>0</v>
      </c>
      <c r="M87" t="str">
        <f t="shared" si="15"/>
        <v>No Bet</v>
      </c>
      <c r="N87" t="str">
        <f t="shared" si="16"/>
        <v>No Bet</v>
      </c>
      <c r="O87" s="3">
        <f t="shared" si="17"/>
        <v>0</v>
      </c>
      <c r="P87" t="str">
        <f t="shared" si="18"/>
        <v>No Bet</v>
      </c>
      <c r="Q87">
        <v>86</v>
      </c>
      <c r="R87">
        <f t="shared" si="19"/>
        <v>152.80340811036018</v>
      </c>
    </row>
    <row r="88" spans="1:18" x14ac:dyDescent="0.25">
      <c r="A88" t="s">
        <v>212</v>
      </c>
      <c r="B88" t="s">
        <v>141</v>
      </c>
      <c r="C88">
        <v>5.08</v>
      </c>
      <c r="D88">
        <v>1.18</v>
      </c>
      <c r="F88" t="s">
        <v>141</v>
      </c>
      <c r="G88">
        <f t="shared" si="10"/>
        <v>0.19685039370078738</v>
      </c>
      <c r="H88">
        <f t="shared" si="11"/>
        <v>0.84745762711864414</v>
      </c>
      <c r="I88">
        <v>0.32619999999999999</v>
      </c>
      <c r="J88">
        <f t="shared" si="12"/>
        <v>0.67379999999999995</v>
      </c>
      <c r="K88" t="b">
        <f t="shared" si="13"/>
        <v>1</v>
      </c>
      <c r="L88" t="b">
        <f t="shared" si="14"/>
        <v>0</v>
      </c>
      <c r="M88" t="str">
        <f t="shared" si="15"/>
        <v>Barthel</v>
      </c>
      <c r="N88">
        <f t="shared" si="16"/>
        <v>5.08</v>
      </c>
      <c r="O88" s="3">
        <f t="shared" si="17"/>
        <v>1.9765060680253002</v>
      </c>
      <c r="P88" t="b">
        <f t="shared" si="18"/>
        <v>0</v>
      </c>
      <c r="Q88">
        <v>87</v>
      </c>
      <c r="R88">
        <f t="shared" si="19"/>
        <v>150.82690204233489</v>
      </c>
    </row>
    <row r="89" spans="1:18" x14ac:dyDescent="0.25">
      <c r="A89" t="s">
        <v>213</v>
      </c>
      <c r="B89" t="s">
        <v>135</v>
      </c>
      <c r="C89">
        <v>9.1</v>
      </c>
      <c r="D89">
        <v>1.07</v>
      </c>
      <c r="F89" t="s">
        <v>135</v>
      </c>
      <c r="G89">
        <f t="shared" si="10"/>
        <v>0.10989010989010989</v>
      </c>
      <c r="H89">
        <f t="shared" si="11"/>
        <v>0.93457943925233644</v>
      </c>
      <c r="I89">
        <v>1.4800000000000001E-2</v>
      </c>
      <c r="J89">
        <f t="shared" si="12"/>
        <v>0.98519999999999996</v>
      </c>
      <c r="K89" t="b">
        <f t="shared" si="13"/>
        <v>0</v>
      </c>
      <c r="L89" t="b">
        <f t="shared" si="14"/>
        <v>1</v>
      </c>
      <c r="M89" t="str">
        <f t="shared" si="15"/>
        <v>Williams</v>
      </c>
      <c r="N89">
        <f t="shared" si="16"/>
        <v>1.07</v>
      </c>
      <c r="O89" s="3">
        <f t="shared" si="17"/>
        <v>0.76349423572159092</v>
      </c>
      <c r="P89" t="b">
        <f t="shared" si="18"/>
        <v>1</v>
      </c>
      <c r="Q89">
        <v>88</v>
      </c>
      <c r="R89">
        <f t="shared" si="19"/>
        <v>150.88034663883539</v>
      </c>
    </row>
    <row r="90" spans="1:18" x14ac:dyDescent="0.25">
      <c r="A90" t="s">
        <v>214</v>
      </c>
      <c r="B90" t="s">
        <v>142</v>
      </c>
      <c r="C90">
        <v>4.5599999999999996</v>
      </c>
      <c r="D90">
        <v>1.21</v>
      </c>
      <c r="F90" t="s">
        <v>142</v>
      </c>
      <c r="G90">
        <f t="shared" si="10"/>
        <v>0.2192982456140351</v>
      </c>
      <c r="H90">
        <f t="shared" si="11"/>
        <v>0.82644628099173556</v>
      </c>
      <c r="I90">
        <v>3.0200000000000005E-2</v>
      </c>
      <c r="J90">
        <f t="shared" si="12"/>
        <v>0.9698</v>
      </c>
      <c r="K90" t="b">
        <f t="shared" si="13"/>
        <v>0</v>
      </c>
      <c r="L90" t="b">
        <f t="shared" si="14"/>
        <v>1</v>
      </c>
      <c r="M90" t="str">
        <f t="shared" si="15"/>
        <v>Keys</v>
      </c>
      <c r="N90">
        <f t="shared" si="16"/>
        <v>1.21</v>
      </c>
      <c r="O90" s="3">
        <f t="shared" si="17"/>
        <v>2.1629258815933143</v>
      </c>
      <c r="P90" t="b">
        <f t="shared" si="18"/>
        <v>1</v>
      </c>
      <c r="Q90">
        <v>89</v>
      </c>
      <c r="R90">
        <f t="shared" si="19"/>
        <v>151.33456107396998</v>
      </c>
    </row>
    <row r="91" spans="1:18" x14ac:dyDescent="0.25">
      <c r="A91" t="s">
        <v>215</v>
      </c>
      <c r="B91" t="s">
        <v>174</v>
      </c>
      <c r="C91">
        <v>1.46</v>
      </c>
      <c r="D91">
        <v>2.77</v>
      </c>
      <c r="F91" t="s">
        <v>174</v>
      </c>
      <c r="G91">
        <f t="shared" si="10"/>
        <v>0.68493150684931503</v>
      </c>
      <c r="H91">
        <f t="shared" si="11"/>
        <v>0.36101083032490977</v>
      </c>
      <c r="I91">
        <v>0.45219999999999999</v>
      </c>
      <c r="J91">
        <f t="shared" si="12"/>
        <v>0.54780000000000006</v>
      </c>
      <c r="K91" t="b">
        <f t="shared" si="13"/>
        <v>0</v>
      </c>
      <c r="L91" t="b">
        <f t="shared" si="14"/>
        <v>1</v>
      </c>
      <c r="M91" t="str">
        <f t="shared" si="15"/>
        <v>Krunic</v>
      </c>
      <c r="N91">
        <f t="shared" si="16"/>
        <v>2.77</v>
      </c>
      <c r="O91" s="3">
        <f t="shared" si="17"/>
        <v>2.8267657006151095</v>
      </c>
      <c r="P91" t="b">
        <f t="shared" si="18"/>
        <v>1</v>
      </c>
      <c r="Q91">
        <v>90</v>
      </c>
      <c r="R91">
        <f t="shared" si="19"/>
        <v>156.33793636405872</v>
      </c>
    </row>
    <row r="92" spans="1:18" x14ac:dyDescent="0.25">
      <c r="A92" t="s">
        <v>162</v>
      </c>
      <c r="B92" t="s">
        <v>216</v>
      </c>
      <c r="C92">
        <v>1.8</v>
      </c>
      <c r="D92">
        <v>2.0499999999999998</v>
      </c>
      <c r="F92" t="s">
        <v>162</v>
      </c>
      <c r="G92">
        <f t="shared" si="10"/>
        <v>0.55555555555555558</v>
      </c>
      <c r="H92">
        <f t="shared" si="11"/>
        <v>0.48780487804878053</v>
      </c>
      <c r="I92">
        <v>0.72409999999999997</v>
      </c>
      <c r="J92">
        <f t="shared" si="12"/>
        <v>0.27590000000000003</v>
      </c>
      <c r="K92" t="b">
        <f t="shared" si="13"/>
        <v>1</v>
      </c>
      <c r="L92" t="b">
        <f t="shared" si="14"/>
        <v>0</v>
      </c>
      <c r="M92" t="str">
        <f t="shared" si="15"/>
        <v>Konta</v>
      </c>
      <c r="N92">
        <f t="shared" si="16"/>
        <v>1.8</v>
      </c>
      <c r="O92" s="3">
        <f t="shared" si="17"/>
        <v>2.6349890630071178</v>
      </c>
      <c r="P92" t="b">
        <f t="shared" si="18"/>
        <v>1</v>
      </c>
      <c r="Q92">
        <v>91</v>
      </c>
      <c r="R92">
        <f t="shared" si="19"/>
        <v>158.44592761446441</v>
      </c>
    </row>
    <row r="93" spans="1:18" x14ac:dyDescent="0.25">
      <c r="A93" t="s">
        <v>149</v>
      </c>
      <c r="B93" t="s">
        <v>217</v>
      </c>
      <c r="C93">
        <v>1.19</v>
      </c>
      <c r="D93">
        <v>4.9400000000000004</v>
      </c>
      <c r="F93" t="s">
        <v>149</v>
      </c>
      <c r="G93">
        <f t="shared" si="10"/>
        <v>0.84033613445378152</v>
      </c>
      <c r="H93">
        <f t="shared" si="11"/>
        <v>0.20242914979757085</v>
      </c>
      <c r="I93">
        <v>0.78190000000000004</v>
      </c>
      <c r="J93">
        <f t="shared" si="12"/>
        <v>0.21809999999999996</v>
      </c>
      <c r="K93" t="b">
        <f t="shared" si="13"/>
        <v>0</v>
      </c>
      <c r="L93" t="b">
        <f t="shared" si="14"/>
        <v>1</v>
      </c>
      <c r="M93" t="str">
        <f t="shared" si="15"/>
        <v>Schmiedlova</v>
      </c>
      <c r="N93">
        <f t="shared" si="16"/>
        <v>4.9400000000000004</v>
      </c>
      <c r="O93" s="3">
        <f t="shared" si="17"/>
        <v>0.24829823968311987</v>
      </c>
      <c r="P93" t="b">
        <f t="shared" si="18"/>
        <v>0</v>
      </c>
      <c r="Q93">
        <v>92</v>
      </c>
      <c r="R93">
        <f t="shared" si="19"/>
        <v>158.19762937478129</v>
      </c>
    </row>
    <row r="94" spans="1:18" x14ac:dyDescent="0.25">
      <c r="A94" t="s">
        <v>218</v>
      </c>
      <c r="B94" t="s">
        <v>133</v>
      </c>
      <c r="C94">
        <v>3.68</v>
      </c>
      <c r="D94">
        <v>1.3</v>
      </c>
      <c r="F94" t="s">
        <v>133</v>
      </c>
      <c r="G94">
        <f t="shared" si="10"/>
        <v>0.27173913043478259</v>
      </c>
      <c r="H94">
        <f t="shared" si="11"/>
        <v>0.76923076923076916</v>
      </c>
      <c r="I94">
        <v>0.123</v>
      </c>
      <c r="J94">
        <f t="shared" si="12"/>
        <v>0.877</v>
      </c>
      <c r="K94" t="b">
        <f t="shared" si="13"/>
        <v>0</v>
      </c>
      <c r="L94" t="b">
        <f t="shared" si="14"/>
        <v>1</v>
      </c>
      <c r="M94" t="str">
        <f t="shared" si="15"/>
        <v>Pliskova</v>
      </c>
      <c r="N94">
        <f t="shared" si="16"/>
        <v>1.3</v>
      </c>
      <c r="O94" s="3">
        <f t="shared" si="17"/>
        <v>1.7048836827236058</v>
      </c>
      <c r="P94" t="b">
        <f t="shared" si="18"/>
        <v>1</v>
      </c>
      <c r="Q94">
        <v>93</v>
      </c>
      <c r="R94">
        <f t="shared" si="19"/>
        <v>158.70909447959835</v>
      </c>
    </row>
    <row r="95" spans="1:18" x14ac:dyDescent="0.25">
      <c r="A95" t="s">
        <v>219</v>
      </c>
      <c r="B95" t="s">
        <v>168</v>
      </c>
      <c r="C95">
        <v>2.6</v>
      </c>
      <c r="D95">
        <v>1.52</v>
      </c>
      <c r="F95" t="s">
        <v>168</v>
      </c>
      <c r="G95">
        <f t="shared" si="10"/>
        <v>0.38461538461538458</v>
      </c>
      <c r="H95">
        <f t="shared" si="11"/>
        <v>0.65789473684210531</v>
      </c>
      <c r="I95">
        <v>0.2505</v>
      </c>
      <c r="J95">
        <f t="shared" si="12"/>
        <v>0.74950000000000006</v>
      </c>
      <c r="K95" t="b">
        <f t="shared" si="13"/>
        <v>0</v>
      </c>
      <c r="L95" t="b">
        <f t="shared" si="14"/>
        <v>1</v>
      </c>
      <c r="M95" t="str">
        <f t="shared" si="15"/>
        <v>Potapova</v>
      </c>
      <c r="N95">
        <f t="shared" si="16"/>
        <v>1.52</v>
      </c>
      <c r="O95" s="3">
        <f t="shared" si="17"/>
        <v>1.4538588365354788</v>
      </c>
      <c r="P95" t="b">
        <f t="shared" si="18"/>
        <v>1</v>
      </c>
      <c r="Q95">
        <v>94</v>
      </c>
      <c r="R95">
        <f t="shared" si="19"/>
        <v>159.46510107459679</v>
      </c>
    </row>
    <row r="96" spans="1:18" x14ac:dyDescent="0.25">
      <c r="A96" t="s">
        <v>151</v>
      </c>
      <c r="B96" t="s">
        <v>220</v>
      </c>
      <c r="C96">
        <v>1.0900000000000001</v>
      </c>
      <c r="D96">
        <v>8.15</v>
      </c>
      <c r="F96" t="s">
        <v>151</v>
      </c>
      <c r="G96">
        <f t="shared" si="10"/>
        <v>0.9174311926605504</v>
      </c>
      <c r="H96">
        <f t="shared" si="11"/>
        <v>0.12269938650306748</v>
      </c>
      <c r="I96">
        <v>0.87309999999999999</v>
      </c>
      <c r="J96">
        <f t="shared" si="12"/>
        <v>0.12690000000000001</v>
      </c>
      <c r="K96" t="b">
        <f t="shared" si="13"/>
        <v>0</v>
      </c>
      <c r="L96" t="b">
        <f t="shared" si="14"/>
        <v>1</v>
      </c>
      <c r="M96" t="str">
        <f t="shared" si="15"/>
        <v>Ferro</v>
      </c>
      <c r="N96">
        <f t="shared" si="16"/>
        <v>8.15</v>
      </c>
      <c r="O96" s="3">
        <f t="shared" si="17"/>
        <v>6.6985125586366115E-2</v>
      </c>
      <c r="P96" t="b">
        <f t="shared" si="18"/>
        <v>0</v>
      </c>
      <c r="Q96">
        <v>95</v>
      </c>
      <c r="R96">
        <f t="shared" si="19"/>
        <v>159.39811594901042</v>
      </c>
    </row>
    <row r="97" spans="1:18" x14ac:dyDescent="0.25">
      <c r="A97" t="s">
        <v>132</v>
      </c>
      <c r="B97" t="s">
        <v>221</v>
      </c>
      <c r="C97">
        <v>1.1299999999999999</v>
      </c>
      <c r="D97">
        <v>6.34</v>
      </c>
      <c r="F97" t="s">
        <v>132</v>
      </c>
      <c r="G97">
        <f t="shared" si="10"/>
        <v>0.88495575221238942</v>
      </c>
      <c r="H97">
        <f t="shared" si="11"/>
        <v>0.15772870662460567</v>
      </c>
      <c r="I97">
        <v>0.81859999999999999</v>
      </c>
      <c r="J97">
        <f t="shared" si="12"/>
        <v>0.18140000000000001</v>
      </c>
      <c r="K97" t="b">
        <f t="shared" si="13"/>
        <v>0</v>
      </c>
      <c r="L97" t="b">
        <f t="shared" si="14"/>
        <v>1</v>
      </c>
      <c r="M97" t="str">
        <f t="shared" si="15"/>
        <v>Rybarikova</v>
      </c>
      <c r="N97">
        <f t="shared" si="16"/>
        <v>6.34</v>
      </c>
      <c r="O97" s="3">
        <f t="shared" si="17"/>
        <v>0.37731595661141487</v>
      </c>
      <c r="P97" t="b">
        <f t="shared" si="18"/>
        <v>0</v>
      </c>
      <c r="Q97">
        <v>96</v>
      </c>
      <c r="R97">
        <f t="shared" si="19"/>
        <v>159.02079999239899</v>
      </c>
    </row>
    <row r="98" spans="1:18" x14ac:dyDescent="0.25">
      <c r="A98" t="s">
        <v>222</v>
      </c>
      <c r="B98" t="s">
        <v>159</v>
      </c>
      <c r="C98">
        <v>3.6</v>
      </c>
      <c r="D98">
        <v>1.3</v>
      </c>
      <c r="F98" t="s">
        <v>159</v>
      </c>
      <c r="G98">
        <f t="shared" si="10"/>
        <v>0.27777777777777779</v>
      </c>
      <c r="H98">
        <f t="shared" si="11"/>
        <v>0.76923076923076916</v>
      </c>
      <c r="I98">
        <v>0.48139999999999999</v>
      </c>
      <c r="J98">
        <f t="shared" si="12"/>
        <v>0.51859999999999995</v>
      </c>
      <c r="K98" t="b">
        <f t="shared" si="13"/>
        <v>1</v>
      </c>
      <c r="L98" t="b">
        <f t="shared" si="14"/>
        <v>0</v>
      </c>
      <c r="M98" t="str">
        <f t="shared" si="15"/>
        <v>Flipkens</v>
      </c>
      <c r="N98">
        <f t="shared" si="16"/>
        <v>3.6</v>
      </c>
      <c r="O98" s="3">
        <f t="shared" si="17"/>
        <v>3.2380168674007823</v>
      </c>
      <c r="P98" t="b">
        <f t="shared" si="18"/>
        <v>0</v>
      </c>
      <c r="Q98">
        <v>97</v>
      </c>
      <c r="R98">
        <f t="shared" si="19"/>
        <v>155.78278312499822</v>
      </c>
    </row>
    <row r="99" spans="1:18" x14ac:dyDescent="0.25">
      <c r="A99" t="s">
        <v>253</v>
      </c>
      <c r="B99" t="s">
        <v>158</v>
      </c>
      <c r="C99">
        <v>5.3</v>
      </c>
      <c r="D99">
        <v>1.17</v>
      </c>
      <c r="F99" t="s">
        <v>158</v>
      </c>
      <c r="G99">
        <f t="shared" si="10"/>
        <v>0.18867924528301888</v>
      </c>
      <c r="H99">
        <f t="shared" si="11"/>
        <v>0.85470085470085477</v>
      </c>
      <c r="I99">
        <v>0.1613</v>
      </c>
      <c r="J99">
        <f t="shared" si="12"/>
        <v>0.8387</v>
      </c>
      <c r="K99" t="b">
        <f t="shared" si="13"/>
        <v>0</v>
      </c>
      <c r="L99" t="b">
        <f t="shared" si="14"/>
        <v>0</v>
      </c>
      <c r="M99" t="str">
        <f t="shared" si="15"/>
        <v>No Bet</v>
      </c>
      <c r="N99" t="str">
        <f t="shared" si="16"/>
        <v>No Bet</v>
      </c>
      <c r="O99" s="3">
        <f t="shared" si="17"/>
        <v>0</v>
      </c>
      <c r="P99" t="str">
        <f t="shared" si="18"/>
        <v>No Bet</v>
      </c>
      <c r="Q99">
        <v>98</v>
      </c>
      <c r="R99">
        <f t="shared" si="19"/>
        <v>155.78278312499822</v>
      </c>
    </row>
    <row r="100" spans="1:18" x14ac:dyDescent="0.25">
      <c r="A100" t="s">
        <v>137</v>
      </c>
      <c r="B100" t="s">
        <v>223</v>
      </c>
      <c r="C100">
        <v>1.1200000000000001</v>
      </c>
      <c r="D100">
        <v>6.62</v>
      </c>
      <c r="F100" t="s">
        <v>137</v>
      </c>
      <c r="G100">
        <f t="shared" si="10"/>
        <v>0.89285714285714279</v>
      </c>
      <c r="H100">
        <f t="shared" si="11"/>
        <v>0.15105740181268881</v>
      </c>
      <c r="I100">
        <v>0.90080000000000005</v>
      </c>
      <c r="J100">
        <f t="shared" si="12"/>
        <v>9.9199999999999955E-2</v>
      </c>
      <c r="K100" t="b">
        <f t="shared" si="13"/>
        <v>1</v>
      </c>
      <c r="L100" t="b">
        <f t="shared" si="14"/>
        <v>0</v>
      </c>
      <c r="M100" t="str">
        <f t="shared" si="15"/>
        <v>Barty</v>
      </c>
      <c r="N100">
        <f t="shared" si="16"/>
        <v>1.1200000000000001</v>
      </c>
      <c r="O100" s="3">
        <f t="shared" si="17"/>
        <v>0.12373603916785743</v>
      </c>
      <c r="P100" t="b">
        <f t="shared" si="18"/>
        <v>1</v>
      </c>
      <c r="Q100">
        <v>99</v>
      </c>
      <c r="R100">
        <f t="shared" si="19"/>
        <v>155.79763144969837</v>
      </c>
    </row>
    <row r="101" spans="1:18" x14ac:dyDescent="0.25">
      <c r="A101" t="s">
        <v>177</v>
      </c>
      <c r="B101" t="s">
        <v>224</v>
      </c>
      <c r="C101">
        <v>2.14</v>
      </c>
      <c r="D101">
        <v>1.73</v>
      </c>
      <c r="F101" t="s">
        <v>177</v>
      </c>
      <c r="G101">
        <f t="shared" si="10"/>
        <v>0.46728971962616822</v>
      </c>
      <c r="H101">
        <f t="shared" si="11"/>
        <v>0.5780346820809249</v>
      </c>
      <c r="I101">
        <v>0.49559999999999998</v>
      </c>
      <c r="J101">
        <f t="shared" si="12"/>
        <v>0.50439999999999996</v>
      </c>
      <c r="K101" t="b">
        <f t="shared" si="13"/>
        <v>1</v>
      </c>
      <c r="L101" t="b">
        <f t="shared" si="14"/>
        <v>0</v>
      </c>
      <c r="M101" t="str">
        <f t="shared" si="15"/>
        <v>Begu</v>
      </c>
      <c r="N101">
        <f t="shared" si="16"/>
        <v>2.14</v>
      </c>
      <c r="O101" s="3">
        <f t="shared" si="17"/>
        <v>0.44106746279198705</v>
      </c>
      <c r="P101" t="b">
        <f t="shared" si="18"/>
        <v>1</v>
      </c>
      <c r="Q101">
        <v>100</v>
      </c>
      <c r="R101">
        <f t="shared" si="19"/>
        <v>156.30044835728125</v>
      </c>
    </row>
    <row r="102" spans="1:18" x14ac:dyDescent="0.25">
      <c r="A102" t="s">
        <v>156</v>
      </c>
      <c r="B102" t="s">
        <v>225</v>
      </c>
      <c r="C102">
        <v>1.86</v>
      </c>
      <c r="D102">
        <v>1.97</v>
      </c>
      <c r="F102" t="s">
        <v>156</v>
      </c>
      <c r="G102">
        <f t="shared" si="10"/>
        <v>0.5376344086021505</v>
      </c>
      <c r="H102">
        <f t="shared" si="11"/>
        <v>0.50761421319796951</v>
      </c>
      <c r="I102">
        <v>0.52900000000000003</v>
      </c>
      <c r="J102">
        <f t="shared" si="12"/>
        <v>0.47099999999999997</v>
      </c>
      <c r="K102" t="b">
        <f t="shared" si="13"/>
        <v>0</v>
      </c>
      <c r="L102" t="b">
        <f t="shared" si="14"/>
        <v>0</v>
      </c>
      <c r="M102" t="str">
        <f t="shared" si="15"/>
        <v>No Bet</v>
      </c>
      <c r="N102" t="str">
        <f t="shared" si="16"/>
        <v>No Bet</v>
      </c>
      <c r="O102" s="3">
        <f t="shared" si="17"/>
        <v>0</v>
      </c>
      <c r="P102" t="str">
        <f t="shared" si="18"/>
        <v>No Bet</v>
      </c>
      <c r="Q102">
        <v>101</v>
      </c>
      <c r="R102">
        <f t="shared" si="19"/>
        <v>156.30044835728125</v>
      </c>
    </row>
    <row r="103" spans="1:18" x14ac:dyDescent="0.25">
      <c r="A103" t="s">
        <v>226</v>
      </c>
      <c r="B103" t="s">
        <v>180</v>
      </c>
      <c r="C103">
        <v>1.32</v>
      </c>
      <c r="D103">
        <v>3.53</v>
      </c>
      <c r="F103" t="s">
        <v>180</v>
      </c>
      <c r="G103">
        <f t="shared" si="10"/>
        <v>0.75757575757575757</v>
      </c>
      <c r="H103">
        <f t="shared" si="11"/>
        <v>0.28328611898016998</v>
      </c>
      <c r="I103">
        <v>0.62970000000000004</v>
      </c>
      <c r="J103">
        <f t="shared" si="12"/>
        <v>0.37029999999999996</v>
      </c>
      <c r="K103" t="b">
        <f t="shared" si="13"/>
        <v>0</v>
      </c>
      <c r="L103" t="b">
        <f t="shared" si="14"/>
        <v>1</v>
      </c>
      <c r="M103" t="str">
        <f t="shared" si="15"/>
        <v>Larsson</v>
      </c>
      <c r="N103">
        <f t="shared" si="16"/>
        <v>3.53</v>
      </c>
      <c r="O103" s="3">
        <f t="shared" si="17"/>
        <v>1.3600308616706553</v>
      </c>
      <c r="P103" t="b">
        <f t="shared" si="18"/>
        <v>1</v>
      </c>
      <c r="Q103">
        <v>102</v>
      </c>
      <c r="R103">
        <f t="shared" si="19"/>
        <v>159.741326437308</v>
      </c>
    </row>
    <row r="104" spans="1:18" x14ac:dyDescent="0.25">
      <c r="A104" t="s">
        <v>227</v>
      </c>
      <c r="B104" t="s">
        <v>151</v>
      </c>
      <c r="C104">
        <v>3.38</v>
      </c>
      <c r="D104">
        <v>1.34</v>
      </c>
      <c r="F104" t="s">
        <v>151</v>
      </c>
      <c r="G104">
        <f t="shared" si="10"/>
        <v>0.29585798816568049</v>
      </c>
      <c r="H104">
        <f t="shared" si="11"/>
        <v>0.74626865671641784</v>
      </c>
      <c r="I104">
        <v>0.11560000000000004</v>
      </c>
      <c r="J104">
        <f t="shared" si="12"/>
        <v>0.88439999999999996</v>
      </c>
      <c r="K104" t="b">
        <f t="shared" si="13"/>
        <v>0</v>
      </c>
      <c r="L104" t="b">
        <f t="shared" si="14"/>
        <v>1</v>
      </c>
      <c r="M104" t="str">
        <f t="shared" si="15"/>
        <v>Wang</v>
      </c>
      <c r="N104">
        <f t="shared" si="16"/>
        <v>1.34</v>
      </c>
      <c r="O104" s="3">
        <f t="shared" si="17"/>
        <v>2.2065283998686547</v>
      </c>
      <c r="P104" t="b">
        <f t="shared" si="18"/>
        <v>1</v>
      </c>
      <c r="Q104">
        <v>103</v>
      </c>
      <c r="R104">
        <f t="shared" si="19"/>
        <v>160.49154609326334</v>
      </c>
    </row>
    <row r="105" spans="1:18" x14ac:dyDescent="0.25">
      <c r="A105" t="s">
        <v>178</v>
      </c>
      <c r="B105" t="s">
        <v>228</v>
      </c>
      <c r="C105">
        <v>1.99</v>
      </c>
      <c r="D105">
        <v>1.85</v>
      </c>
      <c r="F105" t="s">
        <v>178</v>
      </c>
      <c r="G105">
        <f t="shared" si="10"/>
        <v>0.50251256281407031</v>
      </c>
      <c r="H105">
        <f t="shared" si="11"/>
        <v>0.54054054054054046</v>
      </c>
      <c r="I105">
        <v>0.35880000000000001</v>
      </c>
      <c r="J105">
        <f t="shared" si="12"/>
        <v>0.64119999999999999</v>
      </c>
      <c r="K105" t="b">
        <f t="shared" si="13"/>
        <v>0</v>
      </c>
      <c r="L105" t="b">
        <f t="shared" si="14"/>
        <v>1</v>
      </c>
      <c r="M105" t="str">
        <f t="shared" si="15"/>
        <v>Strycova</v>
      </c>
      <c r="N105">
        <f t="shared" si="16"/>
        <v>1.85</v>
      </c>
      <c r="O105" s="3">
        <f t="shared" si="17"/>
        <v>1.6154992277560822</v>
      </c>
      <c r="P105" t="b">
        <f t="shared" si="18"/>
        <v>0</v>
      </c>
      <c r="Q105">
        <v>104</v>
      </c>
      <c r="R105">
        <f t="shared" si="19"/>
        <v>158.87604686550725</v>
      </c>
    </row>
    <row r="106" spans="1:18" x14ac:dyDescent="0.25">
      <c r="A106" t="s">
        <v>229</v>
      </c>
      <c r="B106" t="s">
        <v>188</v>
      </c>
      <c r="C106">
        <v>3.37</v>
      </c>
      <c r="D106">
        <v>1.34</v>
      </c>
      <c r="F106" t="s">
        <v>188</v>
      </c>
      <c r="G106">
        <f t="shared" si="10"/>
        <v>0.29673590504451036</v>
      </c>
      <c r="H106">
        <f t="shared" si="11"/>
        <v>0.74626865671641784</v>
      </c>
      <c r="I106">
        <v>0.4042</v>
      </c>
      <c r="J106">
        <f t="shared" si="12"/>
        <v>0.5958</v>
      </c>
      <c r="K106" t="b">
        <f t="shared" si="13"/>
        <v>1</v>
      </c>
      <c r="L106" t="b">
        <f t="shared" si="14"/>
        <v>0</v>
      </c>
      <c r="M106" t="str">
        <f t="shared" si="15"/>
        <v>Riske</v>
      </c>
      <c r="N106">
        <f t="shared" si="16"/>
        <v>3.37</v>
      </c>
      <c r="O106" s="3">
        <f t="shared" si="17"/>
        <v>1.7073470586507695</v>
      </c>
      <c r="P106" t="b">
        <f t="shared" si="18"/>
        <v>0</v>
      </c>
      <c r="Q106">
        <v>105</v>
      </c>
      <c r="R106">
        <f t="shared" si="19"/>
        <v>157.16869980685647</v>
      </c>
    </row>
    <row r="107" spans="1:18" x14ac:dyDescent="0.25">
      <c r="A107" t="s">
        <v>230</v>
      </c>
      <c r="B107" t="s">
        <v>144</v>
      </c>
      <c r="C107">
        <v>10.8</v>
      </c>
      <c r="D107">
        <v>1.05</v>
      </c>
      <c r="F107" t="s">
        <v>144</v>
      </c>
      <c r="G107">
        <f t="shared" si="10"/>
        <v>9.2592592592592587E-2</v>
      </c>
      <c r="H107">
        <f t="shared" si="11"/>
        <v>0.95238095238095233</v>
      </c>
      <c r="I107">
        <v>0.15989999999999999</v>
      </c>
      <c r="J107">
        <f t="shared" si="12"/>
        <v>0.84010000000000007</v>
      </c>
      <c r="K107" t="b">
        <f t="shared" si="13"/>
        <v>1</v>
      </c>
      <c r="L107" t="b">
        <f t="shared" si="14"/>
        <v>0</v>
      </c>
      <c r="M107" t="str">
        <f t="shared" si="15"/>
        <v>Hercog</v>
      </c>
      <c r="N107">
        <f t="shared" si="16"/>
        <v>10.8</v>
      </c>
      <c r="O107" s="3">
        <f t="shared" si="17"/>
        <v>1.0578617709592602</v>
      </c>
      <c r="P107" t="b">
        <f t="shared" si="18"/>
        <v>0</v>
      </c>
      <c r="Q107">
        <v>106</v>
      </c>
      <c r="R107">
        <f t="shared" si="19"/>
        <v>156.11083803589722</v>
      </c>
    </row>
    <row r="108" spans="1:18" x14ac:dyDescent="0.25">
      <c r="A108" t="s">
        <v>187</v>
      </c>
      <c r="B108" t="s">
        <v>254</v>
      </c>
      <c r="C108">
        <v>1.1499999999999999</v>
      </c>
      <c r="D108">
        <v>5.66</v>
      </c>
      <c r="F108" t="s">
        <v>187</v>
      </c>
      <c r="G108">
        <f t="shared" si="10"/>
        <v>0.86956521739130443</v>
      </c>
      <c r="H108">
        <f t="shared" si="11"/>
        <v>0.17667844522968199</v>
      </c>
      <c r="I108">
        <v>0.76900000000000002</v>
      </c>
      <c r="J108">
        <f t="shared" si="12"/>
        <v>0.23099999999999998</v>
      </c>
      <c r="K108" t="b">
        <f t="shared" si="13"/>
        <v>0</v>
      </c>
      <c r="L108" t="b">
        <f t="shared" si="14"/>
        <v>1</v>
      </c>
      <c r="M108" t="str">
        <f t="shared" si="15"/>
        <v>Sorribes Tormo</v>
      </c>
      <c r="N108">
        <f t="shared" si="16"/>
        <v>5.66</v>
      </c>
      <c r="O108" s="3">
        <f t="shared" si="17"/>
        <v>0.84801834386072339</v>
      </c>
      <c r="P108" t="b">
        <f t="shared" si="18"/>
        <v>0</v>
      </c>
      <c r="Q108">
        <v>107</v>
      </c>
      <c r="R108">
        <f t="shared" si="19"/>
        <v>155.26281969203649</v>
      </c>
    </row>
    <row r="109" spans="1:18" x14ac:dyDescent="0.25">
      <c r="A109" t="s">
        <v>161</v>
      </c>
      <c r="B109" t="s">
        <v>231</v>
      </c>
      <c r="C109">
        <v>1.57</v>
      </c>
      <c r="D109">
        <v>2.4300000000000002</v>
      </c>
      <c r="F109" t="s">
        <v>161</v>
      </c>
      <c r="G109">
        <f t="shared" si="10"/>
        <v>0.63694267515923564</v>
      </c>
      <c r="H109">
        <f t="shared" si="11"/>
        <v>0.41152263374485593</v>
      </c>
      <c r="I109">
        <v>0.36730000000000002</v>
      </c>
      <c r="J109">
        <f t="shared" si="12"/>
        <v>0.63270000000000004</v>
      </c>
      <c r="K109" t="b">
        <f t="shared" si="13"/>
        <v>0</v>
      </c>
      <c r="L109" t="b">
        <f t="shared" si="14"/>
        <v>1</v>
      </c>
      <c r="M109" t="str">
        <f t="shared" si="15"/>
        <v>Ostapenko</v>
      </c>
      <c r="N109">
        <f t="shared" si="16"/>
        <v>2.4300000000000002</v>
      </c>
      <c r="O109" s="3">
        <f t="shared" si="17"/>
        <v>3.4340621536831959</v>
      </c>
      <c r="P109" t="b">
        <f t="shared" si="18"/>
        <v>0</v>
      </c>
      <c r="Q109">
        <v>108</v>
      </c>
      <c r="R109">
        <f t="shared" si="19"/>
        <v>151.8287575383533</v>
      </c>
    </row>
    <row r="110" spans="1:18" x14ac:dyDescent="0.25">
      <c r="A110" t="s">
        <v>232</v>
      </c>
      <c r="B110" t="s">
        <v>185</v>
      </c>
      <c r="C110">
        <v>1.56</v>
      </c>
      <c r="D110">
        <v>2.4900000000000002</v>
      </c>
      <c r="F110" t="s">
        <v>185</v>
      </c>
      <c r="G110">
        <f t="shared" si="10"/>
        <v>0.64102564102564097</v>
      </c>
      <c r="H110">
        <f t="shared" si="11"/>
        <v>0.40160642570281119</v>
      </c>
      <c r="I110">
        <v>0.41930000000000001</v>
      </c>
      <c r="J110">
        <f t="shared" si="12"/>
        <v>0.58069999999999999</v>
      </c>
      <c r="K110" t="b">
        <f t="shared" si="13"/>
        <v>0</v>
      </c>
      <c r="L110" t="b">
        <f t="shared" si="14"/>
        <v>1</v>
      </c>
      <c r="M110" t="str">
        <f t="shared" si="15"/>
        <v>Babos</v>
      </c>
      <c r="N110">
        <f t="shared" si="16"/>
        <v>2.4900000000000002</v>
      </c>
      <c r="O110" s="3">
        <f t="shared" si="17"/>
        <v>2.7191554868644947</v>
      </c>
      <c r="P110" t="b">
        <f t="shared" si="18"/>
        <v>1</v>
      </c>
      <c r="Q110">
        <v>109</v>
      </c>
      <c r="R110">
        <f t="shared" si="19"/>
        <v>155.88029921378137</v>
      </c>
    </row>
    <row r="111" spans="1:18" x14ac:dyDescent="0.25">
      <c r="A111" t="s">
        <v>233</v>
      </c>
      <c r="B111" t="s">
        <v>146</v>
      </c>
      <c r="C111">
        <v>2.08</v>
      </c>
      <c r="D111">
        <v>1.77</v>
      </c>
      <c r="F111" t="s">
        <v>146</v>
      </c>
      <c r="G111">
        <f t="shared" si="10"/>
        <v>0.48076923076923073</v>
      </c>
      <c r="H111">
        <f t="shared" si="11"/>
        <v>0.56497175141242939</v>
      </c>
      <c r="I111">
        <v>0.2283</v>
      </c>
      <c r="J111">
        <f t="shared" si="12"/>
        <v>0.77170000000000005</v>
      </c>
      <c r="K111" t="b">
        <f t="shared" si="13"/>
        <v>0</v>
      </c>
      <c r="L111" t="b">
        <f t="shared" si="14"/>
        <v>1</v>
      </c>
      <c r="M111" t="str">
        <f t="shared" si="15"/>
        <v>Anisimova</v>
      </c>
      <c r="N111">
        <f t="shared" si="16"/>
        <v>1.77</v>
      </c>
      <c r="O111" s="3">
        <f t="shared" si="17"/>
        <v>3.2224861245771494</v>
      </c>
      <c r="P111" t="b">
        <f t="shared" si="18"/>
        <v>1</v>
      </c>
      <c r="Q111">
        <v>110</v>
      </c>
      <c r="R111">
        <f t="shared" si="19"/>
        <v>158.36161352970578</v>
      </c>
    </row>
    <row r="112" spans="1:18" x14ac:dyDescent="0.25">
      <c r="A112" t="s">
        <v>234</v>
      </c>
      <c r="B112" t="s">
        <v>138</v>
      </c>
      <c r="C112">
        <v>2.1800000000000002</v>
      </c>
      <c r="D112">
        <v>1.7</v>
      </c>
      <c r="F112" t="s">
        <v>138</v>
      </c>
      <c r="G112">
        <f t="shared" si="10"/>
        <v>0.4587155963302752</v>
      </c>
      <c r="H112">
        <f t="shared" si="11"/>
        <v>0.58823529411764708</v>
      </c>
      <c r="I112">
        <v>0.48670000000000002</v>
      </c>
      <c r="J112">
        <f t="shared" si="12"/>
        <v>0.51329999999999998</v>
      </c>
      <c r="K112" t="b">
        <f t="shared" si="13"/>
        <v>1</v>
      </c>
      <c r="L112" t="b">
        <f t="shared" si="14"/>
        <v>0</v>
      </c>
      <c r="M112" t="str">
        <f t="shared" si="15"/>
        <v>Puig</v>
      </c>
      <c r="N112">
        <f t="shared" si="16"/>
        <v>2.1800000000000002</v>
      </c>
      <c r="O112" s="3">
        <f t="shared" si="17"/>
        <v>0.44316553188042429</v>
      </c>
      <c r="P112" t="b">
        <f t="shared" si="18"/>
        <v>0</v>
      </c>
      <c r="Q112">
        <v>111</v>
      </c>
      <c r="R112">
        <f t="shared" si="19"/>
        <v>157.91844799782535</v>
      </c>
    </row>
    <row r="113" spans="1:18" x14ac:dyDescent="0.25">
      <c r="A113" t="s">
        <v>143</v>
      </c>
      <c r="B113" t="s">
        <v>235</v>
      </c>
      <c r="C113">
        <v>1.21</v>
      </c>
      <c r="D113">
        <v>4.59</v>
      </c>
      <c r="F113" t="s">
        <v>143</v>
      </c>
      <c r="G113">
        <f t="shared" si="10"/>
        <v>0.82644628099173556</v>
      </c>
      <c r="H113">
        <f t="shared" si="11"/>
        <v>0.2178649237472767</v>
      </c>
      <c r="I113">
        <v>0.82850000000000001</v>
      </c>
      <c r="J113">
        <f t="shared" si="12"/>
        <v>0.17149999999999999</v>
      </c>
      <c r="K113" t="b">
        <f t="shared" si="13"/>
        <v>1</v>
      </c>
      <c r="L113" t="b">
        <f t="shared" si="14"/>
        <v>0</v>
      </c>
      <c r="M113" t="str">
        <f t="shared" si="15"/>
        <v>Stephens</v>
      </c>
      <c r="N113">
        <f t="shared" si="16"/>
        <v>1.21</v>
      </c>
      <c r="O113" s="3">
        <f t="shared" si="17"/>
        <v>3.2432011840875567E-2</v>
      </c>
      <c r="P113" t="b">
        <f t="shared" si="18"/>
        <v>1</v>
      </c>
      <c r="Q113">
        <v>112</v>
      </c>
      <c r="R113">
        <f t="shared" si="19"/>
        <v>157.92525872031194</v>
      </c>
    </row>
    <row r="114" spans="1:18" x14ac:dyDescent="0.25">
      <c r="A114" t="s">
        <v>252</v>
      </c>
      <c r="B114" t="s">
        <v>236</v>
      </c>
      <c r="C114">
        <v>1.59</v>
      </c>
      <c r="D114">
        <v>2.38</v>
      </c>
      <c r="F114" t="s">
        <v>252</v>
      </c>
      <c r="G114">
        <f t="shared" si="10"/>
        <v>0.62893081761006286</v>
      </c>
      <c r="H114">
        <f t="shared" si="11"/>
        <v>0.42016806722689076</v>
      </c>
      <c r="I114">
        <v>0.42789999999999995</v>
      </c>
      <c r="J114">
        <f t="shared" si="12"/>
        <v>0.57210000000000005</v>
      </c>
      <c r="K114" t="b">
        <f t="shared" si="13"/>
        <v>0</v>
      </c>
      <c r="L114" t="b">
        <f t="shared" si="14"/>
        <v>1</v>
      </c>
      <c r="M114" t="str">
        <f t="shared" si="15"/>
        <v>Pera</v>
      </c>
      <c r="N114">
        <f t="shared" si="16"/>
        <v>2.38</v>
      </c>
      <c r="O114" s="3">
        <f t="shared" si="17"/>
        <v>2.3993889791070329</v>
      </c>
      <c r="P114" t="b">
        <f t="shared" si="18"/>
        <v>0</v>
      </c>
      <c r="Q114">
        <v>113</v>
      </c>
      <c r="R114">
        <f t="shared" si="19"/>
        <v>155.5258697412049</v>
      </c>
    </row>
    <row r="115" spans="1:18" x14ac:dyDescent="0.25">
      <c r="A115" t="s">
        <v>237</v>
      </c>
      <c r="B115" t="s">
        <v>154</v>
      </c>
      <c r="C115">
        <v>1.7</v>
      </c>
      <c r="D115">
        <v>2.19</v>
      </c>
      <c r="F115" t="s">
        <v>154</v>
      </c>
      <c r="G115">
        <f t="shared" si="10"/>
        <v>0.58823529411764708</v>
      </c>
      <c r="H115">
        <f t="shared" si="11"/>
        <v>0.45662100456621008</v>
      </c>
      <c r="I115">
        <v>0.52339999999999998</v>
      </c>
      <c r="J115">
        <f t="shared" si="12"/>
        <v>0.47660000000000002</v>
      </c>
      <c r="K115" t="b">
        <f t="shared" si="13"/>
        <v>0</v>
      </c>
      <c r="L115" t="b">
        <f t="shared" si="14"/>
        <v>1</v>
      </c>
      <c r="M115" t="str">
        <f t="shared" si="15"/>
        <v>Birrell</v>
      </c>
      <c r="N115">
        <f t="shared" si="16"/>
        <v>2.19</v>
      </c>
      <c r="O115" s="3">
        <f t="shared" si="17"/>
        <v>0.31072506413957435</v>
      </c>
      <c r="P115" t="b">
        <f t="shared" si="18"/>
        <v>1</v>
      </c>
      <c r="Q115">
        <v>114</v>
      </c>
      <c r="R115">
        <f t="shared" si="19"/>
        <v>155.89563256753098</v>
      </c>
    </row>
    <row r="116" spans="1:18" x14ac:dyDescent="0.25">
      <c r="A116" t="s">
        <v>183</v>
      </c>
      <c r="B116" t="s">
        <v>238</v>
      </c>
      <c r="C116">
        <v>1.47</v>
      </c>
      <c r="D116">
        <v>2.73</v>
      </c>
      <c r="F116" t="s">
        <v>183</v>
      </c>
      <c r="G116">
        <f t="shared" si="10"/>
        <v>0.68027210884353739</v>
      </c>
      <c r="H116">
        <f t="shared" si="11"/>
        <v>0.36630036630036628</v>
      </c>
      <c r="I116">
        <v>0.63229999999999997</v>
      </c>
      <c r="J116">
        <f t="shared" si="12"/>
        <v>0.36770000000000003</v>
      </c>
      <c r="K116" t="b">
        <f t="shared" si="13"/>
        <v>0</v>
      </c>
      <c r="L116" t="b">
        <f t="shared" si="14"/>
        <v>1</v>
      </c>
      <c r="M116" t="str">
        <f t="shared" si="15"/>
        <v>Alexandrova</v>
      </c>
      <c r="N116">
        <f t="shared" si="16"/>
        <v>2.73</v>
      </c>
      <c r="O116" s="3">
        <f t="shared" si="17"/>
        <v>2.1819678096723732E-2</v>
      </c>
      <c r="P116" t="b">
        <f t="shared" si="18"/>
        <v>0</v>
      </c>
      <c r="Q116">
        <v>115</v>
      </c>
      <c r="R116">
        <f t="shared" si="19"/>
        <v>155.87381288943425</v>
      </c>
    </row>
    <row r="117" spans="1:18" x14ac:dyDescent="0.25">
      <c r="A117" t="s">
        <v>239</v>
      </c>
      <c r="B117" t="s">
        <v>186</v>
      </c>
      <c r="C117">
        <v>2.16</v>
      </c>
      <c r="D117">
        <v>1.72</v>
      </c>
      <c r="F117" t="s">
        <v>186</v>
      </c>
      <c r="G117">
        <f t="shared" si="10"/>
        <v>0.46296296296296291</v>
      </c>
      <c r="H117">
        <f t="shared" si="11"/>
        <v>0.58139534883720934</v>
      </c>
      <c r="I117">
        <v>0.51370000000000005</v>
      </c>
      <c r="J117">
        <f t="shared" si="12"/>
        <v>0.48629999999999995</v>
      </c>
      <c r="K117" t="b">
        <f t="shared" si="13"/>
        <v>1</v>
      </c>
      <c r="L117" t="b">
        <f t="shared" si="14"/>
        <v>0</v>
      </c>
      <c r="M117" t="str">
        <f t="shared" si="15"/>
        <v>Mattek-Sands</v>
      </c>
      <c r="N117">
        <f t="shared" si="16"/>
        <v>2.16</v>
      </c>
      <c r="O117" s="3">
        <f t="shared" si="17"/>
        <v>0.7908575417675423</v>
      </c>
      <c r="P117" t="b">
        <f t="shared" si="18"/>
        <v>0</v>
      </c>
      <c r="Q117">
        <v>116</v>
      </c>
      <c r="R117">
        <f t="shared" si="19"/>
        <v>155.08295534766671</v>
      </c>
    </row>
    <row r="118" spans="1:18" x14ac:dyDescent="0.25">
      <c r="A118" t="s">
        <v>145</v>
      </c>
      <c r="B118" t="s">
        <v>240</v>
      </c>
      <c r="C118">
        <v>1.28</v>
      </c>
      <c r="D118">
        <v>3.76</v>
      </c>
      <c r="F118" t="s">
        <v>145</v>
      </c>
      <c r="G118">
        <f t="shared" si="10"/>
        <v>0.78125</v>
      </c>
      <c r="H118">
        <f t="shared" si="11"/>
        <v>0.26595744680851063</v>
      </c>
      <c r="I118">
        <v>0.98160000000000003</v>
      </c>
      <c r="J118">
        <f t="shared" si="12"/>
        <v>1.8399999999999972E-2</v>
      </c>
      <c r="K118" t="b">
        <f t="shared" si="13"/>
        <v>1</v>
      </c>
      <c r="L118" t="b">
        <f t="shared" si="14"/>
        <v>0</v>
      </c>
      <c r="M118" t="str">
        <f t="shared" si="15"/>
        <v>Sharapova</v>
      </c>
      <c r="N118">
        <f t="shared" si="16"/>
        <v>1.28</v>
      </c>
      <c r="O118" s="3">
        <f t="shared" si="17"/>
        <v>3.1070870103905031</v>
      </c>
      <c r="P118" t="b">
        <f t="shared" si="18"/>
        <v>1</v>
      </c>
      <c r="Q118">
        <v>117</v>
      </c>
      <c r="R118">
        <f t="shared" si="19"/>
        <v>155.95293971057606</v>
      </c>
    </row>
    <row r="119" spans="1:18" x14ac:dyDescent="0.25">
      <c r="A119" t="s">
        <v>241</v>
      </c>
      <c r="B119" t="s">
        <v>182</v>
      </c>
      <c r="C119">
        <v>1.42</v>
      </c>
      <c r="D119">
        <v>2.93</v>
      </c>
      <c r="F119" t="s">
        <v>182</v>
      </c>
      <c r="G119">
        <f t="shared" si="10"/>
        <v>0.70422535211267612</v>
      </c>
      <c r="H119">
        <f t="shared" si="11"/>
        <v>0.34129692832764502</v>
      </c>
      <c r="I119">
        <v>0.29299999999999998</v>
      </c>
      <c r="J119">
        <f t="shared" si="12"/>
        <v>0.70700000000000007</v>
      </c>
      <c r="K119" t="b">
        <f t="shared" si="13"/>
        <v>0</v>
      </c>
      <c r="L119" t="b">
        <f t="shared" si="14"/>
        <v>1</v>
      </c>
      <c r="M119" t="str">
        <f t="shared" si="15"/>
        <v>Vickery</v>
      </c>
      <c r="N119">
        <f t="shared" si="16"/>
        <v>2.93</v>
      </c>
      <c r="O119" s="3">
        <f t="shared" si="17"/>
        <v>5.7032469088491267</v>
      </c>
      <c r="P119" t="b">
        <f t="shared" si="18"/>
        <v>1</v>
      </c>
      <c r="Q119">
        <v>118</v>
      </c>
      <c r="R119">
        <f t="shared" si="19"/>
        <v>166.96020624465487</v>
      </c>
    </row>
    <row r="120" spans="1:18" x14ac:dyDescent="0.25">
      <c r="A120" t="s">
        <v>179</v>
      </c>
      <c r="B120" t="s">
        <v>242</v>
      </c>
      <c r="C120">
        <v>2.14</v>
      </c>
      <c r="D120">
        <v>1.73</v>
      </c>
      <c r="F120" t="s">
        <v>179</v>
      </c>
      <c r="G120">
        <f t="shared" si="10"/>
        <v>0.46728971962616822</v>
      </c>
      <c r="H120">
        <f t="shared" si="11"/>
        <v>0.5780346820809249</v>
      </c>
      <c r="I120">
        <v>0.25650000000000001</v>
      </c>
      <c r="J120">
        <f t="shared" si="12"/>
        <v>0.74350000000000005</v>
      </c>
      <c r="K120" t="b">
        <f t="shared" si="13"/>
        <v>0</v>
      </c>
      <c r="L120" t="b">
        <f t="shared" si="14"/>
        <v>1</v>
      </c>
      <c r="M120" t="str">
        <f t="shared" si="15"/>
        <v>Makarova</v>
      </c>
      <c r="N120">
        <f t="shared" si="16"/>
        <v>1.73</v>
      </c>
      <c r="O120" s="3">
        <f t="shared" si="17"/>
        <v>2.7626123606106172</v>
      </c>
      <c r="P120" t="b">
        <f t="shared" si="18"/>
        <v>0</v>
      </c>
      <c r="Q120">
        <v>119</v>
      </c>
      <c r="R120">
        <f t="shared" si="19"/>
        <v>164.19759388404427</v>
      </c>
    </row>
    <row r="121" spans="1:18" x14ac:dyDescent="0.25">
      <c r="A121" t="s">
        <v>243</v>
      </c>
      <c r="B121" t="s">
        <v>176</v>
      </c>
      <c r="C121">
        <v>1.49</v>
      </c>
      <c r="D121">
        <v>2.68</v>
      </c>
      <c r="F121" t="s">
        <v>176</v>
      </c>
      <c r="G121">
        <f t="shared" si="10"/>
        <v>0.67114093959731547</v>
      </c>
      <c r="H121">
        <f t="shared" si="11"/>
        <v>0.37313432835820892</v>
      </c>
      <c r="I121">
        <v>0.60899999999999999</v>
      </c>
      <c r="J121">
        <f t="shared" si="12"/>
        <v>0.39100000000000001</v>
      </c>
      <c r="K121" t="b">
        <f t="shared" si="13"/>
        <v>0</v>
      </c>
      <c r="L121" t="b">
        <f t="shared" si="14"/>
        <v>1</v>
      </c>
      <c r="M121" t="str">
        <f t="shared" si="15"/>
        <v>Peterson</v>
      </c>
      <c r="N121">
        <f t="shared" si="16"/>
        <v>2.68</v>
      </c>
      <c r="O121" s="3">
        <f t="shared" si="17"/>
        <v>0.29335002967045004</v>
      </c>
      <c r="P121" t="b">
        <f t="shared" si="18"/>
        <v>1</v>
      </c>
      <c r="Q121">
        <v>120</v>
      </c>
      <c r="R121">
        <f t="shared" si="19"/>
        <v>164.69042193389063</v>
      </c>
    </row>
    <row r="122" spans="1:18" x14ac:dyDescent="0.25">
      <c r="A122" t="s">
        <v>244</v>
      </c>
      <c r="B122" t="s">
        <v>134</v>
      </c>
      <c r="C122">
        <v>1.26</v>
      </c>
      <c r="D122">
        <v>4.0599999999999996</v>
      </c>
      <c r="F122" t="s">
        <v>134</v>
      </c>
      <c r="G122">
        <f t="shared" si="10"/>
        <v>0.79365079365079361</v>
      </c>
      <c r="H122">
        <f t="shared" si="11"/>
        <v>0.24630541871921185</v>
      </c>
      <c r="I122">
        <v>0.71130000000000004</v>
      </c>
      <c r="J122">
        <f t="shared" si="12"/>
        <v>0.28869999999999996</v>
      </c>
      <c r="K122" t="b">
        <f t="shared" si="13"/>
        <v>0</v>
      </c>
      <c r="L122" t="b">
        <f t="shared" si="14"/>
        <v>1</v>
      </c>
      <c r="M122" t="str">
        <f t="shared" si="15"/>
        <v>Collins</v>
      </c>
      <c r="N122">
        <f t="shared" si="16"/>
        <v>4.0599999999999996</v>
      </c>
      <c r="O122" s="3">
        <f t="shared" si="17"/>
        <v>0.69819814788436141</v>
      </c>
      <c r="P122" t="b">
        <f t="shared" si="18"/>
        <v>1</v>
      </c>
      <c r="Q122">
        <v>121</v>
      </c>
      <c r="R122">
        <f t="shared" si="19"/>
        <v>166.82690826641678</v>
      </c>
    </row>
    <row r="123" spans="1:18" x14ac:dyDescent="0.25">
      <c r="A123" t="s">
        <v>245</v>
      </c>
      <c r="B123" t="s">
        <v>160</v>
      </c>
      <c r="C123">
        <v>5.39</v>
      </c>
      <c r="D123">
        <v>1.17</v>
      </c>
      <c r="F123" t="s">
        <v>160</v>
      </c>
      <c r="G123">
        <f t="shared" si="10"/>
        <v>0.1855287569573284</v>
      </c>
      <c r="H123">
        <f t="shared" si="11"/>
        <v>0.85470085470085477</v>
      </c>
      <c r="I123">
        <v>4.6499999999999986E-2</v>
      </c>
      <c r="J123">
        <f t="shared" si="12"/>
        <v>0.95350000000000001</v>
      </c>
      <c r="K123" t="b">
        <f t="shared" si="13"/>
        <v>0</v>
      </c>
      <c r="L123" t="b">
        <f t="shared" si="14"/>
        <v>1</v>
      </c>
      <c r="M123" t="str">
        <f t="shared" si="15"/>
        <v>Sabalenka</v>
      </c>
      <c r="N123">
        <f t="shared" si="16"/>
        <v>1.17</v>
      </c>
      <c r="O123" s="3">
        <f t="shared" si="17"/>
        <v>1.6482355949620888</v>
      </c>
      <c r="P123" t="b">
        <f t="shared" si="18"/>
        <v>1</v>
      </c>
      <c r="Q123">
        <v>122</v>
      </c>
      <c r="R123">
        <f t="shared" si="19"/>
        <v>167.10710831756032</v>
      </c>
    </row>
    <row r="124" spans="1:18" x14ac:dyDescent="0.25">
      <c r="A124" t="s">
        <v>246</v>
      </c>
      <c r="B124" t="s">
        <v>155</v>
      </c>
      <c r="C124">
        <v>4.6500000000000004</v>
      </c>
      <c r="D124">
        <v>1.21</v>
      </c>
      <c r="F124" t="s">
        <v>155</v>
      </c>
      <c r="G124">
        <f t="shared" si="10"/>
        <v>0.21505376344086019</v>
      </c>
      <c r="H124">
        <f t="shared" si="11"/>
        <v>0.82644628099173556</v>
      </c>
      <c r="I124">
        <v>3.5999999999999999E-3</v>
      </c>
      <c r="J124">
        <f t="shared" si="12"/>
        <v>0.99639999999999995</v>
      </c>
      <c r="K124" t="b">
        <f t="shared" si="13"/>
        <v>0</v>
      </c>
      <c r="L124" t="b">
        <f t="shared" si="14"/>
        <v>1</v>
      </c>
      <c r="M124" t="str">
        <f t="shared" si="15"/>
        <v>Garcia</v>
      </c>
      <c r="N124">
        <f t="shared" si="16"/>
        <v>1.21</v>
      </c>
      <c r="O124" s="3">
        <f t="shared" si="17"/>
        <v>2.8400474531286251</v>
      </c>
      <c r="P124" t="b">
        <f t="shared" si="18"/>
        <v>1</v>
      </c>
      <c r="Q124">
        <v>123</v>
      </c>
      <c r="R124">
        <f t="shared" si="19"/>
        <v>167.70351828271734</v>
      </c>
    </row>
    <row r="125" spans="1:18" x14ac:dyDescent="0.25">
      <c r="A125" t="s">
        <v>184</v>
      </c>
      <c r="B125" t="s">
        <v>247</v>
      </c>
      <c r="C125">
        <v>2.1</v>
      </c>
      <c r="D125">
        <v>1.75</v>
      </c>
      <c r="F125" t="s">
        <v>184</v>
      </c>
      <c r="G125">
        <f t="shared" si="10"/>
        <v>0.47619047619047616</v>
      </c>
      <c r="H125">
        <f t="shared" si="11"/>
        <v>0.5714285714285714</v>
      </c>
      <c r="I125">
        <v>0.82169999999999999</v>
      </c>
      <c r="J125">
        <f t="shared" si="12"/>
        <v>0.17830000000000001</v>
      </c>
      <c r="K125" t="b">
        <f t="shared" si="13"/>
        <v>1</v>
      </c>
      <c r="L125" t="b">
        <f t="shared" si="14"/>
        <v>0</v>
      </c>
      <c r="M125" t="str">
        <f t="shared" si="15"/>
        <v>Sharma</v>
      </c>
      <c r="N125">
        <f t="shared" si="16"/>
        <v>2.1</v>
      </c>
      <c r="O125" s="3">
        <f t="shared" si="17"/>
        <v>5.7943162743043439</v>
      </c>
      <c r="P125" t="b">
        <f t="shared" si="18"/>
        <v>1</v>
      </c>
      <c r="Q125">
        <v>124</v>
      </c>
      <c r="R125">
        <f t="shared" si="19"/>
        <v>174.0772661844521</v>
      </c>
    </row>
    <row r="126" spans="1:18" x14ac:dyDescent="0.25">
      <c r="A126" t="s">
        <v>181</v>
      </c>
      <c r="B126" t="s">
        <v>248</v>
      </c>
      <c r="C126">
        <v>1.31</v>
      </c>
      <c r="D126">
        <v>3.57</v>
      </c>
      <c r="F126" t="s">
        <v>181</v>
      </c>
      <c r="G126">
        <f t="shared" si="10"/>
        <v>0.76335877862595414</v>
      </c>
      <c r="H126">
        <f t="shared" si="11"/>
        <v>0.28011204481792717</v>
      </c>
      <c r="I126">
        <v>0.47109999999999996</v>
      </c>
      <c r="J126">
        <f t="shared" si="12"/>
        <v>0.52890000000000004</v>
      </c>
      <c r="K126" t="b">
        <f t="shared" si="13"/>
        <v>0</v>
      </c>
      <c r="L126" t="b">
        <f t="shared" si="14"/>
        <v>1</v>
      </c>
      <c r="M126" t="str">
        <f t="shared" si="15"/>
        <v>Mladenovic</v>
      </c>
      <c r="N126">
        <f t="shared" si="16"/>
        <v>3.57</v>
      </c>
      <c r="O126" s="3">
        <f t="shared" si="17"/>
        <v>4.3308327097715242</v>
      </c>
      <c r="P126" t="b">
        <f t="shared" si="18"/>
        <v>0</v>
      </c>
      <c r="Q126">
        <v>125</v>
      </c>
      <c r="R126">
        <f t="shared" si="19"/>
        <v>169.74643347468057</v>
      </c>
    </row>
    <row r="127" spans="1:18" x14ac:dyDescent="0.25">
      <c r="A127" t="s">
        <v>189</v>
      </c>
      <c r="B127" t="s">
        <v>249</v>
      </c>
      <c r="C127">
        <v>1.52</v>
      </c>
      <c r="D127">
        <v>2.6</v>
      </c>
      <c r="F127" t="s">
        <v>189</v>
      </c>
      <c r="G127">
        <f t="shared" si="10"/>
        <v>0.65789473684210531</v>
      </c>
      <c r="H127">
        <f t="shared" si="11"/>
        <v>0.38461538461538458</v>
      </c>
      <c r="I127">
        <v>0.7238</v>
      </c>
      <c r="J127">
        <f t="shared" si="12"/>
        <v>0.2762</v>
      </c>
      <c r="K127" t="b">
        <f t="shared" si="13"/>
        <v>1</v>
      </c>
      <c r="L127" t="b">
        <f t="shared" si="14"/>
        <v>0</v>
      </c>
      <c r="M127" t="str">
        <f t="shared" si="15"/>
        <v>Vondrousova</v>
      </c>
      <c r="N127">
        <f t="shared" si="16"/>
        <v>1.52</v>
      </c>
      <c r="O127" s="3">
        <f t="shared" si="17"/>
        <v>1.1187183368262887</v>
      </c>
      <c r="P127" t="b">
        <f t="shared" si="18"/>
        <v>1</v>
      </c>
      <c r="Q127">
        <v>126</v>
      </c>
      <c r="R127">
        <f t="shared" si="19"/>
        <v>170.32816700983025</v>
      </c>
    </row>
    <row r="128" spans="1:18" x14ac:dyDescent="0.25">
      <c r="A128" t="s">
        <v>250</v>
      </c>
      <c r="B128" t="s">
        <v>157</v>
      </c>
      <c r="C128">
        <v>2.87</v>
      </c>
      <c r="D128">
        <v>1.43</v>
      </c>
      <c r="F128" t="s">
        <v>157</v>
      </c>
      <c r="G128">
        <f t="shared" si="10"/>
        <v>0.34843205574912889</v>
      </c>
      <c r="H128">
        <f t="shared" si="11"/>
        <v>0.69930069930069938</v>
      </c>
      <c r="I128">
        <v>0.43669999999999998</v>
      </c>
      <c r="J128">
        <f t="shared" si="12"/>
        <v>0.56330000000000002</v>
      </c>
      <c r="K128" t="b">
        <f t="shared" si="13"/>
        <v>1</v>
      </c>
      <c r="L128" t="b">
        <f t="shared" si="14"/>
        <v>0</v>
      </c>
      <c r="M128" t="str">
        <f t="shared" si="15"/>
        <v>Watson</v>
      </c>
      <c r="N128">
        <f t="shared" si="16"/>
        <v>2.87</v>
      </c>
      <c r="O128" s="3">
        <f t="shared" si="17"/>
        <v>1.5034517149976756</v>
      </c>
      <c r="P128" t="b">
        <f t="shared" si="18"/>
        <v>0</v>
      </c>
      <c r="Q128">
        <v>127</v>
      </c>
      <c r="R128">
        <f t="shared" si="19"/>
        <v>168.82471529483257</v>
      </c>
    </row>
  </sheetData>
  <autoFilter ref="A1:J12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datathon_submission_womens_702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TerrynSara</cp:lastModifiedBy>
  <dcterms:created xsi:type="dcterms:W3CDTF">2019-01-28T02:53:18Z</dcterms:created>
  <dcterms:modified xsi:type="dcterms:W3CDTF">2019-01-28T04:15:04Z</dcterms:modified>
</cp:coreProperties>
</file>