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zor cestovného príkazu.xls" sheetId="1" state="visible" r:id="rId2"/>
  </sheets>
  <definedNames>
    <definedName function="false" hidden="false" localSheetId="0" name="_xlnm.Print_Area" vbProcedure="false">'vzor cestovného príkazu.xls'!$A$1:$X$61</definedName>
    <definedName function="false" hidden="false" name="SHARED_FORMULA_17_44_17_44_0" vbProcedure="false">SUM(#REF!)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<sst xmlns="http://schemas.openxmlformats.org/spreadsheetml/2006/main" count="221" uniqueCount="127">
  <si>
    <t xml:space="preserve">Zamestnávateľ</t>
  </si>
  <si>
    <t xml:space="preserve">Osobné číslo</t>
  </si>
  <si>
    <t xml:space="preserve">-</t>
  </si>
  <si>
    <t xml:space="preserve">Vyúčtovanie pracovnej cesty</t>
  </si>
  <si>
    <t xml:space="preserve">CESTOVNÝ PRÍKAZ</t>
  </si>
  <si>
    <t xml:space="preserve">Útvar</t>
  </si>
  <si>
    <t xml:space="preserve">Dátum</t>
  </si>
  <si>
    <t xml:space="preserve">ODCHOD-PRÍCHOD</t>
  </si>
  <si>
    <t xml:space="preserve">Použ.</t>
  </si>
  <si>
    <t xml:space="preserve">Vzdiale</t>
  </si>
  <si>
    <t xml:space="preserve">Počet</t>
  </si>
  <si>
    <t xml:space="preserve">Plnenie</t>
  </si>
  <si>
    <t xml:space="preserve">Náhrady pri prac. ceste</t>
  </si>
  <si>
    <t xml:space="preserve">Iné </t>
  </si>
  <si>
    <t xml:space="preserve">Spolu</t>
  </si>
  <si>
    <t xml:space="preserve">Upravené</t>
  </si>
  <si>
    <t xml:space="preserve">1. Priezvisko, meno, titul</t>
  </si>
  <si>
    <t xml:space="preserve">    Mikiík, Stanislav, RNDr. PhD.</t>
  </si>
  <si>
    <t xml:space="preserve">Telefón, klapka</t>
  </si>
  <si>
    <t xml:space="preserve">miesto rokovania</t>
  </si>
  <si>
    <t xml:space="preserve">dopr.</t>
  </si>
  <si>
    <t xml:space="preserve">nosť</t>
  </si>
  <si>
    <t xml:space="preserve">hodín</t>
  </si>
  <si>
    <t xml:space="preserve">pracov.</t>
  </si>
  <si>
    <t xml:space="preserve">Cestovné</t>
  </si>
  <si>
    <t xml:space="preserve">Stravné</t>
  </si>
  <si>
    <t xml:space="preserve">Nocľažné</t>
  </si>
  <si>
    <t xml:space="preserve">Nutné </t>
  </si>
  <si>
    <t xml:space="preserve">náhrady</t>
  </si>
  <si>
    <t xml:space="preserve">2. Bydlisko </t>
  </si>
  <si>
    <t xml:space="preserve">Budatinska 25, 85105 Bratislava</t>
  </si>
  <si>
    <t xml:space="preserve">Normálny pracovný čas</t>
  </si>
  <si>
    <t xml:space="preserve">podčiarknite</t>
  </si>
  <si>
    <t xml:space="preserve">prostr. </t>
  </si>
  <si>
    <t xml:space="preserve">prekáž.</t>
  </si>
  <si>
    <t xml:space="preserve">úloh</t>
  </si>
  <si>
    <t xml:space="preserve">a miestna</t>
  </si>
  <si>
    <t xml:space="preserve">vedľajšie</t>
  </si>
  <si>
    <t xml:space="preserve">Od  8:00</t>
  </si>
  <si>
    <t xml:space="preserve">Do 16:30</t>
  </si>
  <si>
    <t xml:space="preserve">v práci</t>
  </si>
  <si>
    <t xml:space="preserve">od-do</t>
  </si>
  <si>
    <t xml:space="preserve">preprava</t>
  </si>
  <si>
    <t xml:space="preserve">výdavky</t>
  </si>
  <si>
    <t xml:space="preserve">Začiatok cesty</t>
  </si>
  <si>
    <t xml:space="preserve">Miesto rokovania</t>
  </si>
  <si>
    <t xml:space="preserve">Účel cesty</t>
  </si>
  <si>
    <t xml:space="preserve">Koniec cesty</t>
  </si>
  <si>
    <t xml:space="preserve">hod.</t>
  </si>
  <si>
    <t xml:space="preserve">skr.</t>
  </si>
  <si>
    <t xml:space="preserve">km</t>
  </si>
  <si>
    <t xml:space="preserve">EUR</t>
  </si>
  <si>
    <t xml:space="preserve">(miesto, dátum, hod.)</t>
  </si>
  <si>
    <t xml:space="preserve">(miesto, dátum)</t>
  </si>
  <si>
    <t xml:space="preserve">18/05/2017</t>
  </si>
  <si>
    <t xml:space="preserve">Odchod </t>
  </si>
  <si>
    <t xml:space="preserve">Hranica SK-AT</t>
  </si>
  <si>
    <t xml:space="preserve">R</t>
  </si>
  <si>
    <t xml:space="preserve">Bratislava, 18.5.2017</t>
  </si>
  <si>
    <t xml:space="preserve">Viedeň, AT</t>
  </si>
  <si>
    <t xml:space="preserve">konzultácie</t>
  </si>
  <si>
    <t xml:space="preserve">Príchod</t>
  </si>
  <si>
    <t xml:space="preserve">Viedeň</t>
  </si>
  <si>
    <t xml:space="preserve">3. Spolucestujúci</t>
  </si>
  <si>
    <t xml:space="preserve">4. Určený dopravný prostriedok (pri vlastnom vozidle druh, priemerná spotreba PH podľa tech. preukazu)</t>
  </si>
  <si>
    <t xml:space="preserve">5. Predpokladaná čiastka výdavkov EUR</t>
  </si>
  <si>
    <t xml:space="preserve">6. Povolený preddavok EUR</t>
  </si>
  <si>
    <t xml:space="preserve">vyplatený dňa </t>
  </si>
  <si>
    <t xml:space="preserve">pokl.doklad číslo </t>
  </si>
  <si>
    <t xml:space="preserve">Podpis pokladníka</t>
  </si>
  <si>
    <t xml:space="preserve">Dátum a podpis štatutárneho zástupcu</t>
  </si>
  <si>
    <t xml:space="preserve">7. Správa o výsledku pracovnej cesty bola podaná dňa</t>
  </si>
  <si>
    <t xml:space="preserve">    So spôsobom vykonania súhlasí</t>
  </si>
  <si>
    <t xml:space="preserve">Ján Švantner</t>
  </si>
  <si>
    <t xml:space="preserve">AMORTIZÁCIA</t>
  </si>
  <si>
    <t xml:space="preserve">Spolu km</t>
  </si>
  <si>
    <t xml:space="preserve">x </t>
  </si>
  <si>
    <t xml:space="preserve">EUR /
Km</t>
  </si>
  <si>
    <t xml:space="preserve">=</t>
  </si>
  <si>
    <t xml:space="preserve">8. Výdavkový - príjmový pokladničný doklad</t>
  </si>
  <si>
    <t xml:space="preserve">Účtovací predpis</t>
  </si>
  <si>
    <t xml:space="preserve">SPOTREBA</t>
  </si>
  <si>
    <t xml:space="preserve">x spotr.</t>
  </si>
  <si>
    <t xml:space="preserve">l/100km</t>
  </si>
  <si>
    <t xml:space="preserve">PHM (1l)</t>
  </si>
  <si>
    <t xml:space="preserve">č.</t>
  </si>
  <si>
    <t xml:space="preserve">Má dať</t>
  </si>
  <si>
    <t xml:space="preserve">Dal</t>
  </si>
  <si>
    <t xml:space="preserve">Čiastka</t>
  </si>
  <si>
    <t xml:space="preserve">Stredisko</t>
  </si>
  <si>
    <t xml:space="preserve">Zákazka</t>
  </si>
  <si>
    <t xml:space="preserve">Účtovaná náhrada bola preskúmaná a upravená na</t>
  </si>
  <si>
    <t xml:space="preserve">-                                            </t>
  </si>
  <si>
    <t xml:space="preserve">Bezplatne boli poskytnuté</t>
  </si>
  <si>
    <t xml:space="preserve">Raňajky</t>
  </si>
  <si>
    <t xml:space="preserve">Obed</t>
  </si>
  <si>
    <t xml:space="preserve">Večera</t>
  </si>
  <si>
    <t xml:space="preserve">Vyplatený preddavok</t>
  </si>
  <si>
    <t xml:space="preserve">(škrtnúť stravné neposkytnuté bezplatne)</t>
  </si>
  <si>
    <t xml:space="preserve">Preddavok</t>
  </si>
  <si>
    <t xml:space="preserve">Doplatok- Preplatok </t>
  </si>
  <si>
    <t xml:space="preserve">Poznámky:</t>
  </si>
  <si>
    <t xml:space="preserve">Slovom</t>
  </si>
  <si>
    <t xml:space="preserve">Poznámka o zaúčtovaní</t>
  </si>
  <si>
    <t xml:space="preserve">1) Čas odchodu a príchodu vyplňte podľa cest.poriadku</t>
  </si>
  <si>
    <t xml:space="preserve">Doplatok</t>
  </si>
  <si>
    <t xml:space="preserve">Preplatok</t>
  </si>
  <si>
    <t xml:space="preserve">2) Použitý DP:</t>
  </si>
  <si>
    <t xml:space="preserve">DZ – doprava zabezpečená</t>
  </si>
  <si>
    <t xml:space="preserve">O - osobný vlak</t>
  </si>
  <si>
    <t xml:space="preserve">AUS - auto služobné</t>
  </si>
  <si>
    <t xml:space="preserve">R - rýchlik</t>
  </si>
  <si>
    <t xml:space="preserve">AUV - auto vlastné</t>
  </si>
  <si>
    <t xml:space="preserve">Vyhlasujem, že som všetky údaje uviedol úplne a správne.</t>
  </si>
  <si>
    <t xml:space="preserve">A - autobus</t>
  </si>
  <si>
    <t xml:space="preserve">MOS - motocykel služobný</t>
  </si>
  <si>
    <t xml:space="preserve">Dátum a podpis zamestnanca,</t>
  </si>
  <si>
    <t xml:space="preserve">Dátum a podpis príjemcu</t>
  </si>
  <si>
    <t xml:space="preserve">Dátum a podpis</t>
  </si>
  <si>
    <t xml:space="preserve">Schválil (dátum a podpis)</t>
  </si>
  <si>
    <t xml:space="preserve">L - lietadlo</t>
  </si>
  <si>
    <t xml:space="preserve">MOV - motocykel vlastný</t>
  </si>
  <si>
    <t xml:space="preserve">ktorý upravil vyúčtovanie</t>
  </si>
  <si>
    <t xml:space="preserve">(preukaz totožnosti)</t>
  </si>
  <si>
    <t xml:space="preserve">pokladníka</t>
  </si>
  <si>
    <t xml:space="preserve">3) Počet km uvádzajte len pri použití iného ako verejného dopr. prostriedku.</t>
  </si>
  <si>
    <t xml:space="preserve">Dátum a podpis účtovateľa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</si>
</sst>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[$$-409]#,##0.00;[RED]\-[$$-409]#,##0.00"/>
    <numFmt numFmtId="166" formatCode="D\.M\."/>
    <numFmt numFmtId="167" formatCode="H:MM"/>
    <numFmt numFmtId="168" formatCode="#,##0.00&quot; Sk &quot;;\-#,##0.00&quot; Sk &quot;;\-#&quot; Sk &quot;;@\ "/>
    <numFmt numFmtId="169" formatCode="#,##0.00&quot; €&quot;;\-#,##0.00&quot; €&quot;"/>
    <numFmt numFmtId="170" formatCode="@"/>
    <numFmt numFmtId="171" formatCode="DD/MM/YYYY"/>
    <numFmt numFmtId="172" formatCode="#,##0&quot; Sk&quot;"/>
    <numFmt numFmtId="173" formatCode="D\-MMM\-YY"/>
    <numFmt numFmtId="174" formatCode="D/M"/>
    <numFmt numFmtId="175" formatCode="#,##0.00&quot; €&quot;"/>
    <numFmt numFmtId="176" formatCode="#,##0&quot; €&quot;;\-#,##0&quot; €&quot;"/>
    <numFmt numFmtId="177" formatCode="#,##0&quot; Sk &quot;;\-#,##0&quot; Sk &quot;;\-#&quot; Sk &quot;;@\ "/>
    <numFmt numFmtId="178" formatCode="#,##0.00\ [$€-41B];\-#,##0.00\ [$€-41B]"/>
  </numFmts>
  <fonts count="30">
    <font>
      <sz val="10"/>
      <name val="Arial CE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 CE"/>
      <family val="0"/>
    </font>
    <font>
      <b val="true"/>
      <i val="true"/>
      <sz val="16"/>
      <name val="Arial CE"/>
      <family val="0"/>
    </font>
    <font>
      <sz val="8"/>
      <name val="Arial CE"/>
      <family val="2"/>
    </font>
    <font>
      <b val="true"/>
      <sz val="8"/>
      <name val="Arial CE"/>
      <family val="2"/>
    </font>
    <font>
      <b val="true"/>
      <i val="true"/>
      <sz val="8"/>
      <name val="Arial CE"/>
      <family val="2"/>
    </font>
    <font>
      <b val="true"/>
      <sz val="13"/>
      <name val="Arial CE"/>
      <family val="2"/>
    </font>
    <font>
      <b val="true"/>
      <sz val="5"/>
      <name val="Arial CE"/>
      <family val="2"/>
    </font>
    <font>
      <b val="true"/>
      <i val="true"/>
      <sz val="9"/>
      <name val="Arial CE"/>
      <family val="2"/>
    </font>
    <font>
      <i val="true"/>
      <sz val="7"/>
      <name val="Arial CE"/>
      <family val="2"/>
    </font>
    <font>
      <i val="true"/>
      <sz val="7.5"/>
      <name val="Arial CE"/>
      <family val="2"/>
    </font>
    <font>
      <i val="true"/>
      <sz val="8"/>
      <name val="Arial CE"/>
      <family val="2"/>
    </font>
    <font>
      <i val="true"/>
      <sz val="9"/>
      <name val="Arial CE"/>
      <family val="2"/>
    </font>
    <font>
      <i val="true"/>
      <sz val="10"/>
      <name val="Arial CE"/>
      <family val="2"/>
    </font>
    <font>
      <i val="true"/>
      <sz val="9"/>
      <name val="Arial CE"/>
      <family val="0"/>
    </font>
    <font>
      <sz val="9"/>
      <name val="Arial CE"/>
      <family val="2"/>
    </font>
    <font>
      <b val="true"/>
      <i val="true"/>
      <sz val="7"/>
      <name val="Arial CE"/>
      <family val="2"/>
    </font>
    <font>
      <b val="true"/>
      <sz val="10"/>
      <name val="Arial CE"/>
      <family val="2"/>
    </font>
    <font>
      <b val="true"/>
      <i val="true"/>
      <sz val="10"/>
      <name val="Arial CE"/>
      <family val="2"/>
    </font>
    <font>
      <sz val="7"/>
      <name val="Arial CE"/>
      <family val="2"/>
    </font>
    <font>
      <b val="true"/>
      <sz val="8.5"/>
      <name val="Arial CE"/>
      <family val="2"/>
    </font>
    <font>
      <b val="true"/>
      <i val="true"/>
      <sz val="7.5"/>
      <name val="Arial CE"/>
      <family val="2"/>
    </font>
    <font>
      <sz val="6"/>
      <name val="Arial CE"/>
      <family val="2"/>
    </font>
    <font>
      <b val="true"/>
      <i val="true"/>
      <sz val="6"/>
      <name val="Arial CE"/>
      <family val="2"/>
    </font>
    <font>
      <strike val="true"/>
      <sz val="6"/>
      <name val="Arial CE"/>
      <family val="2"/>
    </font>
    <font>
      <sz val="5"/>
      <name val="Arial CE"/>
      <family val="2"/>
    </font>
    <font>
      <b val="true"/>
      <sz val="7"/>
      <name val="Arial C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>
        <color rgb="FF3C3C3C"/>
      </right>
      <top style="thin"/>
      <bottom/>
      <diagonal/>
    </border>
    <border diagonalUp="false" diagonalDown="false">
      <left style="thin">
        <color rgb="FF3C3C3C"/>
      </left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>
        <color rgb="FF3C3C3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/>
      <top/>
      <bottom style="hair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/>
      <right style="thin"/>
      <top style="thin">
        <color rgb="FF3C3C3C"/>
      </top>
      <bottom/>
      <diagonal/>
    </border>
    <border diagonalUp="false" diagonalDown="false">
      <left style="thin"/>
      <right/>
      <top/>
      <bottom style="thin">
        <color rgb="FF3C3C3C"/>
      </bottom>
      <diagonal/>
    </border>
    <border diagonalUp="false" diagonalDown="false">
      <left/>
      <right/>
      <top/>
      <bottom style="hair">
        <color rgb="FF3C3C3C"/>
      </bottom>
      <diagonal/>
    </border>
    <border diagonalUp="false" diagonalDown="false">
      <left/>
      <right style="thin"/>
      <top/>
      <bottom style="thin">
        <color rgb="FF3C3C3C"/>
      </bottom>
      <diagonal/>
    </border>
    <border diagonalUp="false" diagonalDown="false">
      <left style="thin"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thin"/>
      <top style="thin">
        <color rgb="FF3C3C3C"/>
      </top>
      <bottom/>
      <diagonal/>
    </border>
    <border diagonalUp="false" diagonalDown="false">
      <left style="thin"/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/>
      <top/>
      <bottom style="thin">
        <color rgb="FF3C3C3C"/>
      </bottom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/>
      <top/>
      <bottom/>
      <diagonal/>
    </border>
    <border diagonalUp="false" diagonalDown="false">
      <left style="thin"/>
      <right/>
      <top style="thin">
        <color rgb="FF3C3C3C"/>
      </top>
      <bottom/>
      <diagonal/>
    </border>
    <border diagonalUp="false" diagonalDown="false">
      <left style="thin"/>
      <right/>
      <top/>
      <bottom style="hair">
        <color rgb="FF3C3C3C"/>
      </bottom>
      <diagonal/>
    </border>
    <border diagonalUp="false" diagonalDown="false">
      <left style="thin"/>
      <right/>
      <top style="hair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>
        <color rgb="FF3C3C3C"/>
      </left>
      <right style="hair">
        <color rgb="FF3C3C3C"/>
      </right>
      <top style="thin">
        <color rgb="FF3C3C3C"/>
      </top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/>
      <top style="thin">
        <color rgb="FF3C3C3C"/>
      </top>
      <bottom style="thin">
        <color rgb="FF3C3C3C"/>
      </bottom>
      <diagonal/>
    </border>
    <border diagonalUp="false" diagonalDown="false">
      <left style="hair">
        <color rgb="FF3C3C3C"/>
      </left>
      <right style="thin"/>
      <top style="thin">
        <color rgb="FF3C3C3C"/>
      </top>
      <bottom style="hair">
        <color rgb="FF3C3C3C"/>
      </bottom>
      <diagonal/>
    </border>
    <border diagonalUp="false" diagonalDown="false">
      <left/>
      <right/>
      <top style="thin">
        <color rgb="FF333333"/>
      </top>
      <bottom/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/>
      <right style="hair">
        <color rgb="FF3C3C3C"/>
      </right>
      <top/>
      <bottom/>
      <diagonal/>
    </border>
    <border diagonalUp="false" diagonalDown="false"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 diagonalUp="false" diagonalDown="false">
      <left style="hair">
        <color rgb="FF3C3C3C"/>
      </left>
      <right style="thin"/>
      <top style="hair">
        <color rgb="FF3C3C3C"/>
      </top>
      <bottom style="hair">
        <color rgb="FF3C3C3C"/>
      </bottom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/>
      <right style="hair">
        <color rgb="FF3C3C3C"/>
      </right>
      <top/>
      <bottom style="hair">
        <color rgb="FF3C3C3C"/>
      </bottom>
      <diagonal/>
    </border>
    <border diagonalUp="false" diagonalDown="false">
      <left style="hair">
        <color rgb="FF3C3C3C"/>
      </left>
      <right/>
      <top/>
      <bottom style="hair">
        <color rgb="FF3C3C3C"/>
      </bottom>
      <diagonal/>
    </border>
    <border diagonalUp="false" diagonalDown="false">
      <left style="hair">
        <color rgb="FF3C3C3C"/>
      </left>
      <right/>
      <top/>
      <bottom/>
      <diagonal/>
    </border>
    <border diagonalUp="false" diagonalDown="false">
      <left style="hair">
        <color rgb="FF3C3C3C"/>
      </left>
      <right style="hair">
        <color rgb="FF3C3C3C"/>
      </right>
      <top/>
      <bottom style="hair">
        <color rgb="FF3C3C3C"/>
      </bottom>
      <diagonal/>
    </border>
    <border diagonalUp="false" diagonalDown="false">
      <left style="hair">
        <color rgb="FF3C3C3C"/>
      </left>
      <right style="thin"/>
      <top/>
      <bottom style="hair">
        <color rgb="FF3C3C3C"/>
      </bottom>
      <diagonal/>
    </border>
    <border diagonalUp="false" diagonalDown="false">
      <left style="thin"/>
      <right style="hair">
        <color rgb="FF3C3C3C"/>
      </right>
      <top style="hair">
        <color rgb="FF3C3C3C"/>
      </top>
      <bottom style="hair">
        <color rgb="FF3C3C3C"/>
      </bottom>
      <diagonal/>
    </border>
    <border diagonalUp="false" diagonalDown="false">
      <left style="hair">
        <color rgb="FF3C3C3C"/>
      </left>
      <right/>
      <top style="hair">
        <color rgb="FF3C3C3C"/>
      </top>
      <bottom style="hair">
        <color rgb="FF3C3C3C"/>
      </bottom>
      <diagonal/>
    </border>
    <border diagonalUp="false" diagonalDown="false">
      <left/>
      <right/>
      <top style="hair">
        <color rgb="FF3C3C3C"/>
      </top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/>
      <top style="hair">
        <color rgb="FF3C3C3C"/>
      </top>
      <bottom style="hair">
        <color rgb="FF3C3C3C"/>
      </bottom>
      <diagonal/>
    </border>
    <border diagonalUp="false" diagonalDown="false">
      <left/>
      <right style="hair">
        <color rgb="FF3C3C3C"/>
      </right>
      <top style="hair">
        <color rgb="FF3C3C3C"/>
      </top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hair">
        <color rgb="FF3C3C3C"/>
      </top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2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2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2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2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4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9" fillId="0" borderId="3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9" fillId="0" borderId="4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4" fillId="0" borderId="4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8" fillId="0" borderId="5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8" fillId="0" borderId="5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26" fillId="0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6" fillId="0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6" fillId="0" borderId="5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4" fillId="0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9" fillId="0" borderId="5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2"/>
  <sheetViews>
    <sheetView showFormulas="false" showGridLines="true" showRowColHeaders="true" showZeros="true" rightToLeft="false" tabSelected="true" showOutlineSymbols="true" defaultGridColor="true" view="pageBreakPreview" topLeftCell="A1" colorId="64" zoomScale="110" zoomScaleNormal="75" zoomScalePageLayoutView="110" workbookViewId="0">
      <selection pane="topLeft" activeCell="AB36" activeCellId="0" sqref="AB36"/>
    </sheetView>
  </sheetViews>
  <sheetFormatPr defaultRowHeight="14.85" zeroHeight="false" outlineLevelRow="0" outlineLevelCol="0"/>
  <cols>
    <col collapsed="false" customWidth="true" hidden="false" outlineLevel="0" max="4" min="1" style="1" width="9.13"/>
    <col collapsed="false" customWidth="true" hidden="false" outlineLevel="0" max="5" min="5" style="1" width="9.99"/>
    <col collapsed="false" customWidth="true" hidden="false" outlineLevel="0" max="6" min="6" style="1" width="9.13"/>
    <col collapsed="false" customWidth="true" hidden="false" outlineLevel="0" max="7" min="7" style="1" width="11.7"/>
    <col collapsed="false" customWidth="true" hidden="false" outlineLevel="0" max="9" min="8" style="1" width="9.13"/>
    <col collapsed="false" customWidth="true" hidden="false" outlineLevel="0" max="10" min="10" style="1" width="5.89"/>
    <col collapsed="false" customWidth="true" hidden="false" outlineLevel="0" max="11" min="11" style="1" width="6.02"/>
    <col collapsed="false" customWidth="true" hidden="false" outlineLevel="0" max="12" min="12" style="1" width="12.18"/>
    <col collapsed="false" customWidth="true" hidden="false" outlineLevel="0" max="13" min="13" style="1" width="4.48"/>
    <col collapsed="false" customWidth="true" hidden="false" outlineLevel="0" max="14" min="14" style="1" width="4.05"/>
    <col collapsed="false" customWidth="true" hidden="false" outlineLevel="0" max="15" min="15" style="1" width="5.28"/>
    <col collapsed="false" customWidth="true" hidden="false" outlineLevel="0" max="16" min="16" style="1" width="5.77"/>
    <col collapsed="false" customWidth="true" hidden="false" outlineLevel="0" max="17" min="17" style="1" width="5.89"/>
    <col collapsed="false" customWidth="true" hidden="false" outlineLevel="0" max="19" min="18" style="1" width="6.15"/>
    <col collapsed="false" customWidth="true" hidden="false" outlineLevel="0" max="21" min="20" style="1" width="6.28"/>
    <col collapsed="false" customWidth="true" hidden="false" outlineLevel="0" max="22" min="22" style="1" width="5.68"/>
    <col collapsed="false" customWidth="true" hidden="false" outlineLevel="0" max="23" min="23" style="2" width="6.54"/>
    <col collapsed="false" customWidth="true" hidden="false" outlineLevel="0" max="24" min="24" style="1" width="4.87"/>
    <col collapsed="false" customWidth="true" hidden="false" outlineLevel="0" max="257" min="25" style="1" width="9.13"/>
    <col collapsed="false" customWidth="true" hidden="false" outlineLevel="0" max="1025" min="258" style="0" width="9.13"/>
  </cols>
  <sheetData>
    <row r="1" customFormat="false" ht="14.85" hidden="false" customHeight="false" outlineLevel="0" collapsed="false">
      <c r="A1" s="3" t="s">
        <v>0</v>
      </c>
      <c r="B1" s="4"/>
      <c r="C1" s="5"/>
      <c r="D1" s="5"/>
      <c r="E1" s="5"/>
      <c r="F1" s="5"/>
      <c r="G1" s="6" t="s">
        <v>1</v>
      </c>
      <c r="H1" s="7" t="s">
        <v>2</v>
      </c>
      <c r="I1" s="8"/>
      <c r="J1" s="9" t="s">
        <v>3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customFormat="false" ht="18.45" hidden="false" customHeight="false" outlineLevel="0" collapsed="false">
      <c r="A2" s="10"/>
      <c r="B2" s="11"/>
      <c r="C2" s="11"/>
      <c r="D2" s="12" t="s">
        <v>4</v>
      </c>
      <c r="E2" s="11"/>
      <c r="F2" s="11"/>
      <c r="G2" s="13" t="s">
        <v>5</v>
      </c>
      <c r="H2" s="14" t="s">
        <v>2</v>
      </c>
      <c r="I2" s="15"/>
      <c r="J2" s="16" t="s">
        <v>6</v>
      </c>
      <c r="K2" s="17" t="s">
        <v>7</v>
      </c>
      <c r="L2" s="17"/>
      <c r="M2" s="17"/>
      <c r="N2" s="17" t="s">
        <v>8</v>
      </c>
      <c r="O2" s="17" t="s">
        <v>9</v>
      </c>
      <c r="P2" s="17" t="s">
        <v>10</v>
      </c>
      <c r="Q2" s="17" t="s">
        <v>11</v>
      </c>
      <c r="R2" s="18" t="s">
        <v>12</v>
      </c>
      <c r="S2" s="18"/>
      <c r="T2" s="18"/>
      <c r="U2" s="18"/>
      <c r="V2" s="17" t="s">
        <v>13</v>
      </c>
      <c r="W2" s="19" t="s">
        <v>14</v>
      </c>
      <c r="X2" s="18" t="s">
        <v>15</v>
      </c>
    </row>
    <row r="3" customFormat="false" ht="14.85" hidden="false" customHeight="false" outlineLevel="0" collapsed="false">
      <c r="A3" s="10" t="s">
        <v>16</v>
      </c>
      <c r="B3" s="11"/>
      <c r="C3" s="20" t="s">
        <v>17</v>
      </c>
      <c r="D3" s="20"/>
      <c r="E3" s="20"/>
      <c r="F3" s="20"/>
      <c r="G3" s="21" t="s">
        <v>18</v>
      </c>
      <c r="H3" s="22" t="s">
        <v>2</v>
      </c>
      <c r="I3" s="23"/>
      <c r="J3" s="16"/>
      <c r="K3" s="17" t="s">
        <v>19</v>
      </c>
      <c r="L3" s="17"/>
      <c r="M3" s="17"/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18" t="s">
        <v>25</v>
      </c>
      <c r="T3" s="18" t="s">
        <v>26</v>
      </c>
      <c r="U3" s="17" t="s">
        <v>27</v>
      </c>
      <c r="V3" s="17" t="s">
        <v>28</v>
      </c>
      <c r="W3" s="19"/>
      <c r="X3" s="18"/>
    </row>
    <row r="4" customFormat="false" ht="14.85" hidden="false" customHeight="false" outlineLevel="0" collapsed="false">
      <c r="A4" s="10" t="s">
        <v>29</v>
      </c>
      <c r="B4" s="24" t="s">
        <v>30</v>
      </c>
      <c r="C4" s="24"/>
      <c r="D4" s="24"/>
      <c r="E4" s="24"/>
      <c r="F4" s="24"/>
      <c r="G4" s="25" t="s">
        <v>31</v>
      </c>
      <c r="H4" s="26"/>
      <c r="I4" s="27"/>
      <c r="J4" s="16"/>
      <c r="K4" s="17" t="s">
        <v>32</v>
      </c>
      <c r="L4" s="17"/>
      <c r="M4" s="17"/>
      <c r="N4" s="17" t="s">
        <v>33</v>
      </c>
      <c r="O4" s="17"/>
      <c r="P4" s="17" t="s">
        <v>34</v>
      </c>
      <c r="Q4" s="17" t="s">
        <v>35</v>
      </c>
      <c r="R4" s="17" t="s">
        <v>36</v>
      </c>
      <c r="S4" s="18"/>
      <c r="T4" s="18"/>
      <c r="U4" s="17" t="s">
        <v>37</v>
      </c>
      <c r="V4" s="17"/>
      <c r="W4" s="19"/>
      <c r="X4" s="18"/>
    </row>
    <row r="5" customFormat="false" ht="14.85" hidden="false" customHeight="false" outlineLevel="0" collapsed="false">
      <c r="A5" s="28"/>
      <c r="B5" s="29"/>
      <c r="C5" s="29"/>
      <c r="D5" s="29"/>
      <c r="E5" s="29"/>
      <c r="F5" s="29"/>
      <c r="G5" s="21" t="s">
        <v>38</v>
      </c>
      <c r="H5" s="30" t="s">
        <v>39</v>
      </c>
      <c r="I5" s="31"/>
      <c r="J5" s="32"/>
      <c r="K5" s="17"/>
      <c r="L5" s="32"/>
      <c r="M5" s="33"/>
      <c r="N5" s="17"/>
      <c r="O5" s="17"/>
      <c r="P5" s="17" t="s">
        <v>40</v>
      </c>
      <c r="Q5" s="17" t="s">
        <v>41</v>
      </c>
      <c r="R5" s="17" t="s">
        <v>42</v>
      </c>
      <c r="S5" s="18"/>
      <c r="T5" s="18"/>
      <c r="U5" s="17" t="s">
        <v>43</v>
      </c>
      <c r="V5" s="17"/>
      <c r="W5" s="19"/>
      <c r="X5" s="18"/>
    </row>
    <row r="6" customFormat="false" ht="14.85" hidden="false" customHeight="false" outlineLevel="0" collapsed="false">
      <c r="A6" s="34" t="s">
        <v>44</v>
      </c>
      <c r="B6" s="34"/>
      <c r="C6" s="35" t="s">
        <v>45</v>
      </c>
      <c r="D6" s="35"/>
      <c r="E6" s="35"/>
      <c r="F6" s="36" t="s">
        <v>46</v>
      </c>
      <c r="G6" s="36"/>
      <c r="H6" s="37" t="s">
        <v>47</v>
      </c>
      <c r="I6" s="37"/>
      <c r="J6" s="32"/>
      <c r="K6" s="17"/>
      <c r="L6" s="33"/>
      <c r="M6" s="17" t="s">
        <v>48</v>
      </c>
      <c r="N6" s="17" t="s">
        <v>49</v>
      </c>
      <c r="O6" s="17" t="s">
        <v>50</v>
      </c>
      <c r="P6" s="17" t="s">
        <v>48</v>
      </c>
      <c r="Q6" s="17" t="s">
        <v>48</v>
      </c>
      <c r="R6" s="17" t="s">
        <v>51</v>
      </c>
      <c r="S6" s="17" t="s">
        <v>51</v>
      </c>
      <c r="T6" s="17" t="s">
        <v>51</v>
      </c>
      <c r="U6" s="17" t="s">
        <v>51</v>
      </c>
      <c r="V6" s="17" t="s">
        <v>51</v>
      </c>
      <c r="W6" s="38" t="s">
        <v>51</v>
      </c>
      <c r="X6" s="17" t="s">
        <v>51</v>
      </c>
    </row>
    <row r="7" customFormat="false" ht="12.05" hidden="false" customHeight="true" outlineLevel="0" collapsed="false">
      <c r="A7" s="39" t="s">
        <v>52</v>
      </c>
      <c r="B7" s="39"/>
      <c r="C7" s="40"/>
      <c r="D7" s="40"/>
      <c r="E7" s="40"/>
      <c r="F7" s="41"/>
      <c r="G7" s="40"/>
      <c r="H7" s="42" t="s">
        <v>53</v>
      </c>
      <c r="I7" s="42"/>
      <c r="J7" s="43" t="s">
        <v>54</v>
      </c>
      <c r="K7" s="44" t="s">
        <v>55</v>
      </c>
      <c r="L7" s="45" t="s">
        <v>56</v>
      </c>
      <c r="M7" s="46" t="n">
        <v>0.333333333333333</v>
      </c>
      <c r="N7" s="47" t="s">
        <v>57</v>
      </c>
      <c r="O7" s="48"/>
      <c r="P7" s="49"/>
      <c r="Q7" s="50"/>
      <c r="R7" s="51" t="n">
        <v>18.8</v>
      </c>
      <c r="S7" s="51" t="n">
        <v>22.5</v>
      </c>
      <c r="T7" s="52"/>
      <c r="U7" s="52"/>
      <c r="V7" s="52"/>
      <c r="W7" s="53" t="n">
        <f aca="false">SUM(R7:V8)</f>
        <v>41.3</v>
      </c>
      <c r="X7" s="54"/>
    </row>
    <row r="8" customFormat="false" ht="12.6" hidden="false" customHeight="true" outlineLevel="0" collapsed="false">
      <c r="A8" s="55" t="s">
        <v>58</v>
      </c>
      <c r="B8" s="55"/>
      <c r="C8" s="56" t="s">
        <v>59</v>
      </c>
      <c r="D8" s="56"/>
      <c r="E8" s="56"/>
      <c r="F8" s="57" t="s">
        <v>60</v>
      </c>
      <c r="G8" s="57"/>
      <c r="H8" s="58" t="s">
        <v>58</v>
      </c>
      <c r="I8" s="58"/>
      <c r="J8" s="43"/>
      <c r="K8" s="59" t="s">
        <v>61</v>
      </c>
      <c r="L8" s="60" t="s">
        <v>62</v>
      </c>
      <c r="M8" s="61" t="n">
        <v>0.375</v>
      </c>
      <c r="N8" s="47"/>
      <c r="O8" s="48"/>
      <c r="P8" s="49"/>
      <c r="Q8" s="62"/>
      <c r="R8" s="51"/>
      <c r="S8" s="51"/>
      <c r="T8" s="52"/>
      <c r="U8" s="52"/>
      <c r="V8" s="52"/>
      <c r="W8" s="53"/>
      <c r="X8" s="54"/>
    </row>
    <row r="9" customFormat="false" ht="12.6" hidden="false" customHeight="true" outlineLevel="0" collapsed="false">
      <c r="A9" s="63"/>
      <c r="B9" s="63"/>
      <c r="C9" s="64"/>
      <c r="D9" s="64"/>
      <c r="E9" s="64"/>
      <c r="F9" s="65"/>
      <c r="G9" s="65"/>
      <c r="H9" s="66"/>
      <c r="I9" s="66"/>
      <c r="J9" s="67"/>
      <c r="K9" s="59" t="s">
        <v>55</v>
      </c>
      <c r="L9" s="60" t="s">
        <v>62</v>
      </c>
      <c r="M9" s="61" t="n">
        <v>0.666666666666667</v>
      </c>
      <c r="N9" s="68"/>
      <c r="O9" s="48"/>
      <c r="P9" s="68"/>
      <c r="Q9" s="62"/>
      <c r="R9" s="69"/>
      <c r="S9" s="69"/>
      <c r="T9" s="70"/>
      <c r="U9" s="70"/>
      <c r="V9" s="70"/>
      <c r="W9" s="71" t="n">
        <f aca="false">SUM(R9:V10)</f>
        <v>0</v>
      </c>
      <c r="X9" s="72"/>
    </row>
    <row r="10" customFormat="false" ht="12.6" hidden="false" customHeight="true" outlineLevel="0" collapsed="false">
      <c r="A10" s="73"/>
      <c r="B10" s="73"/>
      <c r="C10" s="74"/>
      <c r="D10" s="74"/>
      <c r="E10" s="74"/>
      <c r="F10" s="75"/>
      <c r="G10" s="75"/>
      <c r="H10" s="76"/>
      <c r="I10" s="76"/>
      <c r="J10" s="67"/>
      <c r="K10" s="59" t="s">
        <v>61</v>
      </c>
      <c r="L10" s="60" t="s">
        <v>56</v>
      </c>
      <c r="M10" s="61" t="n">
        <v>0.708333333333333</v>
      </c>
      <c r="N10" s="68"/>
      <c r="O10" s="48"/>
      <c r="P10" s="68"/>
      <c r="Q10" s="62"/>
      <c r="R10" s="69"/>
      <c r="S10" s="69"/>
      <c r="T10" s="70"/>
      <c r="U10" s="70"/>
      <c r="V10" s="70"/>
      <c r="W10" s="71"/>
      <c r="X10" s="72"/>
    </row>
    <row r="11" customFormat="false" ht="12.6" hidden="false" customHeight="true" outlineLevel="0" collapsed="false">
      <c r="A11" s="63"/>
      <c r="B11" s="63"/>
      <c r="C11" s="64"/>
      <c r="D11" s="64"/>
      <c r="E11" s="64"/>
      <c r="F11" s="77"/>
      <c r="G11" s="77"/>
      <c r="H11" s="66"/>
      <c r="I11" s="66"/>
      <c r="J11" s="43"/>
      <c r="K11" s="59" t="s">
        <v>55</v>
      </c>
      <c r="L11" s="60"/>
      <c r="M11" s="46"/>
      <c r="N11" s="47"/>
      <c r="O11" s="48"/>
      <c r="P11" s="78"/>
      <c r="Q11" s="79"/>
      <c r="R11" s="80"/>
      <c r="S11" s="51"/>
      <c r="T11" s="81"/>
      <c r="U11" s="81"/>
      <c r="V11" s="70"/>
      <c r="W11" s="71" t="n">
        <f aca="false">SUM(R11:V12)</f>
        <v>0</v>
      </c>
      <c r="X11" s="82"/>
    </row>
    <row r="12" customFormat="false" ht="12.6" hidden="false" customHeight="true" outlineLevel="0" collapsed="false">
      <c r="A12" s="83"/>
      <c r="B12" s="83"/>
      <c r="C12" s="84"/>
      <c r="D12" s="84"/>
      <c r="E12" s="84"/>
      <c r="F12" s="85"/>
      <c r="G12" s="85"/>
      <c r="H12" s="86"/>
      <c r="I12" s="86"/>
      <c r="J12" s="43"/>
      <c r="K12" s="59" t="s">
        <v>61</v>
      </c>
      <c r="L12" s="60"/>
      <c r="M12" s="61"/>
      <c r="N12" s="47"/>
      <c r="O12" s="48"/>
      <c r="P12" s="78"/>
      <c r="Q12" s="79"/>
      <c r="R12" s="80"/>
      <c r="S12" s="51"/>
      <c r="T12" s="81"/>
      <c r="U12" s="81"/>
      <c r="V12" s="81"/>
      <c r="W12" s="71"/>
      <c r="X12" s="82"/>
    </row>
    <row r="13" customFormat="false" ht="12.6" hidden="false" customHeight="true" outlineLevel="0" collapsed="false">
      <c r="A13" s="83"/>
      <c r="B13" s="83"/>
      <c r="C13" s="84"/>
      <c r="D13" s="84"/>
      <c r="E13" s="84"/>
      <c r="F13" s="87"/>
      <c r="G13" s="87"/>
      <c r="H13" s="86"/>
      <c r="I13" s="86"/>
      <c r="J13" s="67"/>
      <c r="K13" s="59" t="s">
        <v>55</v>
      </c>
      <c r="L13" s="60"/>
      <c r="M13" s="61"/>
      <c r="N13" s="68"/>
      <c r="O13" s="48"/>
      <c r="P13" s="78"/>
      <c r="Q13" s="79"/>
      <c r="R13" s="80"/>
      <c r="S13" s="88"/>
      <c r="T13" s="81"/>
      <c r="U13" s="81"/>
      <c r="V13" s="81"/>
      <c r="W13" s="71" t="n">
        <f aca="false">SUM(R13:V14)</f>
        <v>0</v>
      </c>
      <c r="X13" s="82"/>
    </row>
    <row r="14" customFormat="false" ht="12.6" hidden="false" customHeight="true" outlineLevel="0" collapsed="false">
      <c r="A14" s="83"/>
      <c r="B14" s="83"/>
      <c r="C14" s="84"/>
      <c r="D14" s="84"/>
      <c r="E14" s="84"/>
      <c r="F14" s="87"/>
      <c r="G14" s="87"/>
      <c r="H14" s="86"/>
      <c r="I14" s="86"/>
      <c r="J14" s="67"/>
      <c r="K14" s="59" t="s">
        <v>61</v>
      </c>
      <c r="L14" s="60"/>
      <c r="M14" s="61"/>
      <c r="N14" s="68"/>
      <c r="O14" s="48"/>
      <c r="P14" s="78"/>
      <c r="Q14" s="79"/>
      <c r="R14" s="80"/>
      <c r="S14" s="88"/>
      <c r="T14" s="81"/>
      <c r="U14" s="81"/>
      <c r="V14" s="81"/>
      <c r="W14" s="71"/>
      <c r="X14" s="82"/>
    </row>
    <row r="15" customFormat="false" ht="12.6" hidden="false" customHeight="true" outlineLevel="0" collapsed="false">
      <c r="A15" s="83"/>
      <c r="B15" s="83"/>
      <c r="C15" s="84"/>
      <c r="D15" s="84"/>
      <c r="E15" s="84"/>
      <c r="F15" s="84"/>
      <c r="G15" s="84"/>
      <c r="H15" s="86"/>
      <c r="I15" s="86"/>
      <c r="J15" s="43"/>
      <c r="K15" s="59" t="s">
        <v>55</v>
      </c>
      <c r="L15" s="60"/>
      <c r="M15" s="46"/>
      <c r="N15" s="47"/>
      <c r="O15" s="48"/>
      <c r="P15" s="78"/>
      <c r="Q15" s="79"/>
      <c r="R15" s="80"/>
      <c r="S15" s="51"/>
      <c r="T15" s="81"/>
      <c r="U15" s="81"/>
      <c r="V15" s="70"/>
      <c r="W15" s="71" t="n">
        <f aca="false">SUM(R15:V16)</f>
        <v>0</v>
      </c>
      <c r="X15" s="82"/>
    </row>
    <row r="16" customFormat="false" ht="12.6" hidden="false" customHeight="true" outlineLevel="0" collapsed="false">
      <c r="A16" s="83"/>
      <c r="B16" s="83"/>
      <c r="C16" s="84"/>
      <c r="D16" s="84"/>
      <c r="E16" s="84"/>
      <c r="F16" s="84"/>
      <c r="G16" s="84"/>
      <c r="H16" s="86"/>
      <c r="I16" s="86"/>
      <c r="J16" s="43"/>
      <c r="K16" s="59" t="s">
        <v>61</v>
      </c>
      <c r="L16" s="60"/>
      <c r="M16" s="61"/>
      <c r="N16" s="47"/>
      <c r="O16" s="48"/>
      <c r="P16" s="78"/>
      <c r="Q16" s="79"/>
      <c r="R16" s="80"/>
      <c r="S16" s="51"/>
      <c r="T16" s="81"/>
      <c r="U16" s="81"/>
      <c r="V16" s="81"/>
      <c r="W16" s="71"/>
      <c r="X16" s="82"/>
    </row>
    <row r="17" customFormat="false" ht="12.6" hidden="false" customHeight="true" outlineLevel="0" collapsed="false">
      <c r="A17" s="83"/>
      <c r="B17" s="83"/>
      <c r="C17" s="84"/>
      <c r="D17" s="84"/>
      <c r="E17" s="84"/>
      <c r="F17" s="84"/>
      <c r="G17" s="84"/>
      <c r="H17" s="86"/>
      <c r="I17" s="86"/>
      <c r="J17" s="67"/>
      <c r="K17" s="59" t="s">
        <v>55</v>
      </c>
      <c r="L17" s="60"/>
      <c r="M17" s="61"/>
      <c r="N17" s="68"/>
      <c r="O17" s="48"/>
      <c r="P17" s="78"/>
      <c r="Q17" s="79"/>
      <c r="R17" s="80"/>
      <c r="S17" s="69"/>
      <c r="T17" s="81"/>
      <c r="U17" s="81"/>
      <c r="V17" s="81"/>
      <c r="W17" s="71" t="n">
        <f aca="false">SUM(R17:V18)</f>
        <v>0</v>
      </c>
      <c r="X17" s="82"/>
    </row>
    <row r="18" customFormat="false" ht="12.6" hidden="false" customHeight="true" outlineLevel="0" collapsed="false">
      <c r="A18" s="83"/>
      <c r="B18" s="83"/>
      <c r="C18" s="84"/>
      <c r="D18" s="84"/>
      <c r="E18" s="84"/>
      <c r="F18" s="84"/>
      <c r="G18" s="84"/>
      <c r="H18" s="86"/>
      <c r="I18" s="86"/>
      <c r="J18" s="67"/>
      <c r="K18" s="59" t="s">
        <v>61</v>
      </c>
      <c r="L18" s="60"/>
      <c r="M18" s="61"/>
      <c r="N18" s="68"/>
      <c r="O18" s="48"/>
      <c r="P18" s="78"/>
      <c r="Q18" s="79"/>
      <c r="R18" s="80"/>
      <c r="S18" s="69"/>
      <c r="T18" s="81"/>
      <c r="U18" s="81"/>
      <c r="V18" s="81"/>
      <c r="W18" s="71"/>
      <c r="X18" s="82"/>
    </row>
    <row r="19" customFormat="false" ht="12.6" hidden="false" customHeight="true" outlineLevel="0" collapsed="false">
      <c r="A19" s="83"/>
      <c r="B19" s="83"/>
      <c r="C19" s="84"/>
      <c r="D19" s="84"/>
      <c r="E19" s="84"/>
      <c r="F19" s="84"/>
      <c r="G19" s="84"/>
      <c r="H19" s="86"/>
      <c r="I19" s="86"/>
      <c r="J19" s="89"/>
      <c r="K19" s="90" t="s">
        <v>55</v>
      </c>
      <c r="L19" s="60"/>
      <c r="M19" s="45"/>
      <c r="N19" s="91"/>
      <c r="O19" s="92"/>
      <c r="P19" s="91"/>
      <c r="Q19" s="93"/>
      <c r="R19" s="81"/>
      <c r="S19" s="52"/>
      <c r="T19" s="81"/>
      <c r="U19" s="81"/>
      <c r="V19" s="70"/>
      <c r="W19" s="71" t="n">
        <f aca="false">SUM(R19:V20)</f>
        <v>0</v>
      </c>
      <c r="X19" s="82"/>
    </row>
    <row r="20" customFormat="false" ht="12.6" hidden="false" customHeight="true" outlineLevel="0" collapsed="false">
      <c r="A20" s="83"/>
      <c r="B20" s="83"/>
      <c r="C20" s="84"/>
      <c r="D20" s="84"/>
      <c r="E20" s="84"/>
      <c r="F20" s="84"/>
      <c r="G20" s="84"/>
      <c r="H20" s="86"/>
      <c r="I20" s="86"/>
      <c r="J20" s="89"/>
      <c r="K20" s="90" t="s">
        <v>61</v>
      </c>
      <c r="L20" s="60"/>
      <c r="M20" s="94"/>
      <c r="N20" s="91"/>
      <c r="O20" s="92"/>
      <c r="P20" s="91"/>
      <c r="Q20" s="93"/>
      <c r="R20" s="81"/>
      <c r="S20" s="52"/>
      <c r="T20" s="81"/>
      <c r="U20" s="81"/>
      <c r="V20" s="81"/>
      <c r="W20" s="71"/>
      <c r="X20" s="82"/>
    </row>
    <row r="21" customFormat="false" ht="12.6" hidden="false" customHeight="true" outlineLevel="0" collapsed="false">
      <c r="A21" s="83"/>
      <c r="B21" s="83"/>
      <c r="C21" s="84"/>
      <c r="D21" s="84"/>
      <c r="E21" s="84"/>
      <c r="F21" s="84"/>
      <c r="G21" s="84"/>
      <c r="H21" s="86"/>
      <c r="I21" s="86"/>
      <c r="J21" s="95"/>
      <c r="K21" s="59" t="s">
        <v>55</v>
      </c>
      <c r="L21" s="60"/>
      <c r="M21" s="94"/>
      <c r="N21" s="96"/>
      <c r="O21" s="92"/>
      <c r="P21" s="91"/>
      <c r="Q21" s="93"/>
      <c r="R21" s="81"/>
      <c r="S21" s="70"/>
      <c r="T21" s="81"/>
      <c r="U21" s="81"/>
      <c r="V21" s="81"/>
      <c r="W21" s="71" t="n">
        <f aca="false">SUM(R21:V22)</f>
        <v>0</v>
      </c>
      <c r="X21" s="82"/>
    </row>
    <row r="22" customFormat="false" ht="12.6" hidden="false" customHeight="true" outlineLevel="0" collapsed="false">
      <c r="A22" s="83"/>
      <c r="B22" s="83"/>
      <c r="C22" s="84"/>
      <c r="D22" s="84"/>
      <c r="E22" s="84"/>
      <c r="F22" s="84"/>
      <c r="G22" s="84"/>
      <c r="H22" s="86"/>
      <c r="I22" s="86"/>
      <c r="J22" s="95"/>
      <c r="K22" s="59" t="s">
        <v>61</v>
      </c>
      <c r="L22" s="60"/>
      <c r="M22" s="94"/>
      <c r="N22" s="96"/>
      <c r="O22" s="92"/>
      <c r="P22" s="91"/>
      <c r="Q22" s="93"/>
      <c r="R22" s="81"/>
      <c r="S22" s="70"/>
      <c r="T22" s="81"/>
      <c r="U22" s="81"/>
      <c r="V22" s="81"/>
      <c r="W22" s="71"/>
      <c r="X22" s="82"/>
    </row>
    <row r="23" customFormat="false" ht="12.6" hidden="false" customHeight="true" outlineLevel="0" collapsed="false">
      <c r="A23" s="83"/>
      <c r="B23" s="83"/>
      <c r="C23" s="84"/>
      <c r="D23" s="84"/>
      <c r="E23" s="84"/>
      <c r="F23" s="84"/>
      <c r="G23" s="84"/>
      <c r="H23" s="86"/>
      <c r="I23" s="86"/>
      <c r="J23" s="97"/>
      <c r="K23" s="59" t="s">
        <v>55</v>
      </c>
      <c r="L23" s="60"/>
      <c r="M23" s="45"/>
      <c r="N23" s="91"/>
      <c r="O23" s="92"/>
      <c r="P23" s="91"/>
      <c r="Q23" s="93"/>
      <c r="R23" s="81"/>
      <c r="S23" s="52"/>
      <c r="T23" s="81"/>
      <c r="U23" s="81"/>
      <c r="V23" s="70"/>
      <c r="W23" s="71" t="n">
        <f aca="false">SUM(R23:V24)</f>
        <v>0</v>
      </c>
      <c r="X23" s="82"/>
    </row>
    <row r="24" customFormat="false" ht="12.6" hidden="false" customHeight="true" outlineLevel="0" collapsed="false">
      <c r="A24" s="83"/>
      <c r="B24" s="83"/>
      <c r="C24" s="84"/>
      <c r="D24" s="84"/>
      <c r="E24" s="84"/>
      <c r="F24" s="84"/>
      <c r="G24" s="84"/>
      <c r="H24" s="86"/>
      <c r="I24" s="86"/>
      <c r="J24" s="97"/>
      <c r="K24" s="59" t="s">
        <v>61</v>
      </c>
      <c r="L24" s="60"/>
      <c r="M24" s="94"/>
      <c r="N24" s="91"/>
      <c r="O24" s="92"/>
      <c r="P24" s="91"/>
      <c r="Q24" s="93"/>
      <c r="R24" s="81"/>
      <c r="S24" s="52"/>
      <c r="T24" s="81"/>
      <c r="U24" s="81"/>
      <c r="V24" s="81"/>
      <c r="W24" s="71"/>
      <c r="X24" s="82"/>
    </row>
    <row r="25" customFormat="false" ht="12.6" hidden="false" customHeight="true" outlineLevel="0" collapsed="false">
      <c r="A25" s="83"/>
      <c r="B25" s="83"/>
      <c r="C25" s="84"/>
      <c r="D25" s="84"/>
      <c r="E25" s="84"/>
      <c r="F25" s="84"/>
      <c r="G25" s="84"/>
      <c r="H25" s="86"/>
      <c r="I25" s="86"/>
      <c r="J25" s="95"/>
      <c r="K25" s="59" t="s">
        <v>55</v>
      </c>
      <c r="L25" s="60"/>
      <c r="M25" s="94"/>
      <c r="N25" s="96"/>
      <c r="O25" s="92"/>
      <c r="P25" s="91"/>
      <c r="Q25" s="93"/>
      <c r="R25" s="81"/>
      <c r="S25" s="70"/>
      <c r="T25" s="81"/>
      <c r="U25" s="81"/>
      <c r="V25" s="81"/>
      <c r="W25" s="71" t="n">
        <f aca="false">SUM(R25:V26)</f>
        <v>0</v>
      </c>
      <c r="X25" s="82"/>
    </row>
    <row r="26" customFormat="false" ht="12.6" hidden="false" customHeight="true" outlineLevel="0" collapsed="false">
      <c r="A26" s="83"/>
      <c r="B26" s="83"/>
      <c r="C26" s="98"/>
      <c r="D26" s="98"/>
      <c r="E26" s="98"/>
      <c r="F26" s="98"/>
      <c r="G26" s="98"/>
      <c r="H26" s="86"/>
      <c r="I26" s="86"/>
      <c r="J26" s="95"/>
      <c r="K26" s="59" t="s">
        <v>61</v>
      </c>
      <c r="L26" s="60"/>
      <c r="M26" s="94"/>
      <c r="N26" s="96"/>
      <c r="O26" s="92"/>
      <c r="P26" s="91"/>
      <c r="Q26" s="93"/>
      <c r="R26" s="81"/>
      <c r="S26" s="70"/>
      <c r="T26" s="81"/>
      <c r="U26" s="81"/>
      <c r="V26" s="81"/>
      <c r="W26" s="71"/>
      <c r="X26" s="82"/>
    </row>
    <row r="27" customFormat="false" ht="12.6" hidden="false" customHeight="true" outlineLevel="0" collapsed="false">
      <c r="A27" s="83"/>
      <c r="B27" s="83"/>
      <c r="C27" s="98"/>
      <c r="D27" s="98"/>
      <c r="E27" s="98"/>
      <c r="F27" s="98"/>
      <c r="G27" s="98"/>
      <c r="H27" s="86"/>
      <c r="I27" s="86"/>
      <c r="J27" s="89"/>
      <c r="K27" s="59" t="s">
        <v>55</v>
      </c>
      <c r="L27" s="60"/>
      <c r="M27" s="45"/>
      <c r="N27" s="91"/>
      <c r="O27" s="92"/>
      <c r="P27" s="91"/>
      <c r="Q27" s="93"/>
      <c r="R27" s="81"/>
      <c r="S27" s="52"/>
      <c r="T27" s="81"/>
      <c r="U27" s="81"/>
      <c r="V27" s="70"/>
      <c r="W27" s="71" t="n">
        <f aca="false">SUM(R27:V28)</f>
        <v>0</v>
      </c>
      <c r="X27" s="82"/>
    </row>
    <row r="28" customFormat="false" ht="12.6" hidden="false" customHeight="true" outlineLevel="0" collapsed="false">
      <c r="A28" s="83"/>
      <c r="B28" s="83"/>
      <c r="C28" s="98"/>
      <c r="D28" s="98"/>
      <c r="E28" s="98"/>
      <c r="F28" s="98"/>
      <c r="G28" s="98"/>
      <c r="H28" s="86"/>
      <c r="I28" s="86"/>
      <c r="J28" s="89"/>
      <c r="K28" s="59" t="s">
        <v>61</v>
      </c>
      <c r="L28" s="60"/>
      <c r="M28" s="94"/>
      <c r="N28" s="91"/>
      <c r="O28" s="92"/>
      <c r="P28" s="91"/>
      <c r="Q28" s="93"/>
      <c r="R28" s="81"/>
      <c r="S28" s="52"/>
      <c r="T28" s="81"/>
      <c r="U28" s="81"/>
      <c r="V28" s="81"/>
      <c r="W28" s="71"/>
      <c r="X28" s="82"/>
    </row>
    <row r="29" customFormat="false" ht="12.6" hidden="false" customHeight="true" outlineLevel="0" collapsed="false">
      <c r="A29" s="83"/>
      <c r="B29" s="83"/>
      <c r="C29" s="98"/>
      <c r="D29" s="98"/>
      <c r="E29" s="98"/>
      <c r="F29" s="98"/>
      <c r="G29" s="98"/>
      <c r="H29" s="86"/>
      <c r="I29" s="86"/>
      <c r="J29" s="97"/>
      <c r="K29" s="59" t="s">
        <v>55</v>
      </c>
      <c r="L29" s="60"/>
      <c r="M29" s="94"/>
      <c r="N29" s="96"/>
      <c r="O29" s="92"/>
      <c r="P29" s="91"/>
      <c r="Q29" s="93"/>
      <c r="R29" s="81"/>
      <c r="S29" s="70"/>
      <c r="T29" s="81"/>
      <c r="U29" s="81"/>
      <c r="V29" s="81"/>
      <c r="W29" s="71" t="n">
        <f aca="false">SUM(R29:V30)</f>
        <v>0</v>
      </c>
      <c r="X29" s="82"/>
    </row>
    <row r="30" customFormat="false" ht="12.6" hidden="false" customHeight="true" outlineLevel="0" collapsed="false">
      <c r="A30" s="83"/>
      <c r="B30" s="83"/>
      <c r="C30" s="98"/>
      <c r="D30" s="98"/>
      <c r="E30" s="98"/>
      <c r="F30" s="98"/>
      <c r="G30" s="98"/>
      <c r="H30" s="86"/>
      <c r="I30" s="86"/>
      <c r="J30" s="97"/>
      <c r="K30" s="59" t="s">
        <v>61</v>
      </c>
      <c r="L30" s="60"/>
      <c r="M30" s="94"/>
      <c r="N30" s="96"/>
      <c r="O30" s="92"/>
      <c r="P30" s="91"/>
      <c r="Q30" s="93"/>
      <c r="R30" s="81"/>
      <c r="S30" s="70"/>
      <c r="T30" s="81"/>
      <c r="U30" s="81"/>
      <c r="V30" s="81"/>
      <c r="W30" s="71"/>
      <c r="X30" s="82"/>
    </row>
    <row r="31" customFormat="false" ht="12.6" hidden="false" customHeight="true" outlineLevel="0" collapsed="false">
      <c r="A31" s="99"/>
      <c r="B31" s="99"/>
      <c r="C31" s="100"/>
      <c r="D31" s="100"/>
      <c r="E31" s="100"/>
      <c r="F31" s="100"/>
      <c r="G31" s="100"/>
      <c r="H31" s="101"/>
      <c r="I31" s="101"/>
      <c r="J31" s="89"/>
      <c r="K31" s="59" t="s">
        <v>55</v>
      </c>
      <c r="L31" s="60"/>
      <c r="M31" s="45"/>
      <c r="N31" s="96"/>
      <c r="O31" s="92"/>
      <c r="P31" s="91"/>
      <c r="Q31" s="93"/>
      <c r="R31" s="81"/>
      <c r="S31" s="52"/>
      <c r="T31" s="81"/>
      <c r="U31" s="81"/>
      <c r="V31" s="81"/>
      <c r="W31" s="71" t="n">
        <f aca="false">SUM(R31:V32)</f>
        <v>0</v>
      </c>
      <c r="X31" s="82"/>
    </row>
    <row r="32" customFormat="false" ht="12.6" hidden="false" customHeight="true" outlineLevel="0" collapsed="false">
      <c r="A32" s="102" t="s">
        <v>63</v>
      </c>
      <c r="B32" s="26"/>
      <c r="C32" s="103" t="s">
        <v>2</v>
      </c>
      <c r="D32" s="103"/>
      <c r="E32" s="103"/>
      <c r="F32" s="103"/>
      <c r="G32" s="103"/>
      <c r="H32" s="103"/>
      <c r="I32" s="103"/>
      <c r="J32" s="89"/>
      <c r="K32" s="59" t="s">
        <v>61</v>
      </c>
      <c r="L32" s="60"/>
      <c r="M32" s="94"/>
      <c r="N32" s="96"/>
      <c r="O32" s="92"/>
      <c r="P32" s="91"/>
      <c r="Q32" s="93"/>
      <c r="R32" s="81"/>
      <c r="S32" s="52"/>
      <c r="T32" s="81"/>
      <c r="U32" s="81"/>
      <c r="V32" s="81"/>
      <c r="W32" s="71"/>
      <c r="X32" s="82"/>
    </row>
    <row r="33" customFormat="false" ht="12.6" hidden="false" customHeight="true" outlineLevel="0" collapsed="false">
      <c r="A33" s="10"/>
      <c r="B33" s="11"/>
      <c r="C33" s="11"/>
      <c r="D33" s="11"/>
      <c r="E33" s="11"/>
      <c r="F33" s="11"/>
      <c r="G33" s="11"/>
      <c r="H33" s="11"/>
      <c r="I33" s="104"/>
      <c r="J33" s="95"/>
      <c r="K33" s="59" t="s">
        <v>55</v>
      </c>
      <c r="L33" s="60"/>
      <c r="M33" s="94"/>
      <c r="N33" s="96"/>
      <c r="O33" s="92"/>
      <c r="P33" s="91"/>
      <c r="Q33" s="93"/>
      <c r="R33" s="81"/>
      <c r="S33" s="105"/>
      <c r="T33" s="81"/>
      <c r="U33" s="81"/>
      <c r="V33" s="81"/>
      <c r="W33" s="71" t="n">
        <f aca="false">SUM(R33:V34)</f>
        <v>0</v>
      </c>
      <c r="X33" s="82"/>
    </row>
    <row r="34" customFormat="false" ht="12.6" hidden="false" customHeight="true" outlineLevel="0" collapsed="false">
      <c r="A34" s="10" t="s">
        <v>64</v>
      </c>
      <c r="B34" s="11"/>
      <c r="C34" s="11"/>
      <c r="D34" s="11"/>
      <c r="E34" s="11"/>
      <c r="F34" s="11"/>
      <c r="G34" s="11"/>
      <c r="H34" s="11"/>
      <c r="I34" s="106"/>
      <c r="J34" s="95"/>
      <c r="K34" s="59" t="s">
        <v>61</v>
      </c>
      <c r="L34" s="60"/>
      <c r="M34" s="94"/>
      <c r="N34" s="96"/>
      <c r="O34" s="92"/>
      <c r="P34" s="91"/>
      <c r="Q34" s="93"/>
      <c r="R34" s="81"/>
      <c r="S34" s="105"/>
      <c r="T34" s="81"/>
      <c r="U34" s="81"/>
      <c r="V34" s="81"/>
      <c r="W34" s="71"/>
      <c r="X34" s="82"/>
    </row>
    <row r="35" customFormat="false" ht="12.6" hidden="false" customHeight="true" outlineLevel="0" collapsed="false">
      <c r="A35" s="10"/>
      <c r="B35" s="107"/>
      <c r="C35" s="11"/>
      <c r="D35" s="11"/>
      <c r="E35" s="11"/>
      <c r="F35" s="11"/>
      <c r="G35" s="11"/>
      <c r="H35" s="11"/>
      <c r="I35" s="108"/>
      <c r="J35" s="89"/>
      <c r="K35" s="90" t="s">
        <v>55</v>
      </c>
      <c r="L35" s="60"/>
      <c r="M35" s="45"/>
      <c r="N35" s="109"/>
      <c r="O35" s="110"/>
      <c r="P35" s="91"/>
      <c r="Q35" s="93"/>
      <c r="R35" s="81"/>
      <c r="S35" s="70"/>
      <c r="T35" s="81"/>
      <c r="U35" s="81"/>
      <c r="V35" s="81"/>
      <c r="W35" s="71" t="n">
        <f aca="false">SUM(R35:V36)</f>
        <v>0</v>
      </c>
      <c r="X35" s="82"/>
    </row>
    <row r="36" customFormat="false" ht="12.6" hidden="false" customHeight="true" outlineLevel="0" collapsed="false">
      <c r="A36" s="10" t="s">
        <v>65</v>
      </c>
      <c r="B36" s="11"/>
      <c r="C36" s="11"/>
      <c r="D36" s="111"/>
      <c r="E36" s="11"/>
      <c r="F36" s="107" t="s">
        <v>2</v>
      </c>
      <c r="G36" s="11"/>
      <c r="H36" s="11"/>
      <c r="I36" s="108"/>
      <c r="J36" s="89"/>
      <c r="K36" s="90" t="s">
        <v>61</v>
      </c>
      <c r="L36" s="60"/>
      <c r="M36" s="94"/>
      <c r="N36" s="109"/>
      <c r="O36" s="110"/>
      <c r="P36" s="91"/>
      <c r="Q36" s="93"/>
      <c r="R36" s="81"/>
      <c r="S36" s="70"/>
      <c r="T36" s="81"/>
      <c r="U36" s="81"/>
      <c r="V36" s="81"/>
      <c r="W36" s="71"/>
      <c r="X36" s="82"/>
    </row>
    <row r="37" customFormat="false" ht="12.6" hidden="false" customHeight="true" outlineLevel="0" collapsed="false">
      <c r="A37" s="10"/>
      <c r="B37" s="11"/>
      <c r="C37" s="11"/>
      <c r="D37" s="11"/>
      <c r="E37" s="11"/>
      <c r="F37" s="11"/>
      <c r="G37" s="11"/>
      <c r="H37" s="11"/>
      <c r="I37" s="108"/>
      <c r="J37" s="0"/>
      <c r="K37" s="59" t="s">
        <v>55</v>
      </c>
      <c r="L37" s="60"/>
      <c r="M37" s="94"/>
      <c r="N37" s="92"/>
      <c r="O37" s="92"/>
      <c r="P37" s="91"/>
      <c r="Q37" s="93"/>
      <c r="R37" s="81"/>
      <c r="S37" s="70"/>
      <c r="T37" s="81"/>
      <c r="U37" s="81"/>
      <c r="V37" s="81"/>
      <c r="W37" s="71" t="n">
        <f aca="false">SUM(R37:V38)</f>
        <v>0</v>
      </c>
      <c r="X37" s="82"/>
    </row>
    <row r="38" customFormat="false" ht="12.6" hidden="false" customHeight="true" outlineLevel="0" collapsed="false">
      <c r="A38" s="10" t="s">
        <v>66</v>
      </c>
      <c r="B38" s="11"/>
      <c r="C38" s="111"/>
      <c r="D38" s="107" t="s">
        <v>2</v>
      </c>
      <c r="E38" s="112" t="s">
        <v>67</v>
      </c>
      <c r="F38" s="113" t="s">
        <v>2</v>
      </c>
      <c r="G38" s="11" t="s">
        <v>68</v>
      </c>
      <c r="H38" s="114"/>
      <c r="I38" s="115" t="s">
        <v>2</v>
      </c>
      <c r="J38" s="95"/>
      <c r="K38" s="59" t="s">
        <v>61</v>
      </c>
      <c r="L38" s="60"/>
      <c r="M38" s="94"/>
      <c r="N38" s="92"/>
      <c r="O38" s="92"/>
      <c r="P38" s="91"/>
      <c r="Q38" s="93"/>
      <c r="R38" s="81"/>
      <c r="S38" s="70"/>
      <c r="T38" s="81"/>
      <c r="U38" s="81"/>
      <c r="V38" s="81"/>
      <c r="W38" s="71"/>
      <c r="X38" s="82"/>
    </row>
    <row r="39" customFormat="false" ht="12.6" hidden="false" customHeight="true" outlineLevel="0" collapsed="false">
      <c r="A39" s="10"/>
      <c r="B39" s="11"/>
      <c r="C39" s="11"/>
      <c r="D39" s="11"/>
      <c r="E39" s="11"/>
      <c r="F39" s="11"/>
      <c r="G39" s="11"/>
      <c r="H39" s="11"/>
      <c r="I39" s="108"/>
      <c r="J39" s="89"/>
      <c r="K39" s="59" t="s">
        <v>55</v>
      </c>
      <c r="L39" s="60"/>
      <c r="M39" s="45"/>
      <c r="N39" s="96"/>
      <c r="O39" s="92"/>
      <c r="P39" s="91"/>
      <c r="Q39" s="93"/>
      <c r="R39" s="81"/>
      <c r="S39" s="70"/>
      <c r="T39" s="81"/>
      <c r="U39" s="81"/>
      <c r="V39" s="81"/>
      <c r="W39" s="71" t="n">
        <f aca="false">SUM(R39:V40)</f>
        <v>0</v>
      </c>
      <c r="X39" s="82"/>
    </row>
    <row r="40" customFormat="false" ht="12.6" hidden="false" customHeight="true" outlineLevel="0" collapsed="false">
      <c r="A40" s="116"/>
      <c r="B40" s="117" t="s">
        <v>2</v>
      </c>
      <c r="C40" s="29"/>
      <c r="D40" s="11"/>
      <c r="E40" s="11"/>
      <c r="F40" s="118"/>
      <c r="G40" s="119" t="s">
        <v>2</v>
      </c>
      <c r="H40" s="120"/>
      <c r="I40" s="121"/>
      <c r="J40" s="89"/>
      <c r="K40" s="59" t="s">
        <v>61</v>
      </c>
      <c r="L40" s="60"/>
      <c r="M40" s="94"/>
      <c r="N40" s="96"/>
      <c r="O40" s="92"/>
      <c r="P40" s="91"/>
      <c r="Q40" s="93"/>
      <c r="R40" s="81"/>
      <c r="S40" s="70"/>
      <c r="T40" s="81"/>
      <c r="U40" s="81"/>
      <c r="V40" s="81"/>
      <c r="W40" s="71"/>
      <c r="X40" s="82"/>
    </row>
    <row r="41" customFormat="false" ht="12.6" hidden="false" customHeight="true" outlineLevel="0" collapsed="false">
      <c r="A41" s="122" t="s">
        <v>69</v>
      </c>
      <c r="B41" s="122"/>
      <c r="C41" s="122"/>
      <c r="D41" s="30"/>
      <c r="E41" s="30"/>
      <c r="F41" s="123" t="s">
        <v>70</v>
      </c>
      <c r="G41" s="123"/>
      <c r="H41" s="123"/>
      <c r="I41" s="123"/>
      <c r="J41" s="97"/>
      <c r="K41" s="59" t="s">
        <v>55</v>
      </c>
      <c r="L41" s="60"/>
      <c r="M41" s="94"/>
      <c r="N41" s="92"/>
      <c r="O41" s="92"/>
      <c r="P41" s="91"/>
      <c r="Q41" s="93"/>
      <c r="R41" s="81"/>
      <c r="S41" s="70"/>
      <c r="T41" s="81"/>
      <c r="U41" s="81"/>
      <c r="V41" s="81"/>
      <c r="W41" s="71" t="n">
        <f aca="false">SUM(R41:V42)</f>
        <v>0</v>
      </c>
      <c r="X41" s="82"/>
    </row>
    <row r="42" customFormat="false" ht="12.6" hidden="false" customHeight="true" outlineLevel="0" collapsed="false">
      <c r="A42" s="124" t="s">
        <v>3</v>
      </c>
      <c r="B42" s="26"/>
      <c r="C42" s="26"/>
      <c r="D42" s="26"/>
      <c r="E42" s="26"/>
      <c r="F42" s="26"/>
      <c r="G42" s="26"/>
      <c r="H42" s="26"/>
      <c r="I42" s="27"/>
      <c r="J42" s="97"/>
      <c r="K42" s="59" t="s">
        <v>61</v>
      </c>
      <c r="L42" s="60"/>
      <c r="M42" s="94"/>
      <c r="N42" s="92"/>
      <c r="O42" s="92"/>
      <c r="P42" s="91"/>
      <c r="Q42" s="93"/>
      <c r="R42" s="81"/>
      <c r="S42" s="70"/>
      <c r="T42" s="81"/>
      <c r="U42" s="81"/>
      <c r="V42" s="81"/>
      <c r="W42" s="71"/>
      <c r="X42" s="82"/>
    </row>
    <row r="43" customFormat="false" ht="12.6" hidden="false" customHeight="true" outlineLevel="0" collapsed="false">
      <c r="A43" s="125"/>
      <c r="B43" s="11"/>
      <c r="C43" s="11"/>
      <c r="D43" s="11"/>
      <c r="E43" s="11"/>
      <c r="F43" s="11"/>
      <c r="G43" s="11"/>
      <c r="H43" s="11"/>
      <c r="I43" s="108"/>
      <c r="J43" s="95"/>
      <c r="K43" s="59" t="s">
        <v>55</v>
      </c>
      <c r="L43" s="60"/>
      <c r="M43" s="94"/>
      <c r="N43" s="96"/>
      <c r="O43" s="92"/>
      <c r="P43" s="91"/>
      <c r="Q43" s="93"/>
      <c r="R43" s="81"/>
      <c r="S43" s="105"/>
      <c r="T43" s="126"/>
      <c r="U43" s="126"/>
      <c r="V43" s="126"/>
      <c r="W43" s="127" t="n">
        <f aca="false">SUM(R43:V44)</f>
        <v>0</v>
      </c>
      <c r="X43" s="128"/>
    </row>
    <row r="44" customFormat="false" ht="12.6" hidden="false" customHeight="true" outlineLevel="0" collapsed="false">
      <c r="A44" s="10" t="s">
        <v>71</v>
      </c>
      <c r="B44" s="11"/>
      <c r="C44" s="11"/>
      <c r="D44" s="11"/>
      <c r="E44" s="11"/>
      <c r="F44" s="129"/>
      <c r="G44" s="11"/>
      <c r="H44" s="11"/>
      <c r="I44" s="108"/>
      <c r="J44" s="95"/>
      <c r="K44" s="59" t="s">
        <v>61</v>
      </c>
      <c r="L44" s="60"/>
      <c r="M44" s="94"/>
      <c r="N44" s="96"/>
      <c r="O44" s="92"/>
      <c r="P44" s="91"/>
      <c r="Q44" s="93"/>
      <c r="R44" s="81"/>
      <c r="S44" s="105"/>
      <c r="T44" s="126"/>
      <c r="U44" s="126"/>
      <c r="V44" s="126"/>
      <c r="W44" s="127"/>
      <c r="X44" s="128"/>
    </row>
    <row r="45" customFormat="false" ht="11.75" hidden="false" customHeight="true" outlineLevel="0" collapsed="false">
      <c r="A45" s="10" t="s">
        <v>72</v>
      </c>
      <c r="B45" s="11"/>
      <c r="C45" s="11"/>
      <c r="D45" s="129"/>
      <c r="E45" s="11"/>
      <c r="F45" s="11" t="s">
        <v>73</v>
      </c>
      <c r="G45" s="11"/>
      <c r="H45" s="11"/>
      <c r="I45" s="108"/>
      <c r="J45" s="130"/>
      <c r="K45" s="26"/>
      <c r="L45" s="131"/>
      <c r="M45" s="26"/>
      <c r="N45" s="132"/>
      <c r="O45" s="132"/>
      <c r="P45" s="133" t="s">
        <v>14</v>
      </c>
      <c r="Q45" s="26"/>
      <c r="R45" s="134" t="n">
        <f aca="false">SUM(R7:R44)</f>
        <v>18.8</v>
      </c>
      <c r="S45" s="134" t="n">
        <f aca="false">SUM(S7:S44)</f>
        <v>22.5</v>
      </c>
      <c r="T45" s="134" t="n">
        <f aca="false">SUM(T7:T44)</f>
        <v>0</v>
      </c>
      <c r="U45" s="134" t="n">
        <f aca="false">SUM(U7:U44)</f>
        <v>0</v>
      </c>
      <c r="V45" s="134" t="n">
        <f aca="false">SUM(V7:V44)</f>
        <v>0</v>
      </c>
      <c r="W45" s="134" t="n">
        <f aca="false">SUM(W7:W44)</f>
        <v>41.3</v>
      </c>
      <c r="X45" s="135" t="n">
        <f aca="false">SUM(X7:X44)</f>
        <v>0</v>
      </c>
    </row>
    <row r="46" customFormat="false" ht="11.75" hidden="false" customHeight="true" outlineLevel="0" collapsed="false">
      <c r="A46" s="10"/>
      <c r="B46" s="11"/>
      <c r="C46" s="11"/>
      <c r="D46" s="11"/>
      <c r="E46" s="11"/>
      <c r="F46" s="11"/>
      <c r="G46" s="11"/>
      <c r="H46" s="11"/>
      <c r="I46" s="108"/>
      <c r="J46" s="130"/>
      <c r="K46" s="11"/>
      <c r="L46" s="129"/>
      <c r="M46" s="11"/>
      <c r="N46" s="132"/>
      <c r="O46" s="132"/>
      <c r="P46" s="133"/>
      <c r="Q46" s="11"/>
      <c r="R46" s="134"/>
      <c r="S46" s="134"/>
      <c r="T46" s="134"/>
      <c r="U46" s="134"/>
      <c r="V46" s="134"/>
      <c r="W46" s="134"/>
      <c r="X46" s="135"/>
    </row>
    <row r="47" customFormat="false" ht="10.3" hidden="false" customHeight="true" outlineLevel="0" collapsed="false">
      <c r="A47" s="10"/>
      <c r="B47" s="11"/>
      <c r="C47" s="11"/>
      <c r="D47" s="11"/>
      <c r="E47" s="11"/>
      <c r="F47" s="118"/>
      <c r="G47" s="120"/>
      <c r="H47" s="120"/>
      <c r="I47" s="121"/>
      <c r="J47" s="136" t="s">
        <v>74</v>
      </c>
      <c r="K47" s="136"/>
      <c r="L47" s="137" t="s">
        <v>75</v>
      </c>
      <c r="M47" s="138" t="n">
        <f aca="false">M49</f>
        <v>0</v>
      </c>
      <c r="N47" s="137" t="s">
        <v>76</v>
      </c>
      <c r="O47" s="137"/>
      <c r="P47" s="137"/>
      <c r="Q47" s="139" t="n">
        <v>0.183</v>
      </c>
      <c r="R47" s="140" t="s">
        <v>77</v>
      </c>
      <c r="S47" s="141" t="s">
        <v>78</v>
      </c>
      <c r="T47" s="141"/>
      <c r="U47" s="141"/>
      <c r="V47" s="141"/>
      <c r="W47" s="142" t="n">
        <f aca="false">Q47*M47</f>
        <v>0</v>
      </c>
      <c r="X47" s="143"/>
    </row>
    <row r="48" customFormat="false" ht="13.5" hidden="false" customHeight="true" outlineLevel="0" collapsed="false">
      <c r="A48" s="28"/>
      <c r="B48" s="30"/>
      <c r="C48" s="30"/>
      <c r="D48" s="30"/>
      <c r="E48" s="30"/>
      <c r="F48" s="144" t="s">
        <v>70</v>
      </c>
      <c r="G48" s="144"/>
      <c r="H48" s="144"/>
      <c r="I48" s="144"/>
      <c r="J48" s="136"/>
      <c r="K48" s="136"/>
      <c r="L48" s="137"/>
      <c r="M48" s="138"/>
      <c r="N48" s="137"/>
      <c r="O48" s="137"/>
      <c r="P48" s="137"/>
      <c r="Q48" s="139"/>
      <c r="R48" s="140"/>
      <c r="S48" s="140"/>
      <c r="T48" s="141"/>
      <c r="U48" s="141"/>
      <c r="V48" s="141"/>
      <c r="W48" s="142"/>
      <c r="X48" s="143"/>
    </row>
    <row r="49" customFormat="false" ht="10.2" hidden="false" customHeight="true" outlineLevel="0" collapsed="false">
      <c r="A49" s="102" t="s">
        <v>79</v>
      </c>
      <c r="B49" s="26"/>
      <c r="C49" s="26"/>
      <c r="D49" s="145"/>
      <c r="E49" s="146" t="s">
        <v>80</v>
      </c>
      <c r="F49" s="146"/>
      <c r="G49" s="146"/>
      <c r="H49" s="146"/>
      <c r="I49" s="146"/>
      <c r="J49" s="136" t="s">
        <v>81</v>
      </c>
      <c r="K49" s="136"/>
      <c r="L49" s="137" t="s">
        <v>75</v>
      </c>
      <c r="M49" s="138" t="n">
        <f aca="false">SUM(O7:O43)</f>
        <v>0</v>
      </c>
      <c r="N49" s="137" t="s">
        <v>82</v>
      </c>
      <c r="O49" s="137"/>
      <c r="P49" s="139"/>
      <c r="Q49" s="147" t="s">
        <v>83</v>
      </c>
      <c r="R49" s="148" t="s">
        <v>84</v>
      </c>
      <c r="S49" s="148"/>
      <c r="T49" s="149"/>
      <c r="U49" s="150" t="n">
        <f aca="false">T49*0.66+ T50*0.34</f>
        <v>0</v>
      </c>
      <c r="V49" s="140" t="s">
        <v>78</v>
      </c>
      <c r="W49" s="142" t="n">
        <f aca="false">(M49/100)*P49*U49</f>
        <v>0</v>
      </c>
      <c r="X49" s="143"/>
    </row>
    <row r="50" customFormat="false" ht="10.2" hidden="false" customHeight="true" outlineLevel="0" collapsed="false">
      <c r="A50" s="10"/>
      <c r="B50" s="11"/>
      <c r="C50" s="11" t="s">
        <v>85</v>
      </c>
      <c r="D50" s="151" t="s">
        <v>2</v>
      </c>
      <c r="E50" s="152" t="s">
        <v>86</v>
      </c>
      <c r="F50" s="152" t="s">
        <v>87</v>
      </c>
      <c r="G50" s="152" t="s">
        <v>88</v>
      </c>
      <c r="H50" s="152" t="s">
        <v>89</v>
      </c>
      <c r="I50" s="153" t="s">
        <v>90</v>
      </c>
      <c r="J50" s="136"/>
      <c r="K50" s="136"/>
      <c r="L50" s="137"/>
      <c r="M50" s="138"/>
      <c r="N50" s="137"/>
      <c r="O50" s="137"/>
      <c r="P50" s="139"/>
      <c r="Q50" s="147"/>
      <c r="R50" s="154"/>
      <c r="S50" s="154"/>
      <c r="T50" s="155"/>
      <c r="U50" s="150"/>
      <c r="V50" s="140"/>
      <c r="W50" s="142"/>
      <c r="X50" s="143"/>
    </row>
    <row r="51" customFormat="false" ht="10.2" hidden="false" customHeight="true" outlineLevel="0" collapsed="false">
      <c r="A51" s="156" t="s">
        <v>91</v>
      </c>
      <c r="B51" s="11"/>
      <c r="C51" s="11"/>
      <c r="D51" s="157"/>
      <c r="E51" s="158" t="s">
        <v>92</v>
      </c>
      <c r="F51" s="158" t="s">
        <v>92</v>
      </c>
      <c r="G51" s="158" t="s">
        <v>92</v>
      </c>
      <c r="H51" s="158" t="s">
        <v>92</v>
      </c>
      <c r="I51" s="159" t="s">
        <v>92</v>
      </c>
      <c r="J51" s="10" t="s">
        <v>93</v>
      </c>
      <c r="K51" s="11"/>
      <c r="L51" s="11"/>
      <c r="M51" s="11"/>
      <c r="N51" s="11"/>
      <c r="O51" s="11"/>
      <c r="P51" s="160" t="s">
        <v>14</v>
      </c>
      <c r="Q51" s="161"/>
      <c r="R51" s="162" t="n">
        <f aca="false">SUM(R7:R44)</f>
        <v>18.8</v>
      </c>
      <c r="S51" s="162" t="n">
        <f aca="false">SUM(S7:S44)</f>
        <v>22.5</v>
      </c>
      <c r="T51" s="162" t="n">
        <f aca="false">SUM(T7:T44)</f>
        <v>0</v>
      </c>
      <c r="U51" s="162" t="n">
        <f aca="false">SUM(U7:U44)</f>
        <v>0</v>
      </c>
      <c r="V51" s="162" t="n">
        <f aca="false">SUM(V7:V44)</f>
        <v>0</v>
      </c>
      <c r="W51" s="163" t="n">
        <f aca="false">W49+W47+W45</f>
        <v>41.3</v>
      </c>
      <c r="X51" s="164" t="n">
        <f aca="false">SUM(X7:X44)</f>
        <v>0</v>
      </c>
    </row>
    <row r="52" customFormat="false" ht="10.2" hidden="false" customHeight="true" outlineLevel="0" collapsed="false">
      <c r="A52" s="10"/>
      <c r="B52" s="11"/>
      <c r="C52" s="152" t="s">
        <v>51</v>
      </c>
      <c r="D52" s="165" t="s">
        <v>2</v>
      </c>
      <c r="E52" s="158" t="s">
        <v>92</v>
      </c>
      <c r="F52" s="158" t="s">
        <v>92</v>
      </c>
      <c r="G52" s="158" t="s">
        <v>92</v>
      </c>
      <c r="H52" s="158" t="s">
        <v>92</v>
      </c>
      <c r="I52" s="159" t="s">
        <v>92</v>
      </c>
      <c r="J52" s="166" t="s">
        <v>94</v>
      </c>
      <c r="K52" s="167" t="s">
        <v>95</v>
      </c>
      <c r="L52" s="167" t="s">
        <v>96</v>
      </c>
      <c r="M52" s="167"/>
      <c r="N52" s="11"/>
      <c r="O52" s="11"/>
      <c r="P52" s="160"/>
      <c r="Q52" s="160"/>
      <c r="R52" s="162"/>
      <c r="S52" s="162"/>
      <c r="T52" s="162"/>
      <c r="U52" s="162"/>
      <c r="V52" s="162"/>
      <c r="W52" s="163"/>
      <c r="X52" s="164"/>
    </row>
    <row r="53" customFormat="false" ht="10.2" hidden="false" customHeight="true" outlineLevel="0" collapsed="false">
      <c r="A53" s="10" t="s">
        <v>97</v>
      </c>
      <c r="B53" s="11"/>
      <c r="C53" s="152" t="s">
        <v>51</v>
      </c>
      <c r="D53" s="165" t="s">
        <v>2</v>
      </c>
      <c r="E53" s="158" t="s">
        <v>92</v>
      </c>
      <c r="F53" s="158" t="s">
        <v>92</v>
      </c>
      <c r="G53" s="158" t="s">
        <v>92</v>
      </c>
      <c r="H53" s="158" t="s">
        <v>92</v>
      </c>
      <c r="I53" s="159" t="s">
        <v>92</v>
      </c>
      <c r="J53" s="10" t="s">
        <v>98</v>
      </c>
      <c r="K53" s="11"/>
      <c r="L53" s="11"/>
      <c r="M53" s="11"/>
      <c r="N53" s="11"/>
      <c r="O53" s="11"/>
      <c r="P53" s="168" t="s">
        <v>99</v>
      </c>
      <c r="Q53" s="168"/>
      <c r="R53" s="169"/>
      <c r="S53" s="169"/>
      <c r="T53" s="169"/>
      <c r="U53" s="169"/>
      <c r="V53" s="169"/>
      <c r="W53" s="170" t="n">
        <v>0</v>
      </c>
      <c r="X53" s="171"/>
    </row>
    <row r="54" customFormat="false" ht="10.2" hidden="false" customHeight="true" outlineLevel="0" collapsed="false">
      <c r="A54" s="10" t="s">
        <v>100</v>
      </c>
      <c r="B54" s="11"/>
      <c r="C54" s="152" t="s">
        <v>51</v>
      </c>
      <c r="D54" s="165" t="s">
        <v>2</v>
      </c>
      <c r="E54" s="158" t="s">
        <v>92</v>
      </c>
      <c r="F54" s="158" t="s">
        <v>92</v>
      </c>
      <c r="G54" s="158" t="s">
        <v>92</v>
      </c>
      <c r="H54" s="158" t="s">
        <v>92</v>
      </c>
      <c r="I54" s="159" t="s">
        <v>92</v>
      </c>
      <c r="J54" s="10" t="s">
        <v>101</v>
      </c>
      <c r="K54" s="11"/>
      <c r="L54" s="11"/>
      <c r="M54" s="11"/>
      <c r="N54" s="11"/>
      <c r="O54" s="11"/>
      <c r="P54" s="168"/>
      <c r="Q54" s="168"/>
      <c r="R54" s="11"/>
      <c r="S54" s="11"/>
      <c r="T54" s="11"/>
      <c r="U54" s="11"/>
      <c r="V54" s="11"/>
      <c r="W54" s="170"/>
      <c r="X54" s="171"/>
    </row>
    <row r="55" customFormat="false" ht="10.2" hidden="false" customHeight="true" outlineLevel="0" collapsed="false">
      <c r="A55" s="172" t="s">
        <v>102</v>
      </c>
      <c r="B55" s="173"/>
      <c r="C55" s="165" t="s">
        <v>2</v>
      </c>
      <c r="D55" s="165"/>
      <c r="E55" s="152" t="s">
        <v>103</v>
      </c>
      <c r="F55" s="152"/>
      <c r="G55" s="174" t="s">
        <v>2</v>
      </c>
      <c r="H55" s="174"/>
      <c r="I55" s="174"/>
      <c r="J55" s="156" t="s">
        <v>104</v>
      </c>
      <c r="K55" s="11"/>
      <c r="L55" s="11"/>
      <c r="M55" s="175"/>
      <c r="N55" s="175"/>
      <c r="O55" s="11"/>
      <c r="P55" s="176" t="s">
        <v>105</v>
      </c>
      <c r="Q55" s="177" t="s">
        <v>106</v>
      </c>
      <c r="R55" s="169"/>
      <c r="S55" s="169"/>
      <c r="T55" s="169"/>
      <c r="U55" s="169"/>
      <c r="V55" s="178"/>
      <c r="W55" s="170" t="n">
        <f aca="false">W51-W53</f>
        <v>41.3</v>
      </c>
      <c r="X55" s="171"/>
    </row>
    <row r="56" customFormat="false" ht="10.2" hidden="false" customHeight="true" outlineLevel="0" collapsed="false">
      <c r="A56" s="10"/>
      <c r="B56" s="11"/>
      <c r="C56" s="11"/>
      <c r="D56" s="11"/>
      <c r="E56" s="11"/>
      <c r="F56" s="11"/>
      <c r="G56" s="11"/>
      <c r="H56" s="11"/>
      <c r="I56" s="108"/>
      <c r="J56" s="156" t="s">
        <v>107</v>
      </c>
      <c r="K56" s="175"/>
      <c r="L56" s="11" t="s">
        <v>108</v>
      </c>
      <c r="M56" s="175"/>
      <c r="N56" s="175"/>
      <c r="O56" s="11"/>
      <c r="P56" s="176"/>
      <c r="Q56" s="177"/>
      <c r="R56" s="29"/>
      <c r="S56" s="29"/>
      <c r="T56" s="29"/>
      <c r="U56" s="29"/>
      <c r="V56" s="179"/>
      <c r="W56" s="170"/>
      <c r="X56" s="171"/>
    </row>
    <row r="57" customFormat="false" ht="10.3" hidden="false" customHeight="true" outlineLevel="0" collapsed="false">
      <c r="A57" s="10"/>
      <c r="B57" s="11"/>
      <c r="C57" s="11"/>
      <c r="D57" s="11"/>
      <c r="E57" s="11"/>
      <c r="F57" s="11"/>
      <c r="G57" s="11"/>
      <c r="H57" s="11"/>
      <c r="I57" s="108"/>
      <c r="J57" s="10" t="s">
        <v>109</v>
      </c>
      <c r="K57" s="175"/>
      <c r="L57" s="11" t="s">
        <v>110</v>
      </c>
      <c r="M57" s="175"/>
      <c r="N57" s="175"/>
      <c r="O57" s="11"/>
      <c r="P57" s="11"/>
      <c r="Q57" s="11"/>
      <c r="R57" s="11"/>
      <c r="S57" s="11"/>
      <c r="T57" s="11"/>
      <c r="U57" s="11"/>
      <c r="V57" s="11"/>
      <c r="W57" s="180"/>
      <c r="X57" s="108"/>
    </row>
    <row r="58" customFormat="false" ht="10.3" hidden="false" customHeight="true" outlineLevel="0" collapsed="false">
      <c r="A58" s="10"/>
      <c r="B58" s="11"/>
      <c r="C58" s="11"/>
      <c r="D58" s="11"/>
      <c r="E58" s="11"/>
      <c r="F58" s="11"/>
      <c r="G58" s="11"/>
      <c r="H58" s="11"/>
      <c r="I58" s="108"/>
      <c r="J58" s="10" t="s">
        <v>111</v>
      </c>
      <c r="K58" s="175"/>
      <c r="L58" s="11" t="s">
        <v>112</v>
      </c>
      <c r="M58" s="175"/>
      <c r="N58" s="175"/>
      <c r="O58" s="11"/>
      <c r="P58" s="11" t="s">
        <v>113</v>
      </c>
      <c r="Q58" s="11"/>
      <c r="R58" s="11"/>
      <c r="S58" s="11"/>
      <c r="T58" s="11"/>
      <c r="U58" s="11"/>
      <c r="V58" s="11"/>
      <c r="W58" s="180"/>
      <c r="X58" s="108"/>
    </row>
    <row r="59" customFormat="false" ht="10.3" hidden="false" customHeight="true" outlineLevel="0" collapsed="false">
      <c r="A59" s="116"/>
      <c r="B59" s="117" t="s">
        <v>2</v>
      </c>
      <c r="C59" s="29"/>
      <c r="D59" s="120"/>
      <c r="E59" s="181" t="s">
        <v>2</v>
      </c>
      <c r="F59" s="120"/>
      <c r="G59" s="181" t="s">
        <v>2</v>
      </c>
      <c r="H59" s="119" t="s">
        <v>2</v>
      </c>
      <c r="I59" s="121"/>
      <c r="J59" s="10" t="s">
        <v>114</v>
      </c>
      <c r="K59" s="175"/>
      <c r="L59" s="11" t="s">
        <v>115</v>
      </c>
      <c r="M59" s="175"/>
      <c r="N59" s="175"/>
      <c r="O59" s="11"/>
      <c r="P59" s="11"/>
      <c r="Q59" s="11"/>
      <c r="R59" s="11"/>
      <c r="S59" s="11"/>
      <c r="T59" s="11"/>
      <c r="U59" s="11"/>
      <c r="V59" s="11"/>
      <c r="W59" s="180"/>
      <c r="X59" s="108"/>
    </row>
    <row r="60" customFormat="false" ht="10.3" hidden="false" customHeight="true" outlineLevel="0" collapsed="false">
      <c r="A60" s="182" t="s">
        <v>116</v>
      </c>
      <c r="B60" s="182"/>
      <c r="C60" s="182"/>
      <c r="D60" s="183" t="s">
        <v>117</v>
      </c>
      <c r="E60" s="183"/>
      <c r="F60" s="183" t="s">
        <v>118</v>
      </c>
      <c r="G60" s="183"/>
      <c r="H60" s="184" t="s">
        <v>119</v>
      </c>
      <c r="I60" s="184"/>
      <c r="J60" s="10" t="s">
        <v>120</v>
      </c>
      <c r="K60" s="175"/>
      <c r="L60" s="11" t="s">
        <v>121</v>
      </c>
      <c r="M60" s="11"/>
      <c r="N60" s="11"/>
      <c r="O60" s="11"/>
      <c r="P60" s="11"/>
      <c r="Q60" s="185"/>
      <c r="R60" s="186"/>
      <c r="S60" s="186"/>
      <c r="T60" s="186"/>
      <c r="U60" s="186"/>
      <c r="V60" s="186"/>
      <c r="W60" s="186"/>
      <c r="X60" s="187"/>
    </row>
    <row r="61" customFormat="false" ht="10.3" hidden="false" customHeight="true" outlineLevel="0" collapsed="false">
      <c r="A61" s="188" t="s">
        <v>122</v>
      </c>
      <c r="B61" s="188"/>
      <c r="C61" s="188"/>
      <c r="D61" s="189" t="s">
        <v>123</v>
      </c>
      <c r="E61" s="189"/>
      <c r="F61" s="189" t="s">
        <v>124</v>
      </c>
      <c r="G61" s="189"/>
      <c r="H61" s="190"/>
      <c r="I61" s="191"/>
      <c r="J61" s="192" t="s">
        <v>125</v>
      </c>
      <c r="K61" s="190"/>
      <c r="L61" s="190"/>
      <c r="M61" s="190"/>
      <c r="N61" s="190"/>
      <c r="O61" s="190"/>
      <c r="P61" s="190"/>
      <c r="Q61" s="193" t="s">
        <v>126</v>
      </c>
      <c r="R61" s="193"/>
      <c r="S61" s="193"/>
      <c r="T61" s="193"/>
      <c r="U61" s="193"/>
      <c r="V61" s="193"/>
      <c r="W61" s="193"/>
      <c r="X61" s="193"/>
    </row>
    <row r="62" customFormat="false" ht="17.25" hidden="false" customHeight="false" outlineLevel="0" collapsed="false"/>
  </sheetData>
  <mergeCells count="385">
    <mergeCell ref="C1:F1"/>
    <mergeCell ref="J1:X1"/>
    <mergeCell ref="J2:J4"/>
    <mergeCell ref="K2:M2"/>
    <mergeCell ref="R2:U2"/>
    <mergeCell ref="W2:W5"/>
    <mergeCell ref="X2:X5"/>
    <mergeCell ref="C3:F3"/>
    <mergeCell ref="K3:M3"/>
    <mergeCell ref="B4:F4"/>
    <mergeCell ref="K4:M4"/>
    <mergeCell ref="A6:B6"/>
    <mergeCell ref="C6:E6"/>
    <mergeCell ref="F6:G6"/>
    <mergeCell ref="H6:I6"/>
    <mergeCell ref="A7:B7"/>
    <mergeCell ref="H7:I7"/>
    <mergeCell ref="J7:J8"/>
    <mergeCell ref="N7:N8"/>
    <mergeCell ref="O7:O8"/>
    <mergeCell ref="P7:P8"/>
    <mergeCell ref="R7:R8"/>
    <mergeCell ref="S7:S8"/>
    <mergeCell ref="T7:T8"/>
    <mergeCell ref="U7:U8"/>
    <mergeCell ref="V7:V8"/>
    <mergeCell ref="W7:W8"/>
    <mergeCell ref="X7:X8"/>
    <mergeCell ref="A8:B8"/>
    <mergeCell ref="C8:E8"/>
    <mergeCell ref="F8:G8"/>
    <mergeCell ref="H8:I8"/>
    <mergeCell ref="A9:B9"/>
    <mergeCell ref="C9:E9"/>
    <mergeCell ref="F9:G9"/>
    <mergeCell ref="H9:I9"/>
    <mergeCell ref="J9:J10"/>
    <mergeCell ref="N9:N10"/>
    <mergeCell ref="O9:O10"/>
    <mergeCell ref="P9:P10"/>
    <mergeCell ref="R9:R10"/>
    <mergeCell ref="S9:S10"/>
    <mergeCell ref="T9:T10"/>
    <mergeCell ref="U9:U10"/>
    <mergeCell ref="V9:V10"/>
    <mergeCell ref="W9:W10"/>
    <mergeCell ref="X9:X10"/>
    <mergeCell ref="A10:B10"/>
    <mergeCell ref="C10:E10"/>
    <mergeCell ref="F10:G10"/>
    <mergeCell ref="H10:I10"/>
    <mergeCell ref="A11:B11"/>
    <mergeCell ref="C11:E11"/>
    <mergeCell ref="F11:G11"/>
    <mergeCell ref="H11:I11"/>
    <mergeCell ref="J11:J12"/>
    <mergeCell ref="N11:N12"/>
    <mergeCell ref="O11:O12"/>
    <mergeCell ref="P11:P12"/>
    <mergeCell ref="R11:R12"/>
    <mergeCell ref="S11:S12"/>
    <mergeCell ref="T11:T12"/>
    <mergeCell ref="U11:U12"/>
    <mergeCell ref="V11:V12"/>
    <mergeCell ref="W11:W12"/>
    <mergeCell ref="X11:X12"/>
    <mergeCell ref="A12:B12"/>
    <mergeCell ref="C12:E12"/>
    <mergeCell ref="F12:G12"/>
    <mergeCell ref="H12:I12"/>
    <mergeCell ref="A13:B13"/>
    <mergeCell ref="C13:E13"/>
    <mergeCell ref="F13:G13"/>
    <mergeCell ref="H13:I13"/>
    <mergeCell ref="J13:J14"/>
    <mergeCell ref="N13:N14"/>
    <mergeCell ref="O13:O14"/>
    <mergeCell ref="P13:P14"/>
    <mergeCell ref="R13:R14"/>
    <mergeCell ref="S13:S14"/>
    <mergeCell ref="T13:T14"/>
    <mergeCell ref="U13:U14"/>
    <mergeCell ref="V13:V14"/>
    <mergeCell ref="W13:W14"/>
    <mergeCell ref="X13:X14"/>
    <mergeCell ref="A14:B14"/>
    <mergeCell ref="C14:E14"/>
    <mergeCell ref="F14:G14"/>
    <mergeCell ref="H14:I14"/>
    <mergeCell ref="A15:B15"/>
    <mergeCell ref="C15:E15"/>
    <mergeCell ref="F15:G15"/>
    <mergeCell ref="H15:I15"/>
    <mergeCell ref="J15:J16"/>
    <mergeCell ref="N15:N16"/>
    <mergeCell ref="O15:O16"/>
    <mergeCell ref="P15:P16"/>
    <mergeCell ref="R15:R16"/>
    <mergeCell ref="S15:S16"/>
    <mergeCell ref="T15:T16"/>
    <mergeCell ref="U15:U16"/>
    <mergeCell ref="V15:V16"/>
    <mergeCell ref="W15:W16"/>
    <mergeCell ref="X15:X16"/>
    <mergeCell ref="A16:B16"/>
    <mergeCell ref="C16:E16"/>
    <mergeCell ref="F16:G16"/>
    <mergeCell ref="H16:I16"/>
    <mergeCell ref="A17:B17"/>
    <mergeCell ref="C17:E17"/>
    <mergeCell ref="F17:G17"/>
    <mergeCell ref="H17:I17"/>
    <mergeCell ref="J17:J18"/>
    <mergeCell ref="N17:N18"/>
    <mergeCell ref="O17:O18"/>
    <mergeCell ref="P17:P18"/>
    <mergeCell ref="R17:R18"/>
    <mergeCell ref="S17:S18"/>
    <mergeCell ref="T17:T18"/>
    <mergeCell ref="U17:U18"/>
    <mergeCell ref="V17:V18"/>
    <mergeCell ref="W17:W18"/>
    <mergeCell ref="X17:X18"/>
    <mergeCell ref="A18:B18"/>
    <mergeCell ref="C18:E18"/>
    <mergeCell ref="F18:G18"/>
    <mergeCell ref="H18:I18"/>
    <mergeCell ref="A19:B19"/>
    <mergeCell ref="C19:E19"/>
    <mergeCell ref="F19:G19"/>
    <mergeCell ref="H19:I19"/>
    <mergeCell ref="J19:J20"/>
    <mergeCell ref="N19:N20"/>
    <mergeCell ref="O19:O20"/>
    <mergeCell ref="P19:P20"/>
    <mergeCell ref="R19:R20"/>
    <mergeCell ref="S19:S20"/>
    <mergeCell ref="T19:T20"/>
    <mergeCell ref="U19:U20"/>
    <mergeCell ref="V19:V20"/>
    <mergeCell ref="W19:W20"/>
    <mergeCell ref="X19:X20"/>
    <mergeCell ref="A20:B20"/>
    <mergeCell ref="C20:E20"/>
    <mergeCell ref="F20:G20"/>
    <mergeCell ref="H20:I20"/>
    <mergeCell ref="A21:B21"/>
    <mergeCell ref="C21:E21"/>
    <mergeCell ref="F21:G21"/>
    <mergeCell ref="H21:I21"/>
    <mergeCell ref="J21:J22"/>
    <mergeCell ref="N21:N22"/>
    <mergeCell ref="O21:O22"/>
    <mergeCell ref="P21:P22"/>
    <mergeCell ref="R21:R22"/>
    <mergeCell ref="S21:S22"/>
    <mergeCell ref="T21:T22"/>
    <mergeCell ref="U21:U22"/>
    <mergeCell ref="V21:V22"/>
    <mergeCell ref="W21:W22"/>
    <mergeCell ref="X21:X22"/>
    <mergeCell ref="A22:B22"/>
    <mergeCell ref="C22:E22"/>
    <mergeCell ref="F22:G22"/>
    <mergeCell ref="H22:I22"/>
    <mergeCell ref="A23:B23"/>
    <mergeCell ref="C23:E23"/>
    <mergeCell ref="F23:G23"/>
    <mergeCell ref="H23:I23"/>
    <mergeCell ref="J23:J24"/>
    <mergeCell ref="N23:N24"/>
    <mergeCell ref="O23:O24"/>
    <mergeCell ref="P23:P24"/>
    <mergeCell ref="R23:R24"/>
    <mergeCell ref="S23:S24"/>
    <mergeCell ref="T23:T24"/>
    <mergeCell ref="U23:U24"/>
    <mergeCell ref="V23:V24"/>
    <mergeCell ref="W23:W24"/>
    <mergeCell ref="X23:X24"/>
    <mergeCell ref="A24:B24"/>
    <mergeCell ref="C24:E24"/>
    <mergeCell ref="F24:G24"/>
    <mergeCell ref="H24:I24"/>
    <mergeCell ref="A25:B25"/>
    <mergeCell ref="C25:E25"/>
    <mergeCell ref="F25:G25"/>
    <mergeCell ref="H25:I25"/>
    <mergeCell ref="J25:J26"/>
    <mergeCell ref="N25:N26"/>
    <mergeCell ref="O25:O26"/>
    <mergeCell ref="P25:P26"/>
    <mergeCell ref="R25:R26"/>
    <mergeCell ref="S25:S26"/>
    <mergeCell ref="T25:T26"/>
    <mergeCell ref="U25:U26"/>
    <mergeCell ref="V25:V26"/>
    <mergeCell ref="W25:W26"/>
    <mergeCell ref="X25:X26"/>
    <mergeCell ref="A26:B26"/>
    <mergeCell ref="C26:E26"/>
    <mergeCell ref="F26:G26"/>
    <mergeCell ref="H26:I26"/>
    <mergeCell ref="A27:B27"/>
    <mergeCell ref="C27:E27"/>
    <mergeCell ref="F27:G27"/>
    <mergeCell ref="H27:I27"/>
    <mergeCell ref="J27:J28"/>
    <mergeCell ref="N27:N28"/>
    <mergeCell ref="O27:O28"/>
    <mergeCell ref="P27:P28"/>
    <mergeCell ref="R27:R28"/>
    <mergeCell ref="S27:S28"/>
    <mergeCell ref="T27:T28"/>
    <mergeCell ref="U27:U28"/>
    <mergeCell ref="V27:V28"/>
    <mergeCell ref="W27:W28"/>
    <mergeCell ref="X27:X28"/>
    <mergeCell ref="A28:B28"/>
    <mergeCell ref="C28:E28"/>
    <mergeCell ref="F28:G28"/>
    <mergeCell ref="H28:I28"/>
    <mergeCell ref="A29:B29"/>
    <mergeCell ref="C29:E29"/>
    <mergeCell ref="F29:G29"/>
    <mergeCell ref="H29:I29"/>
    <mergeCell ref="J29:J30"/>
    <mergeCell ref="N29:N30"/>
    <mergeCell ref="O29:O30"/>
    <mergeCell ref="P29:P30"/>
    <mergeCell ref="R29:R30"/>
    <mergeCell ref="S29:S30"/>
    <mergeCell ref="T29:T30"/>
    <mergeCell ref="U29:U30"/>
    <mergeCell ref="V29:V30"/>
    <mergeCell ref="W29:W30"/>
    <mergeCell ref="X29:X30"/>
    <mergeCell ref="A30:B30"/>
    <mergeCell ref="C30:E30"/>
    <mergeCell ref="F30:G30"/>
    <mergeCell ref="H30:I30"/>
    <mergeCell ref="A31:B31"/>
    <mergeCell ref="C31:E31"/>
    <mergeCell ref="F31:G31"/>
    <mergeCell ref="H31:I31"/>
    <mergeCell ref="J31:J32"/>
    <mergeCell ref="N31:N32"/>
    <mergeCell ref="O31:O32"/>
    <mergeCell ref="P31:P32"/>
    <mergeCell ref="R31:R32"/>
    <mergeCell ref="S31:S32"/>
    <mergeCell ref="T31:T32"/>
    <mergeCell ref="U31:U32"/>
    <mergeCell ref="V31:V32"/>
    <mergeCell ref="W31:W32"/>
    <mergeCell ref="X31:X32"/>
    <mergeCell ref="C32:I32"/>
    <mergeCell ref="J33:J34"/>
    <mergeCell ref="N33:N34"/>
    <mergeCell ref="O33:O34"/>
    <mergeCell ref="P33:P34"/>
    <mergeCell ref="R33:R34"/>
    <mergeCell ref="S33:S34"/>
    <mergeCell ref="T33:T34"/>
    <mergeCell ref="U33:U34"/>
    <mergeCell ref="V33:V34"/>
    <mergeCell ref="W33:W34"/>
    <mergeCell ref="X33:X34"/>
    <mergeCell ref="J35:J36"/>
    <mergeCell ref="N35:N36"/>
    <mergeCell ref="O35:O36"/>
    <mergeCell ref="P35:P36"/>
    <mergeCell ref="R35:R36"/>
    <mergeCell ref="S35:S36"/>
    <mergeCell ref="T35:T36"/>
    <mergeCell ref="U35:U36"/>
    <mergeCell ref="V35:V36"/>
    <mergeCell ref="W35:W36"/>
    <mergeCell ref="X35:X36"/>
    <mergeCell ref="N37:N38"/>
    <mergeCell ref="O37:O38"/>
    <mergeCell ref="P37:P38"/>
    <mergeCell ref="R37:R38"/>
    <mergeCell ref="S37:S38"/>
    <mergeCell ref="T37:T38"/>
    <mergeCell ref="U37:U38"/>
    <mergeCell ref="V37:V38"/>
    <mergeCell ref="W37:W38"/>
    <mergeCell ref="X37:X38"/>
    <mergeCell ref="J39:J40"/>
    <mergeCell ref="N39:N40"/>
    <mergeCell ref="O39:O40"/>
    <mergeCell ref="P39:P40"/>
    <mergeCell ref="R39:R40"/>
    <mergeCell ref="S39:S40"/>
    <mergeCell ref="T39:T40"/>
    <mergeCell ref="U39:U40"/>
    <mergeCell ref="V39:V40"/>
    <mergeCell ref="W39:W40"/>
    <mergeCell ref="X39:X40"/>
    <mergeCell ref="A41:C41"/>
    <mergeCell ref="F41:I41"/>
    <mergeCell ref="J41:J42"/>
    <mergeCell ref="N41:N42"/>
    <mergeCell ref="O41:O42"/>
    <mergeCell ref="P41:P42"/>
    <mergeCell ref="R41:R42"/>
    <mergeCell ref="S41:S42"/>
    <mergeCell ref="T41:T42"/>
    <mergeCell ref="U41:U42"/>
    <mergeCell ref="V41:V42"/>
    <mergeCell ref="W41:W42"/>
    <mergeCell ref="X41:X42"/>
    <mergeCell ref="J43:J44"/>
    <mergeCell ref="N43:N44"/>
    <mergeCell ref="O43:O44"/>
    <mergeCell ref="P43:P44"/>
    <mergeCell ref="R43:R44"/>
    <mergeCell ref="S43:S44"/>
    <mergeCell ref="T43:T44"/>
    <mergeCell ref="U43:U44"/>
    <mergeCell ref="V43:V44"/>
    <mergeCell ref="W43:W44"/>
    <mergeCell ref="X43:X44"/>
    <mergeCell ref="J45:J46"/>
    <mergeCell ref="N45:N46"/>
    <mergeCell ref="O45:O46"/>
    <mergeCell ref="P45:P46"/>
    <mergeCell ref="R45:R46"/>
    <mergeCell ref="S45:S46"/>
    <mergeCell ref="T45:T46"/>
    <mergeCell ref="U45:U46"/>
    <mergeCell ref="V45:V46"/>
    <mergeCell ref="W45:W46"/>
    <mergeCell ref="X45:X46"/>
    <mergeCell ref="J47:K48"/>
    <mergeCell ref="L47:L48"/>
    <mergeCell ref="M47:M48"/>
    <mergeCell ref="N47:P48"/>
    <mergeCell ref="Q47:Q48"/>
    <mergeCell ref="R47:R48"/>
    <mergeCell ref="S47:V48"/>
    <mergeCell ref="W47:W48"/>
    <mergeCell ref="X47:X48"/>
    <mergeCell ref="F48:I48"/>
    <mergeCell ref="E49:I49"/>
    <mergeCell ref="J49:K50"/>
    <mergeCell ref="L49:L50"/>
    <mergeCell ref="M49:M50"/>
    <mergeCell ref="N49:O50"/>
    <mergeCell ref="P49:P50"/>
    <mergeCell ref="Q49:Q50"/>
    <mergeCell ref="R49:S49"/>
    <mergeCell ref="U49:U50"/>
    <mergeCell ref="V49:V50"/>
    <mergeCell ref="W49:W50"/>
    <mergeCell ref="X49:X50"/>
    <mergeCell ref="R50:S50"/>
    <mergeCell ref="P51:P52"/>
    <mergeCell ref="R51:R52"/>
    <mergeCell ref="S51:S52"/>
    <mergeCell ref="T51:T52"/>
    <mergeCell ref="U51:U52"/>
    <mergeCell ref="V51:V52"/>
    <mergeCell ref="W51:W52"/>
    <mergeCell ref="X51:X52"/>
    <mergeCell ref="L52:M52"/>
    <mergeCell ref="P53:Q54"/>
    <mergeCell ref="W53:W54"/>
    <mergeCell ref="X53:X54"/>
    <mergeCell ref="E55:F55"/>
    <mergeCell ref="G55:I55"/>
    <mergeCell ref="P55:P56"/>
    <mergeCell ref="Q55:Q56"/>
    <mergeCell ref="W55:W56"/>
    <mergeCell ref="X55:X56"/>
    <mergeCell ref="A60:C60"/>
    <mergeCell ref="D60:E60"/>
    <mergeCell ref="F60:G60"/>
    <mergeCell ref="H60:I60"/>
    <mergeCell ref="R60:W60"/>
    <mergeCell ref="A61:C61"/>
    <mergeCell ref="D61:E61"/>
    <mergeCell ref="F61:G61"/>
    <mergeCell ref="Q61:X61"/>
  </mergeCells>
  <printOptions headings="false" gridLines="false" gridLinesSet="true" horizontalCentered="false" verticalCentered="false"/>
  <pageMargins left="0.629861111111111" right="0.629861111111111" top="0.7875" bottom="0.590277777777778" header="0.511805555555555" footer="0.511805555555555"/>
  <pageSetup paperSize="9" scale="9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9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3846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2001-01-08T12:58:15Z</dcterms:created>
  <dc:creator/>
  <dc:description/>
  <dc:language>en-GB</dc:language>
  <cp:lastModifiedBy/>
  <cp:lastPrinted>2016-02-24T09:48:57Z</cp:lastPrinted>
  <dcterms:modified xsi:type="dcterms:W3CDTF">2017-06-07T16:33:59Z</dcterms:modified>
  <cp:revision>470</cp:revision>
  <dc:subject>cestovný príkaz</dc:subject>
  <dc:title>golem</dc:title>
</cp:coreProperties>
</file>