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vzor cestovného príkazu.xls" sheetId="1" r:id="rId4"/>
  </sheets>
</workbook>
</file>

<file path=xl/sharedStrings.xml><?xml version="1.0" encoding="utf-8"?>
<sst xmlns="http://schemas.openxmlformats.org/spreadsheetml/2006/main" uniqueCount="134">
  <si>
    <t>Zamestnávateľ</t>
  </si>
  <si>
    <t>Osobné číslo</t>
  </si>
  <si>
    <t>-</t>
  </si>
  <si>
    <t>Vyúčtovanie pracovnej cesty</t>
  </si>
  <si>
    <t>CESTOVNÝ PRÍKAZ</t>
  </si>
  <si>
    <t>Útvar</t>
  </si>
  <si>
    <t>Dátum</t>
  </si>
  <si>
    <t>ODCHOD-PRÍCHOD</t>
  </si>
  <si>
    <t>Použ.</t>
  </si>
  <si>
    <t>Vzdiale</t>
  </si>
  <si>
    <t>Počet</t>
  </si>
  <si>
    <t>Plnenie</t>
  </si>
  <si>
    <t>Náhrady pri prac. ceste</t>
  </si>
  <si>
    <t>Iné</t>
  </si>
  <si>
    <t>Spolu</t>
  </si>
  <si>
    <t>Upravené</t>
  </si>
  <si>
    <t>1. Priezvisko, meno, titul</t>
  </si>
  <si>
    <t>${user.surname}, ${user.firstName}, ${user.degrees}</t>
  </si>
  <si>
    <t>Telefón, klapka</t>
  </si>
  <si>
    <t>miesto rokovania</t>
  </si>
  <si>
    <t>dopr.</t>
  </si>
  <si>
    <t>nosť</t>
  </si>
  <si>
    <t>hodín</t>
  </si>
  <si>
    <t>pracov.</t>
  </si>
  <si>
    <t>Cestovné</t>
  </si>
  <si>
    <t>Stravné</t>
  </si>
  <si>
    <t>Nocľažné</t>
  </si>
  <si>
    <t>Nutné</t>
  </si>
  <si>
    <t>náhrady</t>
  </si>
  <si>
    <t>2. Bydlisko</t>
  </si>
  <si>
    <t>${user.address}</t>
  </si>
  <si>
    <t>Normálny pracovný čas</t>
  </si>
  <si>
    <t>podčiarknite</t>
  </si>
  <si>
    <t>prostr.</t>
  </si>
  <si>
    <t>prekáž.</t>
  </si>
  <si>
    <t>úloh</t>
  </si>
  <si>
    <t>a miestna</t>
  </si>
  <si>
    <t>vedľajšie</t>
  </si>
  <si>
    <t>Od  8:00</t>
  </si>
  <si>
    <t>Do 16:30</t>
  </si>
  <si>
    <t>v práci</t>
  </si>
  <si>
    <t>od-do</t>
  </si>
  <si>
    <t>preprava</t>
  </si>
  <si>
    <t>výdavky</t>
  </si>
  <si>
    <t>Začiatok cesty</t>
  </si>
  <si>
    <t>Miesto rokovania</t>
  </si>
  <si>
    <t>Účel cesty</t>
  </si>
  <si>
    <t>Koniec cesty</t>
  </si>
  <si>
    <t>hod.</t>
  </si>
  <si>
    <t>skr.</t>
  </si>
  <si>
    <t>km</t>
  </si>
  <si>
    <t>EUR</t>
  </si>
  <si>
    <t>(miesto, dátum, hod.)</t>
  </si>
  <si>
    <t>(miesto, dátum)</t>
  </si>
  <si>
    <t>&lt;% print(moment(trip.departureTime).format('DD/MM/YYYY')); %&gt;</t>
  </si>
  <si>
    <t>Odchod</t>
  </si>
  <si>
    <t>${trip.place.originName}</t>
  </si>
  <si>
    <t>&lt;% print(moment(trip.departureTime).format('H:mm')); %&gt;</t>
  </si>
  <si>
    <t>${trip.travelType}</t>
  </si>
  <si>
    <t>${trip.priceOfTravel}</t>
  </si>
  <si>
    <t>${trip.dietTariff}</t>
  </si>
  <si>
    <t>Bratislava, &lt;% print(moment(trip.departureTime).format('D.M.YYYY')); %&gt;</t>
  </si>
  <si>
    <t>${trip.place.name}</t>
  </si>
  <si>
    <t>${trip.purpose}</t>
  </si>
  <si>
    <t>Bratislava, &lt;% print(moment(trip.arrivalTime).format('D.M.YYYY')); %&gt;</t>
  </si>
  <si>
    <t>Príchod</t>
  </si>
  <si>
    <t>${trip.place.destinationName}</t>
  </si>
  <si>
    <t>&lt;% print(moment(trip.departureTime).add(moment.duration(trip.place.travelDuration)).format('H:mm')); %&gt;</t>
  </si>
  <si>
    <t>&lt;% var d = moment(trip.departureTime).format('DD/MM/YYYY'); var a = moment(trip.arrivalTime).format('DD/MM/YYYY'); if (a !== d) {print(a);} %&gt;</t>
  </si>
  <si>
    <t>&lt;% print(moment(trip.arrivalTime).subtract(moment.duration(trip.place.travelDuration)).format('H:mm')); %&gt;</t>
  </si>
  <si>
    <t>&lt;% print(moment(trip.arrivalTime).format('H:mm')); %&gt;</t>
  </si>
  <si>
    <t>3. Spolucestujúci</t>
  </si>
  <si>
    <t>4. Určený dopravný prostriedok (pri vlastnom vozidle druh, priemerná spotreba PH podľa tech. preukazu)</t>
  </si>
  <si>
    <t>5. Predpokladaná čiastka výdavkov EUR</t>
  </si>
  <si>
    <t>6. Povolený preddavok EUR</t>
  </si>
  <si>
    <t>vyplatený dňa</t>
  </si>
  <si>
    <t>pokl.doklad číslo</t>
  </si>
  <si>
    <t>Podpis pokladníka</t>
  </si>
  <si>
    <t>Dátum a podpis štatutárneho zástupcu</t>
  </si>
  <si>
    <t>7. Správa o výsledku pracovnej cesty bola podaná dňa</t>
  </si>
  <si>
    <t>So spôsobom vykonania súhlasí</t>
  </si>
  <si>
    <t>Ján Švantner</t>
  </si>
  <si>
    <t>8. Výdavkový - príjmový pokladničný doklad</t>
  </si>
  <si>
    <t>Účtovací predpis</t>
  </si>
  <si>
    <t>č.</t>
  </si>
  <si>
    <t>Má dať</t>
  </si>
  <si>
    <t>Dal</t>
  </si>
  <si>
    <t>Čiastka</t>
  </si>
  <si>
    <t>Stredisko</t>
  </si>
  <si>
    <t>Zákazka</t>
  </si>
  <si>
    <t>Účtovaná náhrada bola preskúmaná a upravená na</t>
  </si>
  <si>
    <t>Vyplatený preddavok</t>
  </si>
  <si>
    <t>Doplatok- Preplatok</t>
  </si>
  <si>
    <t>Slovom</t>
  </si>
  <si>
    <t>Poznámka o zaúčtovaní</t>
  </si>
  <si>
    <t>AMORTIZÁCIA</t>
  </si>
  <si>
    <t>Spolu km</t>
  </si>
  <si>
    <t>x</t>
  </si>
  <si>
    <t>EUR /
Km</t>
  </si>
  <si>
    <t>=</t>
  </si>
  <si>
    <t>SPOTREBA</t>
  </si>
  <si>
    <t>x spotr.</t>
  </si>
  <si>
    <t>l/100km</t>
  </si>
  <si>
    <t>PHM (1l)</t>
  </si>
  <si>
    <t>Bezplatne boli poskytnuté</t>
  </si>
  <si>
    <t>Raňajky</t>
  </si>
  <si>
    <t>Obed</t>
  </si>
  <si>
    <t>Večera</t>
  </si>
  <si>
    <t>(škrtnúť stravné neposkytnuté bezplatne)</t>
  </si>
  <si>
    <t>Preddavok</t>
  </si>
  <si>
    <t>Poznámky:</t>
  </si>
  <si>
    <t>1) Čas odchodu a príchodu vyplňte podľa cest.poriadku</t>
  </si>
  <si>
    <t>Doplatok</t>
  </si>
  <si>
    <t>Preplatok</t>
  </si>
  <si>
    <t>2) Použitý DP:</t>
  </si>
  <si>
    <t>DZ – doprava zabezpečená</t>
  </si>
  <si>
    <t>O - osobný vlak</t>
  </si>
  <si>
    <t>AUS - auto služobné</t>
  </si>
  <si>
    <t>R - rýchlik</t>
  </si>
  <si>
    <t>AUV - auto vlastné</t>
  </si>
  <si>
    <t>Vyhlasujem, že som všetky údaje uviedol úplne a správne.</t>
  </si>
  <si>
    <t>A - autobus</t>
  </si>
  <si>
    <t>MOS - motocykel služobný</t>
  </si>
  <si>
    <t>Dátum a podpis zamestnanca,</t>
  </si>
  <si>
    <t>Dátum a podpis príjemcu</t>
  </si>
  <si>
    <t>Dátum a podpis</t>
  </si>
  <si>
    <t>Schválil (dátum a podpis)</t>
  </si>
  <si>
    <t>L - lietadlo</t>
  </si>
  <si>
    <t>MOV - motocykel vlastný</t>
  </si>
  <si>
    <t>ktorý upravil vyúčtovanie</t>
  </si>
  <si>
    <t>(preukaz totožnosti)</t>
  </si>
  <si>
    <t>pokladníka</t>
  </si>
  <si>
    <t>3) Počet km uvádzajte len pri použití iného ako verejného dopr. prostriedku.</t>
  </si>
  <si>
    <t>Dátum a podpis účtovateľa</t>
  </si>
</sst>
</file>

<file path=xl/styles.xml><?xml version="1.0" encoding="utf-8"?>
<styleSheet xmlns="http://schemas.openxmlformats.org/spreadsheetml/2006/main">
  <numFmts count="11">
    <numFmt numFmtId="0" formatCode="General"/>
    <numFmt numFmtId="59" formatCode="hh:mm"/>
    <numFmt numFmtId="60" formatCode="#,##0.00&quot; €&quot;;&quot;-&quot;#,##0.00&quot; €&quot;"/>
    <numFmt numFmtId="61" formatCode="&quot;D.&quot;m&quot;.&quot;"/>
    <numFmt numFmtId="62" formatCode="mm/&quot;DD&quot;/&quot;YYYY&quot;"/>
    <numFmt numFmtId="63" formatCode="#,##0&quot; Sk&quot;"/>
    <numFmt numFmtId="64" formatCode="mmm&quot; D, YY&quot;"/>
    <numFmt numFmtId="65" formatCode="&quot;D&quot;/m"/>
    <numFmt numFmtId="66" formatCode="#,##0.00&quot; €&quot;"/>
    <numFmt numFmtId="67" formatCode="#,##0&quot; €&quot;;&quot;-&quot;#,##0&quot; €&quot;"/>
    <numFmt numFmtId="68" formatCode="#,##0.00&quot; &quot;[$SKK];&quot;-&quot;#,##0.00&quot; &quot;[$SKK]"/>
  </numFmts>
  <fonts count="10">
    <font>
      <sz val="10"/>
      <color indexed="8"/>
      <name val="Arial CE"/>
    </font>
    <font>
      <sz val="12"/>
      <color indexed="8"/>
      <name val="Helvetica Neue"/>
    </font>
    <font>
      <sz val="13"/>
      <color indexed="8"/>
      <name val="Arial CE"/>
    </font>
    <font>
      <sz val="8"/>
      <color indexed="8"/>
      <name val="Arial CE"/>
    </font>
    <font>
      <sz val="5"/>
      <color indexed="8"/>
      <name val="Arial CE"/>
    </font>
    <font>
      <sz val="9"/>
      <color indexed="8"/>
      <name val="Arial CE"/>
    </font>
    <font>
      <sz val="7"/>
      <color indexed="8"/>
      <name val="Arial CE"/>
    </font>
    <font>
      <sz val="7"/>
      <color indexed="8"/>
      <name val="Arial CE"/>
    </font>
    <font>
      <sz val="8"/>
      <color indexed="8"/>
      <name val="Arial CE"/>
    </font>
    <font>
      <sz val="6"/>
      <color indexed="8"/>
      <name val="Arial C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3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hair">
        <color indexed="8"/>
      </left>
      <right style="thin">
        <color indexed="8"/>
      </right>
      <top style="thin">
        <color indexed="11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1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1"/>
      </left>
      <right style="hair">
        <color indexed="8"/>
      </right>
      <top style="thin">
        <color indexed="10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0"/>
      </top>
      <bottom style="hair">
        <color indexed="8"/>
      </bottom>
      <diagonal/>
    </border>
    <border>
      <left style="thin">
        <color indexed="11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hair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hair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hair">
        <color indexed="11"/>
      </bottom>
      <diagonal/>
    </border>
    <border>
      <left style="thin">
        <color indexed="8"/>
      </left>
      <right style="thin">
        <color indexed="8"/>
      </right>
      <top style="hair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hair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hair">
        <color indexed="11"/>
      </top>
      <bottom style="thin">
        <color indexed="11"/>
      </bottom>
      <diagonal/>
    </border>
    <border>
      <left style="thin">
        <color indexed="10"/>
      </left>
      <right style="hair">
        <color indexed="11"/>
      </right>
      <top style="thin">
        <color indexed="11"/>
      </top>
      <bottom style="thin">
        <color indexed="10"/>
      </bottom>
      <diagonal/>
    </border>
    <border>
      <left style="hair">
        <color indexed="11"/>
      </left>
      <right style="hair">
        <color indexed="11"/>
      </right>
      <top style="thin">
        <color indexed="11"/>
      </top>
      <bottom style="hair">
        <color indexed="11"/>
      </bottom>
      <diagonal/>
    </border>
    <border>
      <left style="hair">
        <color indexed="11"/>
      </left>
      <right style="thin">
        <color indexed="8"/>
      </right>
      <top style="thin">
        <color indexed="11"/>
      </top>
      <bottom style="hair">
        <color indexed="11"/>
      </bottom>
      <diagonal/>
    </border>
    <border>
      <left style="thin">
        <color indexed="10"/>
      </left>
      <right style="hair">
        <color indexed="11"/>
      </right>
      <top style="thin">
        <color indexed="10"/>
      </top>
      <bottom style="thin">
        <color indexed="10"/>
      </bottom>
      <diagonal/>
    </border>
    <border>
      <left style="hair">
        <color indexed="11"/>
      </left>
      <right style="hair">
        <color indexed="11"/>
      </right>
      <top style="hair">
        <color indexed="11"/>
      </top>
      <bottom style="hair">
        <color indexed="11"/>
      </bottom>
      <diagonal/>
    </border>
    <border>
      <left style="hair">
        <color indexed="11"/>
      </left>
      <right style="thin">
        <color indexed="8"/>
      </right>
      <top style="hair">
        <color indexed="11"/>
      </top>
      <bottom style="hair">
        <color indexed="11"/>
      </bottom>
      <diagonal/>
    </border>
    <border>
      <left style="thin">
        <color indexed="10"/>
      </left>
      <right style="hair">
        <color indexed="11"/>
      </right>
      <top style="thin">
        <color indexed="10"/>
      </top>
      <bottom style="hair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hair">
        <color indexed="11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11"/>
      </left>
      <right style="hair">
        <color indexed="8"/>
      </right>
      <top style="thin">
        <color indexed="11"/>
      </top>
      <bottom style="thin">
        <color indexed="10"/>
      </bottom>
      <diagonal/>
    </border>
    <border>
      <left style="hair">
        <color indexed="11"/>
      </left>
      <right style="hair">
        <color indexed="8"/>
      </right>
      <top style="thin">
        <color indexed="10"/>
      </top>
      <bottom style="thin">
        <color indexed="11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hair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hair">
        <color indexed="11"/>
      </bottom>
      <diagonal/>
    </border>
    <border>
      <left style="hair">
        <color indexed="11"/>
      </left>
      <right style="hair">
        <color indexed="11"/>
      </right>
      <top style="thin">
        <color indexed="11"/>
      </top>
      <bottom style="thin">
        <color indexed="10"/>
      </bottom>
      <diagonal/>
    </border>
    <border>
      <left style="hair">
        <color indexed="11"/>
      </left>
      <right style="hair">
        <color indexed="11"/>
      </right>
      <top style="thin">
        <color indexed="12"/>
      </top>
      <bottom style="hair">
        <color indexed="11"/>
      </bottom>
      <diagonal/>
    </border>
    <border>
      <left style="thin">
        <color indexed="8"/>
      </left>
      <right style="hair">
        <color indexed="11"/>
      </right>
      <top style="hair">
        <color indexed="11"/>
      </top>
      <bottom style="hair">
        <color indexed="11"/>
      </bottom>
      <diagonal/>
    </border>
    <border>
      <left style="hair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11"/>
      </left>
      <right style="hair">
        <color indexed="11"/>
      </right>
      <top style="thin">
        <color indexed="10"/>
      </top>
      <bottom style="hair">
        <color indexed="11"/>
      </bottom>
      <diagonal/>
    </border>
    <border>
      <left style="thin">
        <color indexed="8"/>
      </left>
      <right style="thin">
        <color indexed="10"/>
      </right>
      <top style="hair">
        <color indexed="11"/>
      </top>
      <bottom style="thin">
        <color indexed="10"/>
      </bottom>
      <diagonal/>
    </border>
    <border>
      <left style="hair">
        <color indexed="11"/>
      </left>
      <right style="thin">
        <color indexed="10"/>
      </right>
      <top style="hair">
        <color indexed="11"/>
      </top>
      <bottom style="hair">
        <color indexed="11"/>
      </bottom>
      <diagonal/>
    </border>
    <border>
      <left style="thin">
        <color indexed="10"/>
      </left>
      <right style="hair">
        <color indexed="11"/>
      </right>
      <top style="hair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11"/>
      </top>
      <bottom style="hair">
        <color indexed="11"/>
      </bottom>
      <diagonal/>
    </border>
    <border>
      <left style="thin">
        <color indexed="8"/>
      </left>
      <right style="thin">
        <color indexed="8"/>
      </right>
      <top style="hair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hair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/>
    </xf>
  </cellStyleXfs>
  <cellXfs count="258">
    <xf numFmtId="0" fontId="0" applyNumberFormat="0" applyFont="1" applyFill="0" applyBorder="0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0" fillId="2" borderId="1" applyNumberFormat="1" applyFont="1" applyFill="1" applyBorder="1" applyAlignment="1" applyProtection="0">
      <alignment vertical="top"/>
    </xf>
    <xf numFmtId="1" fontId="0" fillId="2" borderId="2" applyNumberFormat="1" applyFont="1" applyFill="1" applyBorder="1" applyAlignment="1" applyProtection="0">
      <alignment vertical="top"/>
    </xf>
    <xf numFmtId="1" fontId="3" fillId="2" borderId="3" applyNumberFormat="1" applyFont="1" applyFill="1" applyBorder="1" applyAlignment="1" applyProtection="0">
      <alignment horizontal="center" vertical="center"/>
    </xf>
    <xf numFmtId="1" fontId="3" fillId="2" borderId="4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top"/>
    </xf>
    <xf numFmtId="49" fontId="3" fillId="2" borderId="2" applyNumberFormat="1" applyFont="1" applyFill="1" applyBorder="1" applyAlignment="1" applyProtection="0">
      <alignment horizontal="right" vertical="top"/>
    </xf>
    <xf numFmtId="1" fontId="0" fillId="2" borderId="6" applyNumberFormat="1" applyFont="1" applyFill="1" applyBorder="1" applyAlignment="1" applyProtection="0">
      <alignment vertical="top"/>
    </xf>
    <xf numFmtId="49" fontId="3" fillId="2" borderId="7" applyNumberFormat="1" applyFont="1" applyFill="1" applyBorder="1" applyAlignment="1" applyProtection="0">
      <alignment horizontal="center" vertical="top"/>
    </xf>
    <xf numFmtId="1" fontId="3" fillId="2" borderId="7" applyNumberFormat="1" applyFont="1" applyFill="1" applyBorder="1" applyAlignment="1" applyProtection="0">
      <alignment horizontal="center" vertical="top"/>
    </xf>
    <xf numFmtId="1" fontId="3" fillId="2" borderId="8" applyNumberFormat="1" applyFont="1" applyFill="1" applyBorder="1" applyAlignment="1" applyProtection="0">
      <alignment horizontal="center" vertical="top"/>
    </xf>
    <xf numFmtId="1" fontId="0" fillId="2" borderId="9" applyNumberFormat="1" applyFont="1" applyFill="1" applyBorder="1" applyAlignment="1" applyProtection="0">
      <alignment vertical="top"/>
    </xf>
    <xf numFmtId="1" fontId="0" fillId="2" borderId="10" applyNumberFormat="1" applyFont="1" applyFill="1" applyBorder="1" applyAlignment="1" applyProtection="0">
      <alignment vertical="top"/>
    </xf>
    <xf numFmtId="49" fontId="2" fillId="2" borderId="10" applyNumberFormat="1" applyFont="1" applyFill="1" applyBorder="1" applyAlignment="1" applyProtection="0">
      <alignment vertical="top"/>
    </xf>
    <xf numFmtId="1" fontId="0" fillId="2" borderId="11" applyNumberFormat="1" applyFont="1" applyFill="1" applyBorder="1" applyAlignment="1" applyProtection="0">
      <alignment vertical="top"/>
    </xf>
    <xf numFmtId="49" fontId="0" fillId="2" borderId="12" applyNumberFormat="1" applyFont="1" applyFill="1" applyBorder="1" applyAlignment="1" applyProtection="0">
      <alignment vertical="top"/>
    </xf>
    <xf numFmtId="49" fontId="3" fillId="2" borderId="10" applyNumberFormat="1" applyFont="1" applyFill="1" applyBorder="1" applyAlignment="1" applyProtection="0">
      <alignment horizontal="right" vertical="top"/>
    </xf>
    <xf numFmtId="1" fontId="0" fillId="2" borderId="13" applyNumberFormat="1" applyFont="1" applyFill="1" applyBorder="1" applyAlignment="1" applyProtection="0">
      <alignment vertical="top"/>
    </xf>
    <xf numFmtId="49" fontId="3" fillId="2" borderId="14" applyNumberFormat="1" applyFont="1" applyFill="1" applyBorder="1" applyAlignment="1" applyProtection="0">
      <alignment horizontal="center" vertical="center"/>
    </xf>
    <xf numFmtId="49" fontId="4" fillId="2" borderId="14" applyNumberFormat="1" applyFont="1" applyFill="1" applyBorder="1" applyAlignment="1" applyProtection="0">
      <alignment horizontal="center" vertical="top"/>
    </xf>
    <xf numFmtId="1" fontId="4" fillId="2" borderId="14" applyNumberFormat="1" applyFont="1" applyFill="1" applyBorder="1" applyAlignment="1" applyProtection="0">
      <alignment horizontal="center" vertical="top"/>
    </xf>
    <xf numFmtId="49" fontId="4" fillId="2" borderId="14" applyNumberFormat="1" applyFont="1" applyFill="1" applyBorder="1" applyAlignment="1" applyProtection="0">
      <alignment horizontal="center" vertical="center"/>
    </xf>
    <xf numFmtId="1" fontId="4" fillId="2" borderId="14" applyNumberFormat="1" applyFont="1" applyFill="1" applyBorder="1" applyAlignment="1" applyProtection="0">
      <alignment horizontal="center" vertical="center"/>
    </xf>
    <xf numFmtId="49" fontId="4" fillId="2" borderId="15" applyNumberFormat="1" applyFont="1" applyFill="1" applyBorder="1" applyAlignment="1" applyProtection="0">
      <alignment horizontal="center" vertical="center"/>
    </xf>
    <xf numFmtId="49" fontId="0" fillId="2" borderId="9" applyNumberFormat="1" applyFont="1" applyFill="1" applyBorder="1" applyAlignment="1" applyProtection="0">
      <alignment vertical="top"/>
    </xf>
    <xf numFmtId="49" fontId="5" fillId="2" borderId="11" applyNumberFormat="1" applyFont="1" applyFill="1" applyBorder="1" applyAlignment="1" applyProtection="0">
      <alignment horizontal="left" vertical="top"/>
    </xf>
    <xf numFmtId="1" fontId="5" fillId="2" borderId="16" applyNumberFormat="1" applyFont="1" applyFill="1" applyBorder="1" applyAlignment="1" applyProtection="0">
      <alignment horizontal="left" vertical="top"/>
    </xf>
    <xf numFmtId="49" fontId="0" fillId="2" borderId="17" applyNumberFormat="1" applyFont="1" applyFill="1" applyBorder="1" applyAlignment="1" applyProtection="0">
      <alignment vertical="top"/>
    </xf>
    <xf numFmtId="49" fontId="3" fillId="2" borderId="18" applyNumberFormat="1" applyFont="1" applyFill="1" applyBorder="1" applyAlignment="1" applyProtection="0">
      <alignment horizontal="right" vertical="top"/>
    </xf>
    <xf numFmtId="1" fontId="0" fillId="2" borderId="19" applyNumberFormat="1" applyFont="1" applyFill="1" applyBorder="1" applyAlignment="1" applyProtection="0">
      <alignment vertical="top"/>
    </xf>
    <xf numFmtId="1" fontId="3" fillId="2" borderId="14" applyNumberFormat="1" applyFont="1" applyFill="1" applyBorder="1" applyAlignment="1" applyProtection="0">
      <alignment horizontal="center" vertical="center"/>
    </xf>
    <xf numFmtId="1" fontId="4" fillId="2" borderId="15" applyNumberFormat="1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top"/>
    </xf>
    <xf numFmtId="1" fontId="5" fillId="2" borderId="16" applyNumberFormat="1" applyFont="1" applyFill="1" applyBorder="1" applyAlignment="1" applyProtection="0">
      <alignment horizontal="center" vertical="top"/>
    </xf>
    <xf numFmtId="49" fontId="0" fillId="2" borderId="20" applyNumberFormat="1" applyFont="1" applyFill="1" applyBorder="1" applyAlignment="1" applyProtection="0">
      <alignment vertical="top"/>
    </xf>
    <xf numFmtId="1" fontId="0" fillId="2" borderId="21" applyNumberFormat="1" applyFont="1" applyFill="1" applyBorder="1" applyAlignment="1" applyProtection="0">
      <alignment vertical="top"/>
    </xf>
    <xf numFmtId="1" fontId="0" fillId="2" borderId="22" applyNumberFormat="1" applyFont="1" applyFill="1" applyBorder="1" applyAlignment="1" applyProtection="0">
      <alignment vertical="top"/>
    </xf>
    <xf numFmtId="1" fontId="0" fillId="2" borderId="23" applyNumberFormat="1" applyFont="1" applyFill="1" applyBorder="1" applyAlignment="1" applyProtection="0">
      <alignment vertical="top"/>
    </xf>
    <xf numFmtId="1" fontId="0" fillId="2" borderId="18" applyNumberFormat="1" applyFont="1" applyFill="1" applyBorder="1" applyAlignment="1" applyProtection="0">
      <alignment vertical="top"/>
    </xf>
    <xf numFmtId="1" fontId="0" fillId="2" borderId="24" applyNumberFormat="1" applyFont="1" applyFill="1" applyBorder="1" applyAlignment="1" applyProtection="0">
      <alignment vertical="top"/>
    </xf>
    <xf numFmtId="49" fontId="0" fillId="2" borderId="18" applyNumberFormat="1" applyFont="1" applyFill="1" applyBorder="1" applyAlignment="1" applyProtection="0">
      <alignment vertical="top"/>
    </xf>
    <xf numFmtId="1" fontId="3" fillId="2" borderId="14" applyNumberFormat="1" applyFont="1" applyFill="1" applyBorder="1" applyAlignment="1" applyProtection="0">
      <alignment horizontal="center" vertical="top"/>
    </xf>
    <xf numFmtId="1" fontId="0" fillId="2" borderId="14" applyNumberFormat="1" applyFont="1" applyFill="1" applyBorder="1" applyAlignment="1" applyProtection="0">
      <alignment vertical="top"/>
    </xf>
    <xf numFmtId="1" fontId="4" fillId="2" borderId="25" applyNumberFormat="1" applyFont="1" applyFill="1" applyBorder="1" applyAlignment="1" applyProtection="0">
      <alignment horizontal="center" vertical="center"/>
    </xf>
    <xf numFmtId="49" fontId="3" fillId="2" borderId="26" applyNumberFormat="1" applyFont="1" applyFill="1" applyBorder="1" applyAlignment="1" applyProtection="0">
      <alignment horizontal="center" vertical="top"/>
    </xf>
    <xf numFmtId="1" fontId="3" fillId="2" borderId="27" applyNumberFormat="1" applyFont="1" applyFill="1" applyBorder="1" applyAlignment="1" applyProtection="0">
      <alignment horizontal="center" vertical="top"/>
    </xf>
    <xf numFmtId="49" fontId="3" fillId="2" borderId="20" applyNumberFormat="1" applyFont="1" applyFill="1" applyBorder="1" applyAlignment="1" applyProtection="0">
      <alignment horizontal="center" vertical="top"/>
    </xf>
    <xf numFmtId="1" fontId="3" fillId="2" borderId="21" applyNumberFormat="1" applyFont="1" applyFill="1" applyBorder="1" applyAlignment="1" applyProtection="0">
      <alignment horizontal="center" vertical="top"/>
    </xf>
    <xf numFmtId="1" fontId="3" fillId="2" borderId="28" applyNumberFormat="1" applyFont="1" applyFill="1" applyBorder="1" applyAlignment="1" applyProtection="0">
      <alignment horizontal="center" vertical="top"/>
    </xf>
    <xf numFmtId="49" fontId="3" fillId="2" borderId="29" applyNumberFormat="1" applyFont="1" applyFill="1" applyBorder="1" applyAlignment="1" applyProtection="0">
      <alignment horizontal="center" vertical="top"/>
    </xf>
    <xf numFmtId="1" fontId="3" fillId="2" borderId="29" applyNumberFormat="1" applyFont="1" applyFill="1" applyBorder="1" applyAlignment="1" applyProtection="0">
      <alignment horizontal="center" vertical="top"/>
    </xf>
    <xf numFmtId="1" fontId="3" fillId="2" borderId="30" applyNumberFormat="1" applyFont="1" applyFill="1" applyBorder="1" applyAlignment="1" applyProtection="0">
      <alignment horizontal="center" vertical="top"/>
    </xf>
    <xf numFmtId="1" fontId="3" fillId="2" borderId="31" applyNumberFormat="1" applyFont="1" applyFill="1" applyBorder="1" applyAlignment="1" applyProtection="0">
      <alignment horizontal="center" vertical="top"/>
    </xf>
    <xf numFmtId="1" fontId="4" fillId="2" borderId="31" applyNumberFormat="1" applyFont="1" applyFill="1" applyBorder="1" applyAlignment="1" applyProtection="0">
      <alignment horizontal="center" vertical="top"/>
    </xf>
    <xf numFmtId="1" fontId="0" fillId="2" borderId="31" applyNumberFormat="1" applyFont="1" applyFill="1" applyBorder="1" applyAlignment="1" applyProtection="0">
      <alignment vertical="top"/>
    </xf>
    <xf numFmtId="49" fontId="4" fillId="2" borderId="31" applyNumberFormat="1" applyFont="1" applyFill="1" applyBorder="1" applyAlignment="1" applyProtection="0">
      <alignment horizontal="center" vertical="top"/>
    </xf>
    <xf numFmtId="49" fontId="4" fillId="2" borderId="32" applyNumberFormat="1" applyFont="1" applyFill="1" applyBorder="1" applyAlignment="1" applyProtection="0">
      <alignment horizontal="center" vertical="top"/>
    </xf>
    <xf numFmtId="49" fontId="3" fillId="2" borderId="33" applyNumberFormat="1" applyFont="1" applyFill="1" applyBorder="1" applyAlignment="1" applyProtection="0">
      <alignment horizontal="center" vertical="top"/>
    </xf>
    <xf numFmtId="1" fontId="3" fillId="2" borderId="34" applyNumberFormat="1" applyFont="1" applyFill="1" applyBorder="1" applyAlignment="1" applyProtection="0">
      <alignment horizontal="center" vertical="top"/>
    </xf>
    <xf numFmtId="1" fontId="0" fillId="2" borderId="17" applyNumberFormat="1" applyFont="1" applyFill="1" applyBorder="1" applyAlignment="1" applyProtection="0">
      <alignment vertical="top"/>
    </xf>
    <xf numFmtId="49" fontId="3" fillId="2" borderId="35" applyNumberFormat="1" applyFont="1" applyFill="1" applyBorder="1" applyAlignment="1" applyProtection="0">
      <alignment horizontal="center" vertical="top"/>
    </xf>
    <xf numFmtId="1" fontId="3" fillId="2" borderId="36" applyNumberFormat="1" applyFont="1" applyFill="1" applyBorder="1" applyAlignment="1" applyProtection="0">
      <alignment horizontal="center" vertical="top"/>
    </xf>
    <xf numFmtId="49" fontId="3" fillId="2" borderId="37" applyNumberFormat="1" applyFont="1" applyFill="1" applyBorder="1" applyAlignment="1" applyProtection="0">
      <alignment horizontal="center" vertical="center"/>
    </xf>
    <xf numFmtId="49" fontId="6" fillId="2" borderId="38" applyNumberFormat="1" applyFont="1" applyFill="1" applyBorder="1" applyAlignment="1" applyProtection="0">
      <alignment vertical="top"/>
    </xf>
    <xf numFmtId="49" fontId="7" fillId="2" borderId="38" applyNumberFormat="1" applyFont="1" applyFill="1" applyBorder="1" applyAlignment="1" applyProtection="0">
      <alignment horizontal="center" vertical="top"/>
    </xf>
    <xf numFmtId="49" fontId="7" fillId="2" borderId="38" applyNumberFormat="1" applyFont="1" applyFill="1" applyBorder="1" applyAlignment="1" applyProtection="0">
      <alignment horizontal="right" vertical="top"/>
    </xf>
    <xf numFmtId="49" fontId="3" fillId="2" borderId="39" applyNumberFormat="1" applyFont="1" applyFill="1" applyBorder="1" applyAlignment="1" applyProtection="0">
      <alignment horizontal="center" vertical="center"/>
    </xf>
    <xf numFmtId="1" fontId="6" fillId="2" borderId="39" applyNumberFormat="1" applyFont="1" applyFill="1" applyBorder="1" applyAlignment="1" applyProtection="0">
      <alignment horizontal="center" vertical="center"/>
    </xf>
    <xf numFmtId="59" fontId="6" fillId="2" borderId="38" applyNumberFormat="1" applyFont="1" applyFill="1" applyBorder="1" applyAlignment="1" applyProtection="0">
      <alignment vertical="top"/>
    </xf>
    <xf numFmtId="49" fontId="5" fillId="2" borderId="39" applyNumberFormat="1" applyFont="1" applyFill="1" applyBorder="1" applyAlignment="1" applyProtection="0">
      <alignment horizontal="center" vertical="center"/>
    </xf>
    <xf numFmtId="1" fontId="5" fillId="2" borderId="39" applyNumberFormat="1" applyFont="1" applyFill="1" applyBorder="1" applyAlignment="1" applyProtection="0">
      <alignment horizontal="center" vertical="center"/>
    </xf>
    <xf numFmtId="60" fontId="6" fillId="2" borderId="39" applyNumberFormat="1" applyFont="1" applyFill="1" applyBorder="1" applyAlignment="1" applyProtection="0">
      <alignment horizontal="center" vertical="center"/>
    </xf>
    <xf numFmtId="1" fontId="6" fillId="2" borderId="40" applyNumberFormat="1" applyFont="1" applyFill="1" applyBorder="1" applyAlignment="1" applyProtection="0">
      <alignment horizontal="center" vertical="center"/>
    </xf>
    <xf numFmtId="49" fontId="6" fillId="2" borderId="26" applyNumberFormat="1" applyFont="1" applyFill="1" applyBorder="1" applyAlignment="1" applyProtection="0">
      <alignment horizontal="center" vertical="top"/>
    </xf>
    <xf numFmtId="49" fontId="6" fillId="2" borderId="27" applyNumberFormat="1" applyFont="1" applyFill="1" applyBorder="1" applyAlignment="1" applyProtection="0">
      <alignment horizontal="center" vertical="top"/>
    </xf>
    <xf numFmtId="49" fontId="5" fillId="2" borderId="29" applyNumberFormat="1" applyFont="1" applyFill="1" applyBorder="1" applyAlignment="1" applyProtection="0">
      <alignment horizontal="center" vertical="top"/>
    </xf>
    <xf numFmtId="1" fontId="5" fillId="2" borderId="29" applyNumberFormat="1" applyFont="1" applyFill="1" applyBorder="1" applyAlignment="1" applyProtection="0">
      <alignment horizontal="center" vertical="top"/>
    </xf>
    <xf numFmtId="1" fontId="5" fillId="2" borderId="30" applyNumberFormat="1" applyFont="1" applyFill="1" applyBorder="1" applyAlignment="1" applyProtection="0">
      <alignment horizontal="center" vertical="top"/>
    </xf>
    <xf numFmtId="49" fontId="5" fillId="2" borderId="41" applyNumberFormat="1" applyFont="1" applyFill="1" applyBorder="1" applyAlignment="1" applyProtection="0">
      <alignment horizontal="center" vertical="center"/>
    </xf>
    <xf numFmtId="1" fontId="5" fillId="2" borderId="42" applyNumberFormat="1" applyFont="1" applyFill="1" applyBorder="1" applyAlignment="1" applyProtection="0">
      <alignment horizontal="center" vertical="center"/>
    </xf>
    <xf numFmtId="49" fontId="6" fillId="2" borderId="29" applyNumberFormat="1" applyFont="1" applyFill="1" applyBorder="1" applyAlignment="1" applyProtection="0">
      <alignment horizontal="center" vertical="top"/>
    </xf>
    <xf numFmtId="49" fontId="6" fillId="2" borderId="43" applyNumberFormat="1" applyFont="1" applyFill="1" applyBorder="1" applyAlignment="1" applyProtection="0">
      <alignment horizontal="center" vertical="top"/>
    </xf>
    <xf numFmtId="61" fontId="3" fillId="2" borderId="44" applyNumberFormat="1" applyFont="1" applyFill="1" applyBorder="1" applyAlignment="1" applyProtection="0">
      <alignment horizontal="center" vertical="center"/>
    </xf>
    <xf numFmtId="49" fontId="6" fillId="2" borderId="14" applyNumberFormat="1" applyFont="1" applyFill="1" applyBorder="1" applyAlignment="1" applyProtection="0">
      <alignment vertical="top"/>
    </xf>
    <xf numFmtId="49" fontId="3" fillId="2" borderId="14" applyNumberFormat="1" applyFont="1" applyFill="1" applyBorder="1" applyAlignment="1" applyProtection="0">
      <alignment horizontal="center" vertical="top"/>
    </xf>
    <xf numFmtId="49" fontId="7" fillId="2" borderId="14" applyNumberFormat="1" applyFont="1" applyFill="1" applyBorder="1" applyAlignment="1" applyProtection="0">
      <alignment horizontal="right" vertical="top"/>
    </xf>
    <xf numFmtId="1" fontId="3" fillId="2" borderId="38" applyNumberFormat="1" applyFont="1" applyFill="1" applyBorder="1" applyAlignment="1" applyProtection="0">
      <alignment horizontal="center" vertical="center"/>
    </xf>
    <xf numFmtId="1" fontId="6" fillId="2" borderId="38" applyNumberFormat="1" applyFont="1" applyFill="1" applyBorder="1" applyAlignment="1" applyProtection="0">
      <alignment horizontal="center" vertical="center"/>
    </xf>
    <xf numFmtId="59" fontId="6" fillId="2" borderId="14" applyNumberFormat="1" applyFont="1" applyFill="1" applyBorder="1" applyAlignment="1" applyProtection="0">
      <alignment vertical="top"/>
    </xf>
    <xf numFmtId="1" fontId="5" fillId="2" borderId="38" applyNumberFormat="1" applyFont="1" applyFill="1" applyBorder="1" applyAlignment="1" applyProtection="0">
      <alignment horizontal="center" vertical="center"/>
    </xf>
    <xf numFmtId="60" fontId="6" fillId="2" borderId="38" applyNumberFormat="1" applyFont="1" applyFill="1" applyBorder="1" applyAlignment="1" applyProtection="0">
      <alignment horizontal="center" vertical="center"/>
    </xf>
    <xf numFmtId="1" fontId="6" fillId="2" borderId="45" applyNumberFormat="1" applyFont="1" applyFill="1" applyBorder="1" applyAlignment="1" applyProtection="0">
      <alignment horizontal="center" vertical="center"/>
    </xf>
    <xf numFmtId="49" fontId="6" fillId="2" borderId="33" applyNumberFormat="1" applyFont="1" applyFill="1" applyBorder="1" applyAlignment="1" applyProtection="0">
      <alignment horizontal="center" vertical="top"/>
    </xf>
    <xf numFmtId="49" fontId="6" fillId="2" borderId="34" applyNumberFormat="1" applyFont="1" applyFill="1" applyBorder="1" applyAlignment="1" applyProtection="0">
      <alignment horizontal="center" vertical="top"/>
    </xf>
    <xf numFmtId="1" fontId="5" fillId="2" borderId="35" applyNumberFormat="1" applyFont="1" applyFill="1" applyBorder="1" applyAlignment="1" applyProtection="0">
      <alignment horizontal="center" vertical="top"/>
    </xf>
    <xf numFmtId="1" fontId="5" fillId="2" borderId="46" applyNumberFormat="1" applyFont="1" applyFill="1" applyBorder="1" applyAlignment="1" applyProtection="0">
      <alignment horizontal="center" vertical="top"/>
    </xf>
    <xf numFmtId="1" fontId="5" fillId="2" borderId="14" applyNumberFormat="1" applyFont="1" applyFill="1" applyBorder="1" applyAlignment="1" applyProtection="0">
      <alignment horizontal="center" vertical="center"/>
    </xf>
    <xf numFmtId="1" fontId="5" fillId="2" borderId="47" applyNumberFormat="1" applyFont="1" applyFill="1" applyBorder="1" applyAlignment="1" applyProtection="0">
      <alignment horizontal="center" vertical="center"/>
    </xf>
    <xf numFmtId="49" fontId="6" fillId="2" borderId="35" applyNumberFormat="1" applyFont="1" applyFill="1" applyBorder="1" applyAlignment="1" applyProtection="0">
      <alignment horizontal="center" vertical="top"/>
    </xf>
    <xf numFmtId="49" fontId="6" fillId="2" borderId="36" applyNumberFormat="1" applyFont="1" applyFill="1" applyBorder="1" applyAlignment="1" applyProtection="0">
      <alignment horizontal="center" vertical="top"/>
    </xf>
    <xf numFmtId="49" fontId="3" fillId="2" borderId="48" applyNumberFormat="1" applyFont="1" applyFill="1" applyBorder="1" applyAlignment="1" applyProtection="0">
      <alignment horizontal="center" vertical="center"/>
    </xf>
    <xf numFmtId="1" fontId="6" fillId="2" borderId="14" applyNumberFormat="1" applyFont="1" applyFill="1" applyBorder="1" applyAlignment="1" applyProtection="0">
      <alignment horizontal="center" vertical="center"/>
    </xf>
    <xf numFmtId="60" fontId="6" fillId="2" borderId="14" applyNumberFormat="1" applyFont="1" applyFill="1" applyBorder="1" applyAlignment="1" applyProtection="0">
      <alignment horizontal="center" vertical="center"/>
    </xf>
    <xf numFmtId="1" fontId="6" fillId="2" borderId="49" applyNumberFormat="1" applyFont="1" applyFill="1" applyBorder="1" applyAlignment="1" applyProtection="0">
      <alignment horizontal="center" vertical="center"/>
    </xf>
    <xf numFmtId="1" fontId="5" fillId="2" borderId="50" applyNumberFormat="1" applyFont="1" applyFill="1" applyBorder="1" applyAlignment="1" applyProtection="0">
      <alignment horizontal="center" vertical="center" wrapText="1"/>
    </xf>
    <xf numFmtId="1" fontId="5" fillId="2" borderId="51" applyNumberFormat="1" applyFont="1" applyFill="1" applyBorder="1" applyAlignment="1" applyProtection="0">
      <alignment horizontal="center" vertical="center" wrapText="1"/>
    </xf>
    <xf numFmtId="62" fontId="3" fillId="2" borderId="52" applyNumberFormat="1" applyFont="1" applyFill="1" applyBorder="1" applyAlignment="1" applyProtection="0">
      <alignment horizontal="center" vertical="center"/>
    </xf>
    <xf numFmtId="49" fontId="7" fillId="2" borderId="31" applyNumberFormat="1" applyFont="1" applyFill="1" applyBorder="1" applyAlignment="1" applyProtection="0">
      <alignment horizontal="right" vertical="top"/>
    </xf>
    <xf numFmtId="1" fontId="6" fillId="2" borderId="31" applyNumberFormat="1" applyFont="1" applyFill="1" applyBorder="1" applyAlignment="1" applyProtection="0">
      <alignment horizontal="center" vertical="center"/>
    </xf>
    <xf numFmtId="1" fontId="5" fillId="2" borderId="31" applyNumberFormat="1" applyFont="1" applyFill="1" applyBorder="1" applyAlignment="1" applyProtection="0">
      <alignment horizontal="center" vertical="center"/>
    </xf>
    <xf numFmtId="1" fontId="5" fillId="2" borderId="53" applyNumberFormat="1" applyFont="1" applyFill="1" applyBorder="1" applyAlignment="1" applyProtection="0">
      <alignment horizontal="center" vertical="center"/>
    </xf>
    <xf numFmtId="1" fontId="5" fillId="2" borderId="54" applyNumberFormat="1" applyFont="1" applyFill="1" applyBorder="1" applyAlignment="1" applyProtection="0">
      <alignment horizontal="center" vertical="center"/>
    </xf>
    <xf numFmtId="61" fontId="3" fillId="2" borderId="37" applyNumberFormat="1" applyFont="1" applyFill="1" applyBorder="1" applyAlignment="1" applyProtection="0">
      <alignment horizontal="center" vertical="center"/>
    </xf>
    <xf numFmtId="59" fontId="7" fillId="2" borderId="38" applyNumberFormat="1" applyFont="1" applyFill="1" applyBorder="1" applyAlignment="1" applyProtection="0">
      <alignment horizontal="right" vertical="top"/>
    </xf>
    <xf numFmtId="1" fontId="3" fillId="2" borderId="39" applyNumberFormat="1" applyFont="1" applyFill="1" applyBorder="1" applyAlignment="1" applyProtection="0">
      <alignment horizontal="center" vertical="center"/>
    </xf>
    <xf numFmtId="1" fontId="3" fillId="2" borderId="49" applyNumberFormat="1" applyFont="1" applyFill="1" applyBorder="1" applyAlignment="1" applyProtection="0">
      <alignment horizontal="center" vertical="center"/>
    </xf>
    <xf numFmtId="1" fontId="5" fillId="2" borderId="55" applyNumberFormat="1" applyFont="1" applyFill="1" applyBorder="1" applyAlignment="1" applyProtection="0">
      <alignment horizontal="center" vertical="top"/>
    </xf>
    <xf numFmtId="1" fontId="5" fillId="2" borderId="56" applyNumberFormat="1" applyFont="1" applyFill="1" applyBorder="1" applyAlignment="1" applyProtection="0">
      <alignment horizontal="center" vertical="top"/>
    </xf>
    <xf numFmtId="59" fontId="7" fillId="2" borderId="14" applyNumberFormat="1" applyFont="1" applyFill="1" applyBorder="1" applyAlignment="1" applyProtection="0">
      <alignment horizontal="right" vertical="top"/>
    </xf>
    <xf numFmtId="49" fontId="6" fillId="2" borderId="57" applyNumberFormat="1" applyFont="1" applyFill="1" applyBorder="1" applyAlignment="1" applyProtection="0">
      <alignment horizontal="center" vertical="top"/>
    </xf>
    <xf numFmtId="49" fontId="6" fillId="2" borderId="58" applyNumberFormat="1" applyFont="1" applyFill="1" applyBorder="1" applyAlignment="1" applyProtection="0">
      <alignment horizontal="center" vertical="top"/>
    </xf>
    <xf numFmtId="1" fontId="5" fillId="2" borderId="16" applyNumberFormat="1" applyFont="1" applyFill="1" applyBorder="1" applyAlignment="1" applyProtection="0">
      <alignment horizontal="center" vertical="center" wrapText="1"/>
    </xf>
    <xf numFmtId="49" fontId="6" fillId="2" borderId="16" applyNumberFormat="1" applyFont="1" applyFill="1" applyBorder="1" applyAlignment="1" applyProtection="0">
      <alignment horizontal="center" vertical="top"/>
    </xf>
    <xf numFmtId="49" fontId="6" fillId="2" borderId="59" applyNumberFormat="1" applyFont="1" applyFill="1" applyBorder="1" applyAlignment="1" applyProtection="0">
      <alignment horizontal="center" vertical="top"/>
    </xf>
    <xf numFmtId="62" fontId="3" fillId="2" borderId="48" applyNumberFormat="1" applyFont="1" applyFill="1" applyBorder="1" applyAlignment="1" applyProtection="0">
      <alignment horizontal="center" vertical="center"/>
    </xf>
    <xf numFmtId="59" fontId="7" fillId="2" borderId="31" applyNumberFormat="1" applyFont="1" applyFill="1" applyBorder="1" applyAlignment="1" applyProtection="0">
      <alignment horizontal="right" vertical="top"/>
    </xf>
    <xf numFmtId="61" fontId="3" fillId="2" borderId="48" applyNumberFormat="1" applyFont="1" applyFill="1" applyBorder="1" applyAlignment="1" applyProtection="0">
      <alignment horizontal="center" vertical="center"/>
    </xf>
    <xf numFmtId="61" fontId="3" fillId="2" borderId="52" applyNumberFormat="1" applyFont="1" applyFill="1" applyBorder="1" applyAlignment="1" applyProtection="0">
      <alignment horizontal="center" vertical="center"/>
    </xf>
    <xf numFmtId="49" fontId="0" fillId="2" borderId="60" applyNumberFormat="1" applyFont="1" applyFill="1" applyBorder="1" applyAlignment="1" applyProtection="0">
      <alignment vertical="top"/>
    </xf>
    <xf numFmtId="49" fontId="0" fillId="2" borderId="61" applyNumberFormat="1" applyFont="1" applyFill="1" applyBorder="1" applyAlignment="1" applyProtection="0">
      <alignment horizontal="center" vertical="top"/>
    </xf>
    <xf numFmtId="1" fontId="0" fillId="2" borderId="26" applyNumberFormat="1" applyFont="1" applyFill="1" applyBorder="1" applyAlignment="1" applyProtection="0">
      <alignment horizontal="center" vertical="top"/>
    </xf>
    <xf numFmtId="1" fontId="6" fillId="2" borderId="62" applyNumberFormat="1" applyFont="1" applyFill="1" applyBorder="1" applyAlignment="1" applyProtection="0">
      <alignment horizontal="right" vertical="top"/>
    </xf>
    <xf numFmtId="1" fontId="0" fillId="2" borderId="62" applyNumberFormat="1" applyFont="1" applyFill="1" applyBorder="1" applyAlignment="1" applyProtection="0">
      <alignment vertical="top"/>
    </xf>
    <xf numFmtId="63" fontId="0" fillId="2" borderId="10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/>
    </xf>
    <xf numFmtId="49" fontId="6" fillId="2" borderId="10" applyNumberFormat="1" applyFont="1" applyFill="1" applyBorder="1" applyAlignment="1" applyProtection="0">
      <alignment vertical="top"/>
    </xf>
    <xf numFmtId="49" fontId="3" fillId="2" borderId="10" applyNumberFormat="1" applyFont="1" applyFill="1" applyBorder="1" applyAlignment="1" applyProtection="0">
      <alignment horizontal="center" vertical="top"/>
    </xf>
    <xf numFmtId="1" fontId="3" fillId="2" borderId="10" applyNumberFormat="1" applyFont="1" applyFill="1" applyBorder="1" applyAlignment="1" applyProtection="0">
      <alignment horizontal="left" vertical="top"/>
    </xf>
    <xf numFmtId="49" fontId="3" fillId="2" borderId="62" applyNumberFormat="1" applyFont="1" applyFill="1" applyBorder="1" applyAlignment="1" applyProtection="0">
      <alignment horizontal="left" vertical="top"/>
    </xf>
    <xf numFmtId="1" fontId="0" fillId="2" borderId="63" applyNumberFormat="1" applyFont="1" applyFill="1" applyBorder="1" applyAlignment="1" applyProtection="0">
      <alignment vertical="top"/>
    </xf>
    <xf numFmtId="49" fontId="3" fillId="2" borderId="64" applyNumberFormat="1" applyFont="1" applyFill="1" applyBorder="1" applyAlignment="1" applyProtection="0">
      <alignment horizontal="center" vertical="top"/>
    </xf>
    <xf numFmtId="1" fontId="0" fillId="2" borderId="64" applyNumberFormat="1" applyFont="1" applyFill="1" applyBorder="1" applyAlignment="1" applyProtection="0">
      <alignment vertical="top"/>
    </xf>
    <xf numFmtId="64" fontId="3" fillId="2" borderId="64" applyNumberFormat="1" applyFont="1" applyFill="1" applyBorder="1" applyAlignment="1" applyProtection="0">
      <alignment horizontal="center" vertical="top"/>
    </xf>
    <xf numFmtId="49" fontId="3" fillId="2" borderId="64" applyNumberFormat="1" applyFont="1" applyFill="1" applyBorder="1" applyAlignment="1" applyProtection="0">
      <alignment horizontal="right" vertical="top"/>
    </xf>
    <xf numFmtId="1" fontId="0" fillId="2" borderId="65" applyNumberFormat="1" applyFont="1" applyFill="1" applyBorder="1" applyAlignment="1" applyProtection="0">
      <alignment vertical="top"/>
    </xf>
    <xf numFmtId="49" fontId="3" fillId="2" borderId="66" applyNumberFormat="1" applyFont="1" applyFill="1" applyBorder="1" applyAlignment="1" applyProtection="0">
      <alignment horizontal="center" vertical="top"/>
    </xf>
    <xf numFmtId="1" fontId="3" fillId="2" borderId="66" applyNumberFormat="1" applyFont="1" applyFill="1" applyBorder="1" applyAlignment="1" applyProtection="0">
      <alignment horizontal="center" vertical="top"/>
    </xf>
    <xf numFmtId="1" fontId="3" fillId="2" borderId="67" applyNumberFormat="1" applyFont="1" applyFill="1" applyBorder="1" applyAlignment="1" applyProtection="0">
      <alignment horizontal="center" vertical="top"/>
    </xf>
    <xf numFmtId="49" fontId="3" fillId="2" borderId="68" applyNumberFormat="1" applyFont="1" applyFill="1" applyBorder="1" applyAlignment="1" applyProtection="0">
      <alignment horizontal="center" vertical="top"/>
    </xf>
    <xf numFmtId="1" fontId="0" fillId="2" borderId="61" applyNumberFormat="1" applyFont="1" applyFill="1" applyBorder="1" applyAlignment="1" applyProtection="0">
      <alignment vertical="top"/>
    </xf>
    <xf numFmtId="1" fontId="3" fillId="2" borderId="69" applyNumberFormat="1" applyFont="1" applyFill="1" applyBorder="1" applyAlignment="1" applyProtection="0">
      <alignment horizontal="center" vertical="top"/>
    </xf>
    <xf numFmtId="49" fontId="3" fillId="2" borderId="70" applyNumberFormat="1" applyFont="1" applyFill="1" applyBorder="1" applyAlignment="1" applyProtection="0">
      <alignment horizontal="center" vertical="top"/>
    </xf>
    <xf numFmtId="1" fontId="3" fillId="2" borderId="70" applyNumberFormat="1" applyFont="1" applyFill="1" applyBorder="1" applyAlignment="1" applyProtection="0">
      <alignment horizontal="center" vertical="top"/>
    </xf>
    <xf numFmtId="1" fontId="3" fillId="2" borderId="71" applyNumberFormat="1" applyFont="1" applyFill="1" applyBorder="1" applyAlignment="1" applyProtection="0">
      <alignment horizontal="center" vertical="top"/>
    </xf>
    <xf numFmtId="49" fontId="3" fillId="2" borderId="72" applyNumberFormat="1" applyFont="1" applyFill="1" applyBorder="1" applyAlignment="1" applyProtection="0">
      <alignment horizontal="center" vertical="top"/>
    </xf>
    <xf numFmtId="49" fontId="3" fillId="2" borderId="73" applyNumberFormat="1" applyFont="1" applyFill="1" applyBorder="1" applyAlignment="1" applyProtection="0">
      <alignment horizontal="center" vertical="top"/>
    </xf>
    <xf numFmtId="49" fontId="3" fillId="2" borderId="74" applyNumberFormat="1" applyFont="1" applyFill="1" applyBorder="1" applyAlignment="1" applyProtection="0">
      <alignment horizontal="center" vertical="top"/>
    </xf>
    <xf numFmtId="49" fontId="6" fillId="2" borderId="9" applyNumberFormat="1" applyFont="1" applyFill="1" applyBorder="1" applyAlignment="1" applyProtection="0">
      <alignment vertical="top"/>
    </xf>
    <xf numFmtId="1" fontId="3" fillId="2" borderId="75" applyNumberFormat="1" applyFont="1" applyFill="1" applyBorder="1" applyAlignment="1" applyProtection="0">
      <alignment horizontal="center" vertical="top"/>
    </xf>
    <xf numFmtId="1" fontId="0" fillId="2" borderId="72" applyNumberFormat="1" applyFont="1" applyFill="1" applyBorder="1" applyAlignment="1" applyProtection="0">
      <alignment vertical="top"/>
    </xf>
    <xf numFmtId="49" fontId="0" fillId="2" borderId="76" applyNumberFormat="1" applyFont="1" applyFill="1" applyBorder="1" applyAlignment="1" applyProtection="0">
      <alignment vertical="top"/>
    </xf>
    <xf numFmtId="63" fontId="0" fillId="2" borderId="75" applyNumberFormat="1" applyFont="1" applyFill="1" applyBorder="1" applyAlignment="1" applyProtection="0">
      <alignment vertical="top"/>
    </xf>
    <xf numFmtId="63" fontId="3" fillId="2" borderId="73" applyNumberFormat="1" applyFont="1" applyFill="1" applyBorder="1" applyAlignment="1" applyProtection="0">
      <alignment horizontal="center" vertical="top"/>
    </xf>
    <xf numFmtId="1" fontId="3" fillId="2" borderId="73" applyNumberFormat="1" applyFont="1" applyFill="1" applyBorder="1" applyAlignment="1" applyProtection="0">
      <alignment horizontal="center" vertical="top"/>
    </xf>
    <xf numFmtId="1" fontId="3" fillId="2" borderId="74" applyNumberFormat="1" applyFont="1" applyFill="1" applyBorder="1" applyAlignment="1" applyProtection="0">
      <alignment horizontal="center" vertical="top"/>
    </xf>
    <xf numFmtId="1" fontId="0" fillId="2" borderId="77" applyNumberFormat="1" applyFont="1" applyFill="1" applyBorder="1" applyAlignment="1" applyProtection="0">
      <alignment vertical="top"/>
    </xf>
    <xf numFmtId="1" fontId="0" fillId="2" borderId="78" applyNumberFormat="1" applyFont="1" applyFill="1" applyBorder="1" applyAlignment="1" applyProtection="0">
      <alignment vertical="top"/>
    </xf>
    <xf numFmtId="1" fontId="0" fillId="2" borderId="79" applyNumberFormat="1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0" fontId="0" fillId="2" borderId="62" applyNumberFormat="0" applyFont="1" applyFill="1" applyBorder="1" applyAlignment="1" applyProtection="0">
      <alignment vertical="top"/>
    </xf>
    <xf numFmtId="61" fontId="3" fillId="2" borderId="80" applyNumberFormat="1" applyFont="1" applyFill="1" applyBorder="1" applyAlignment="1" applyProtection="0">
      <alignment horizontal="center" vertical="center"/>
    </xf>
    <xf numFmtId="49" fontId="6" fillId="2" borderId="81" applyNumberFormat="1" applyFont="1" applyFill="1" applyBorder="1" applyAlignment="1" applyProtection="0">
      <alignment vertical="top"/>
    </xf>
    <xf numFmtId="1" fontId="3" fillId="2" borderId="81" applyNumberFormat="1" applyFont="1" applyFill="1" applyBorder="1" applyAlignment="1" applyProtection="0">
      <alignment horizontal="center" vertical="top"/>
    </xf>
    <xf numFmtId="59" fontId="7" fillId="2" borderId="81" applyNumberFormat="1" applyFont="1" applyFill="1" applyBorder="1" applyAlignment="1" applyProtection="0">
      <alignment horizontal="right" vertical="top"/>
    </xf>
    <xf numFmtId="1" fontId="6" fillId="2" borderId="81" applyNumberFormat="1" applyFont="1" applyFill="1" applyBorder="1" applyAlignment="1" applyProtection="0">
      <alignment horizontal="center" vertical="center"/>
    </xf>
    <xf numFmtId="1" fontId="3" fillId="2" borderId="81" applyNumberFormat="1" applyFont="1" applyFill="1" applyBorder="1" applyAlignment="1" applyProtection="0">
      <alignment horizontal="center" vertical="center"/>
    </xf>
    <xf numFmtId="1" fontId="0" fillId="2" borderId="81" applyNumberFormat="1" applyFont="1" applyFill="1" applyBorder="1" applyAlignment="1" applyProtection="0">
      <alignment vertical="top"/>
    </xf>
    <xf numFmtId="65" fontId="3" fillId="2" borderId="82" applyNumberFormat="1" applyFont="1" applyFill="1" applyBorder="1" applyAlignment="1" applyProtection="0">
      <alignment horizontal="center" vertical="center"/>
    </xf>
    <xf numFmtId="1" fontId="3" fillId="2" borderId="83" applyNumberFormat="1" applyFont="1" applyFill="1" applyBorder="1" applyAlignment="1" applyProtection="0">
      <alignment horizontal="center" vertical="center"/>
    </xf>
    <xf numFmtId="1" fontId="3" fillId="2" borderId="84" applyNumberFormat="1" applyFont="1" applyFill="1" applyBorder="1" applyAlignment="1" applyProtection="0">
      <alignment horizontal="center" vertical="center"/>
    </xf>
    <xf numFmtId="49" fontId="3" fillId="2" borderId="85" applyNumberFormat="1" applyFont="1" applyFill="1" applyBorder="1" applyAlignment="1" applyProtection="0">
      <alignment horizontal="center" vertical="center"/>
    </xf>
    <xf numFmtId="1" fontId="0" fillId="2" borderId="86" applyNumberFormat="1" applyFont="1" applyFill="1" applyBorder="1" applyAlignment="1" applyProtection="0">
      <alignment vertical="top"/>
    </xf>
    <xf numFmtId="66" fontId="6" fillId="2" borderId="14" applyNumberFormat="1" applyFont="1" applyFill="1" applyBorder="1" applyAlignment="1" applyProtection="0">
      <alignment horizontal="center" vertical="center"/>
    </xf>
    <xf numFmtId="66" fontId="6" fillId="2" borderId="49" applyNumberFormat="1" applyFont="1" applyFill="1" applyBorder="1" applyAlignment="1" applyProtection="0">
      <alignment horizontal="center" vertical="center"/>
    </xf>
    <xf numFmtId="1" fontId="3" fillId="2" borderId="85" applyNumberFormat="1" applyFont="1" applyFill="1" applyBorder="1" applyAlignment="1" applyProtection="0">
      <alignment horizontal="center" vertical="center"/>
    </xf>
    <xf numFmtId="1" fontId="0" fillId="2" borderId="87" applyNumberFormat="1" applyFont="1" applyFill="1" applyBorder="1" applyAlignment="1" applyProtection="0">
      <alignment vertical="top"/>
    </xf>
    <xf numFmtId="66" fontId="6" fillId="2" borderId="81" applyNumberFormat="1" applyFont="1" applyFill="1" applyBorder="1" applyAlignment="1" applyProtection="0">
      <alignment horizontal="center" vertical="center"/>
    </xf>
    <xf numFmtId="66" fontId="6" fillId="2" borderId="88" applyNumberFormat="1" applyFont="1" applyFill="1" applyBorder="1" applyAlignment="1" applyProtection="0">
      <alignment horizontal="center" vertical="center"/>
    </xf>
    <xf numFmtId="49" fontId="3" fillId="2" borderId="89" applyNumberFormat="1" applyFont="1" applyFill="1" applyBorder="1" applyAlignment="1" applyProtection="0">
      <alignment horizontal="center" vertical="center"/>
    </xf>
    <xf numFmtId="1" fontId="3" fillId="2" borderId="82" applyNumberFormat="1" applyFont="1" applyFill="1" applyBorder="1" applyAlignment="1" applyProtection="0">
      <alignment horizontal="center" vertical="center"/>
    </xf>
    <xf numFmtId="49" fontId="3" fillId="2" borderId="83" applyNumberFormat="1" applyFont="1" applyFill="1" applyBorder="1" applyAlignment="1" applyProtection="0">
      <alignment horizontal="center" vertical="center"/>
    </xf>
    <xf numFmtId="1" fontId="8" fillId="2" borderId="83" applyNumberFormat="1" applyFont="1" applyFill="1" applyBorder="1" applyAlignment="1" applyProtection="0">
      <alignment horizontal="center" vertical="center"/>
    </xf>
    <xf numFmtId="1" fontId="5" fillId="2" borderId="83" applyNumberFormat="1" applyFont="1" applyFill="1" applyBorder="1" applyAlignment="1" applyProtection="0">
      <alignment horizontal="center" vertical="center"/>
    </xf>
    <xf numFmtId="49" fontId="3" fillId="2" borderId="83" applyNumberFormat="1" applyFont="1" applyFill="1" applyBorder="1" applyAlignment="1" applyProtection="0">
      <alignment horizontal="center" vertical="center" wrapText="1"/>
    </xf>
    <xf numFmtId="67" fontId="7" fillId="2" borderId="83" applyNumberFormat="1" applyFont="1" applyFill="1" applyBorder="1" applyAlignment="1" applyProtection="0">
      <alignment horizontal="center" vertical="center"/>
    </xf>
    <xf numFmtId="1" fontId="3" fillId="2" borderId="90" applyNumberFormat="1" applyFont="1" applyFill="1" applyBorder="1" applyAlignment="1" applyProtection="0">
      <alignment horizontal="center" vertical="center"/>
    </xf>
    <xf numFmtId="1" fontId="3" fillId="2" borderId="89" applyNumberFormat="1" applyFont="1" applyFill="1" applyBorder="1" applyAlignment="1" applyProtection="0">
      <alignment horizontal="center" vertical="center"/>
    </xf>
    <xf numFmtId="1" fontId="3" fillId="2" borderId="83" applyNumberFormat="1" applyFont="1" applyFill="1" applyBorder="1" applyAlignment="1" applyProtection="0">
      <alignment horizontal="center" vertical="center" wrapText="1"/>
    </xf>
    <xf numFmtId="1" fontId="3" fillId="2" borderId="91" applyNumberFormat="1" applyFont="1" applyFill="1" applyBorder="1" applyAlignment="1" applyProtection="0">
      <alignment horizontal="center" vertical="center"/>
    </xf>
    <xf numFmtId="49" fontId="9" fillId="2" borderId="83" applyNumberFormat="1" applyFont="1" applyFill="1" applyBorder="1" applyAlignment="1" applyProtection="0">
      <alignment horizontal="center" vertical="center"/>
    </xf>
    <xf numFmtId="49" fontId="9" fillId="2" borderId="21" applyNumberFormat="1" applyFont="1" applyFill="1" applyBorder="1" applyAlignment="1" applyProtection="0">
      <alignment horizontal="center" vertical="top"/>
    </xf>
    <xf numFmtId="1" fontId="9" fillId="2" borderId="21" applyNumberFormat="1" applyFont="1" applyFill="1" applyBorder="1" applyAlignment="1" applyProtection="0">
      <alignment horizontal="center" vertical="top"/>
    </xf>
    <xf numFmtId="1" fontId="6" fillId="2" borderId="92" applyNumberFormat="1" applyFont="1" applyFill="1" applyBorder="1" applyAlignment="1" applyProtection="0">
      <alignment vertical="top"/>
    </xf>
    <xf numFmtId="1" fontId="6" fillId="2" borderId="93" applyNumberFormat="1" applyFont="1" applyFill="1" applyBorder="1" applyAlignment="1" applyProtection="0">
      <alignment horizontal="center" vertical="center"/>
    </xf>
    <xf numFmtId="1" fontId="9" fillId="2" borderId="83" applyNumberFormat="1" applyFont="1" applyFill="1" applyBorder="1" applyAlignment="1" applyProtection="0">
      <alignment horizontal="center" vertical="center"/>
    </xf>
    <xf numFmtId="1" fontId="9" fillId="2" borderId="18" applyNumberFormat="1" applyFont="1" applyFill="1" applyBorder="1" applyAlignment="1" applyProtection="0">
      <alignment horizontal="center" vertical="top"/>
    </xf>
    <xf numFmtId="1" fontId="6" fillId="2" borderId="94" applyNumberFormat="1" applyFont="1" applyFill="1" applyBorder="1" applyAlignment="1" applyProtection="0">
      <alignment vertical="top"/>
    </xf>
    <xf numFmtId="49" fontId="0" fillId="2" borderId="95" applyNumberFormat="1" applyFont="1" applyFill="1" applyBorder="1" applyAlignment="1" applyProtection="0">
      <alignment vertical="top"/>
    </xf>
    <xf numFmtId="1" fontId="0" fillId="2" borderId="96" applyNumberFormat="1" applyFont="1" applyFill="1" applyBorder="1" applyAlignment="1" applyProtection="0">
      <alignment vertical="top"/>
    </xf>
    <xf numFmtId="1" fontId="0" fillId="2" borderId="69" applyNumberFormat="1" applyFont="1" applyFill="1" applyBorder="1" applyAlignment="1" applyProtection="0">
      <alignment vertical="top"/>
    </xf>
    <xf numFmtId="49" fontId="3" fillId="2" borderId="70" applyNumberFormat="1" applyFont="1" applyFill="1" applyBorder="1" applyAlignment="1" applyProtection="0">
      <alignment horizontal="left" vertical="center"/>
    </xf>
    <xf numFmtId="1" fontId="3" fillId="2" borderId="97" applyNumberFormat="1" applyFont="1" applyFill="1" applyBorder="1" applyAlignment="1" applyProtection="0">
      <alignment horizontal="left" vertical="center"/>
    </xf>
    <xf numFmtId="66" fontId="9" fillId="2" borderId="70" applyNumberFormat="1" applyFont="1" applyFill="1" applyBorder="1" applyAlignment="1" applyProtection="0">
      <alignment horizontal="center" vertical="center"/>
    </xf>
    <xf numFmtId="66" fontId="9" fillId="2" borderId="98" applyNumberFormat="1" applyFont="1" applyFill="1" applyBorder="1" applyAlignment="1" applyProtection="0">
      <alignment horizontal="center" vertical="center"/>
    </xf>
    <xf numFmtId="68" fontId="9" fillId="2" borderId="70" applyNumberFormat="1" applyFont="1" applyFill="1" applyBorder="1" applyAlignment="1" applyProtection="0">
      <alignment horizontal="center" vertical="center"/>
    </xf>
    <xf numFmtId="66" fontId="9" fillId="2" borderId="71" applyNumberFormat="1" applyFont="1" applyFill="1" applyBorder="1" applyAlignment="1" applyProtection="0">
      <alignment horizontal="center" vertical="center"/>
    </xf>
    <xf numFmtId="49" fontId="9" fillId="2" borderId="99" applyNumberFormat="1" applyFont="1" applyFill="1" applyBorder="1" applyAlignment="1" applyProtection="0">
      <alignment vertical="top"/>
    </xf>
    <xf numFmtId="49" fontId="9" fillId="2" borderId="73" applyNumberFormat="1" applyFont="1" applyFill="1" applyBorder="1" applyAlignment="1" applyProtection="0">
      <alignment horizontal="center" vertical="top"/>
    </xf>
    <xf numFmtId="1" fontId="9" fillId="2" borderId="73" applyNumberFormat="1" applyFont="1" applyFill="1" applyBorder="1" applyAlignment="1" applyProtection="0">
      <alignment horizontal="center" vertical="top"/>
    </xf>
    <xf numFmtId="1" fontId="0" fillId="2" borderId="100" applyNumberFormat="1" applyFont="1" applyFill="1" applyBorder="1" applyAlignment="1" applyProtection="0">
      <alignment vertical="top"/>
    </xf>
    <xf numFmtId="1" fontId="3" fillId="2" borderId="73" applyNumberFormat="1" applyFont="1" applyFill="1" applyBorder="1" applyAlignment="1" applyProtection="0">
      <alignment horizontal="left" vertical="center"/>
    </xf>
    <xf numFmtId="1" fontId="3" fillId="2" borderId="101" applyNumberFormat="1" applyFont="1" applyFill="1" applyBorder="1" applyAlignment="1" applyProtection="0">
      <alignment horizontal="left" vertical="center"/>
    </xf>
    <xf numFmtId="66" fontId="9" fillId="2" borderId="73" applyNumberFormat="1" applyFont="1" applyFill="1" applyBorder="1" applyAlignment="1" applyProtection="0">
      <alignment horizontal="center" vertical="center"/>
    </xf>
    <xf numFmtId="68" fontId="9" fillId="2" borderId="73" applyNumberFormat="1" applyFont="1" applyFill="1" applyBorder="1" applyAlignment="1" applyProtection="0">
      <alignment horizontal="center" vertical="center"/>
    </xf>
    <xf numFmtId="66" fontId="9" fillId="2" borderId="74" applyNumberFormat="1" applyFont="1" applyFill="1" applyBorder="1" applyAlignment="1" applyProtection="0">
      <alignment horizontal="center" vertical="center"/>
    </xf>
    <xf numFmtId="49" fontId="0" fillId="2" borderId="102" applyNumberFormat="1" applyFont="1" applyFill="1" applyBorder="1" applyAlignment="1" applyProtection="0">
      <alignment vertical="top"/>
    </xf>
    <xf numFmtId="49" fontId="3" fillId="2" borderId="73" applyNumberFormat="1" applyFont="1" applyFill="1" applyBorder="1" applyAlignment="1" applyProtection="0">
      <alignment horizontal="left" vertical="center"/>
    </xf>
    <xf numFmtId="1" fontId="3" fillId="2" borderId="103" applyNumberFormat="1" applyFont="1" applyFill="1" applyBorder="1" applyAlignment="1" applyProtection="0">
      <alignment horizontal="left" vertical="center"/>
    </xf>
    <xf numFmtId="1" fontId="0" fillId="2" borderId="104" applyNumberFormat="1" applyFont="1" applyFill="1" applyBorder="1" applyAlignment="1" applyProtection="0">
      <alignment vertical="top"/>
    </xf>
    <xf numFmtId="68" fontId="7" fillId="2" borderId="73" applyNumberFormat="1" applyFont="1" applyFill="1" applyBorder="1" applyAlignment="1" applyProtection="0">
      <alignment horizontal="center" vertical="center"/>
    </xf>
    <xf numFmtId="66" fontId="6" fillId="2" borderId="74" applyNumberFormat="1" applyFont="1" applyFill="1" applyBorder="1" applyAlignment="1" applyProtection="0">
      <alignment horizontal="center" vertical="center"/>
    </xf>
    <xf numFmtId="1" fontId="0" fillId="2" borderId="75" applyNumberFormat="1" applyFont="1" applyFill="1" applyBorder="1" applyAlignment="1" applyProtection="0">
      <alignment vertical="top"/>
    </xf>
    <xf numFmtId="1" fontId="4" fillId="2" borderId="10" applyNumberFormat="1" applyFont="1" applyFill="1" applyBorder="1" applyAlignment="1" applyProtection="0">
      <alignment vertical="top"/>
    </xf>
    <xf numFmtId="49" fontId="9" fillId="2" borderId="103" applyNumberFormat="1" applyFont="1" applyFill="1" applyBorder="1" applyAlignment="1" applyProtection="0">
      <alignment horizontal="left" vertical="center"/>
    </xf>
    <xf numFmtId="49" fontId="9" fillId="2" borderId="105" applyNumberFormat="1" applyFont="1" applyFill="1" applyBorder="1" applyAlignment="1" applyProtection="0">
      <alignment horizontal="center" vertical="center"/>
    </xf>
    <xf numFmtId="1" fontId="9" fillId="2" borderId="103" applyNumberFormat="1" applyFont="1" applyFill="1" applyBorder="1" applyAlignment="1" applyProtection="0">
      <alignment horizontal="left" vertical="center"/>
    </xf>
    <xf numFmtId="1" fontId="9" fillId="2" borderId="105" applyNumberFormat="1" applyFont="1" applyFill="1" applyBorder="1" applyAlignment="1" applyProtection="0">
      <alignment horizontal="center" vertical="center"/>
    </xf>
    <xf numFmtId="49" fontId="0" fillId="2" borderId="64" applyNumberFormat="1" applyFont="1" applyFill="1" applyBorder="1" applyAlignment="1" applyProtection="0">
      <alignment vertical="top"/>
    </xf>
    <xf numFmtId="49" fontId="3" fillId="2" borderId="106" applyNumberFormat="1" applyFont="1" applyFill="1" applyBorder="1" applyAlignment="1" applyProtection="0">
      <alignment horizontal="center" vertical="top"/>
    </xf>
    <xf numFmtId="1" fontId="3" fillId="2" borderId="106" applyNumberFormat="1" applyFont="1" applyFill="1" applyBorder="1" applyAlignment="1" applyProtection="0">
      <alignment horizontal="center" vertical="top"/>
    </xf>
    <xf numFmtId="1" fontId="3" fillId="2" borderId="102" applyNumberFormat="1" applyFont="1" applyFill="1" applyBorder="1" applyAlignment="1" applyProtection="0">
      <alignment horizontal="center" vertical="top"/>
    </xf>
    <xf numFmtId="49" fontId="3" fillId="2" borderId="78" applyNumberFormat="1" applyFont="1" applyFill="1" applyBorder="1" applyAlignment="1" applyProtection="0">
      <alignment horizontal="center" vertical="top"/>
    </xf>
    <xf numFmtId="1" fontId="3" fillId="2" borderId="78" applyNumberFormat="1" applyFont="1" applyFill="1" applyBorder="1" applyAlignment="1" applyProtection="0">
      <alignment horizontal="center" vertical="top"/>
    </xf>
    <xf numFmtId="49" fontId="6" fillId="2" borderId="79" applyNumberFormat="1" applyFont="1" applyFill="1" applyBorder="1" applyAlignment="1" applyProtection="0">
      <alignment horizontal="center" vertical="top"/>
    </xf>
    <xf numFmtId="1" fontId="6" fillId="2" borderId="106" applyNumberFormat="1" applyFont="1" applyFill="1" applyBorder="1" applyAlignment="1" applyProtection="0">
      <alignment horizontal="center" vertical="top"/>
    </xf>
    <xf numFmtId="64" fontId="6" fillId="2" borderId="64" applyNumberFormat="1" applyFont="1" applyFill="1" applyBorder="1" applyAlignment="1" applyProtection="0">
      <alignment vertical="top"/>
    </xf>
    <xf numFmtId="1" fontId="3" fillId="2" borderId="64" applyNumberFormat="1" applyFont="1" applyFill="1" applyBorder="1" applyAlignment="1" applyProtection="0">
      <alignment horizontal="center" vertical="top"/>
    </xf>
    <xf numFmtId="49" fontId="3" fillId="2" borderId="107" applyNumberFormat="1" applyFont="1" applyFill="1" applyBorder="1" applyAlignment="1" applyProtection="0">
      <alignment horizontal="center" vertical="top"/>
    </xf>
    <xf numFmtId="1" fontId="3" fillId="2" borderId="107" applyNumberFormat="1" applyFont="1" applyFill="1" applyBorder="1" applyAlignment="1" applyProtection="0">
      <alignment horizontal="center" vertical="top"/>
    </xf>
    <xf numFmtId="1" fontId="3" fillId="2" borderId="108" applyNumberFormat="1" applyFont="1" applyFill="1" applyBorder="1" applyAlignment="1" applyProtection="0">
      <alignment horizontal="center" vertical="top"/>
    </xf>
    <xf numFmtId="49" fontId="3" fillId="2" borderId="109" applyNumberFormat="1" applyFont="1" applyFill="1" applyBorder="1" applyAlignment="1" applyProtection="0">
      <alignment horizontal="center" vertical="top"/>
    </xf>
    <xf numFmtId="1" fontId="3" fillId="2" borderId="109" applyNumberFormat="1" applyFont="1" applyFill="1" applyBorder="1" applyAlignment="1" applyProtection="0">
      <alignment horizontal="center" vertical="top"/>
    </xf>
    <xf numFmtId="1" fontId="0" fillId="2" borderId="109" applyNumberFormat="1" applyFont="1" applyFill="1" applyBorder="1" applyAlignment="1" applyProtection="0">
      <alignment vertical="top"/>
    </xf>
    <xf numFmtId="1" fontId="0" fillId="2" borderId="110" applyNumberFormat="1" applyFont="1" applyFill="1" applyBorder="1" applyAlignment="1" applyProtection="0">
      <alignment vertical="top"/>
    </xf>
    <xf numFmtId="49" fontId="9" fillId="2" borderId="108" applyNumberFormat="1" applyFont="1" applyFill="1" applyBorder="1" applyAlignment="1" applyProtection="0">
      <alignment vertical="top"/>
    </xf>
    <xf numFmtId="49" fontId="3" fillId="2" borderId="111" applyNumberFormat="1" applyFont="1" applyFill="1" applyBorder="1" applyAlignment="1" applyProtection="0">
      <alignment horizontal="center" vertical="top"/>
    </xf>
    <xf numFmtId="1" fontId="3" fillId="2" borderId="112" applyNumberFormat="1" applyFont="1" applyFill="1" applyBorder="1" applyAlignment="1" applyProtection="0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c3c3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85"/>
  <sheetViews>
    <sheetView workbookViewId="0" showGridLines="0" defaultGridColor="1"/>
  </sheetViews>
  <sheetFormatPr defaultColWidth="9" defaultRowHeight="12" customHeight="1" outlineLevelRow="0" outlineLevelCol="0"/>
  <cols>
    <col min="1" max="4" width="9.21094" style="1" customWidth="1"/>
    <col min="5" max="5" width="10" style="1" customWidth="1"/>
    <col min="6" max="6" width="9.21094" style="1" customWidth="1"/>
    <col min="7" max="7" width="11.8125" style="1" customWidth="1"/>
    <col min="8" max="9" width="9.21094" style="1" customWidth="1"/>
    <col min="10" max="10" width="5.8125" style="1" customWidth="1"/>
    <col min="11" max="11" width="6" style="1" customWidth="1"/>
    <col min="12" max="12" width="12.2109" style="1" customWidth="1"/>
    <col min="13" max="13" width="4.42188" style="1" customWidth="1"/>
    <col min="14" max="14" width="4" style="1" customWidth="1"/>
    <col min="15" max="15" width="5.42188" style="1" customWidth="1"/>
    <col min="16" max="17" width="5.8125" style="1" customWidth="1"/>
    <col min="18" max="19" width="6.21094" style="1" customWidth="1"/>
    <col min="20" max="21" width="6.42188" style="1" customWidth="1"/>
    <col min="22" max="22" width="5.8125" style="1" customWidth="1"/>
    <col min="23" max="23" width="6.60156" style="1" customWidth="1"/>
    <col min="24" max="24" width="4.8125" style="1" customWidth="1"/>
    <col min="25" max="256" width="9" style="1" customWidth="1"/>
  </cols>
  <sheetData>
    <row r="1" ht="13" customHeight="1">
      <c r="A1" t="s" s="2">
        <v>0</v>
      </c>
      <c r="B1" s="3"/>
      <c r="C1" s="4"/>
      <c r="D1" s="5"/>
      <c r="E1" s="5"/>
      <c r="F1" s="5"/>
      <c r="G1" t="s" s="6">
        <v>1</v>
      </c>
      <c r="H1" t="s" s="7">
        <v>2</v>
      </c>
      <c r="I1" s="8"/>
      <c r="J1" t="s" s="9">
        <v>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</row>
    <row r="2" ht="19" customHeight="1">
      <c r="A2" s="12"/>
      <c r="B2" s="13"/>
      <c r="C2" s="13"/>
      <c r="D2" t="s" s="14">
        <v>4</v>
      </c>
      <c r="E2" s="13"/>
      <c r="F2" s="15"/>
      <c r="G2" t="s" s="16">
        <v>5</v>
      </c>
      <c r="H2" t="s" s="17">
        <v>2</v>
      </c>
      <c r="I2" s="18"/>
      <c r="J2" t="s" s="19">
        <v>6</v>
      </c>
      <c r="K2" t="s" s="20">
        <v>7</v>
      </c>
      <c r="L2" s="21"/>
      <c r="M2" s="21"/>
      <c r="N2" t="s" s="20">
        <v>8</v>
      </c>
      <c r="O2" t="s" s="20">
        <v>9</v>
      </c>
      <c r="P2" t="s" s="20">
        <v>10</v>
      </c>
      <c r="Q2" t="s" s="20">
        <v>11</v>
      </c>
      <c r="R2" t="s" s="22">
        <v>12</v>
      </c>
      <c r="S2" s="23"/>
      <c r="T2" s="23"/>
      <c r="U2" s="23"/>
      <c r="V2" t="s" s="20">
        <v>13</v>
      </c>
      <c r="W2" t="s" s="22">
        <v>14</v>
      </c>
      <c r="X2" t="s" s="24">
        <v>15</v>
      </c>
    </row>
    <row r="3" ht="14" customHeight="1">
      <c r="A3" t="s" s="25">
        <v>16</v>
      </c>
      <c r="B3" s="13"/>
      <c r="C3" t="s" s="26">
        <v>17</v>
      </c>
      <c r="D3" s="27"/>
      <c r="E3" s="27"/>
      <c r="F3" s="27"/>
      <c r="G3" t="s" s="28">
        <v>18</v>
      </c>
      <c r="H3" t="s" s="29">
        <v>2</v>
      </c>
      <c r="I3" s="30"/>
      <c r="J3" s="31"/>
      <c r="K3" t="s" s="20">
        <v>19</v>
      </c>
      <c r="L3" s="21"/>
      <c r="M3" s="21"/>
      <c r="N3" t="s" s="20">
        <v>20</v>
      </c>
      <c r="O3" t="s" s="20">
        <v>21</v>
      </c>
      <c r="P3" t="s" s="20">
        <v>22</v>
      </c>
      <c r="Q3" t="s" s="20">
        <v>23</v>
      </c>
      <c r="R3" t="s" s="20">
        <v>24</v>
      </c>
      <c r="S3" t="s" s="22">
        <v>25</v>
      </c>
      <c r="T3" t="s" s="22">
        <v>26</v>
      </c>
      <c r="U3" t="s" s="20">
        <v>27</v>
      </c>
      <c r="V3" t="s" s="20">
        <v>28</v>
      </c>
      <c r="W3" s="23"/>
      <c r="X3" s="32"/>
    </row>
    <row r="4" ht="14" customHeight="1">
      <c r="A4" t="s" s="25">
        <v>29</v>
      </c>
      <c r="B4" t="s" s="33">
        <v>30</v>
      </c>
      <c r="C4" s="34"/>
      <c r="D4" s="34"/>
      <c r="E4" s="34"/>
      <c r="F4" s="34"/>
      <c r="G4" t="s" s="35">
        <v>31</v>
      </c>
      <c r="H4" s="36"/>
      <c r="I4" s="37"/>
      <c r="J4" s="31"/>
      <c r="K4" t="s" s="20">
        <v>32</v>
      </c>
      <c r="L4" s="21"/>
      <c r="M4" s="21"/>
      <c r="N4" t="s" s="20">
        <v>33</v>
      </c>
      <c r="O4" s="21"/>
      <c r="P4" t="s" s="20">
        <v>34</v>
      </c>
      <c r="Q4" t="s" s="20">
        <v>35</v>
      </c>
      <c r="R4" t="s" s="20">
        <v>36</v>
      </c>
      <c r="S4" s="23"/>
      <c r="T4" s="23"/>
      <c r="U4" t="s" s="20">
        <v>37</v>
      </c>
      <c r="V4" s="21"/>
      <c r="W4" s="23"/>
      <c r="X4" s="32"/>
    </row>
    <row r="5" ht="13" customHeight="1">
      <c r="A5" s="38"/>
      <c r="B5" s="39"/>
      <c r="C5" s="39"/>
      <c r="D5" s="39"/>
      <c r="E5" s="39"/>
      <c r="F5" s="40"/>
      <c r="G5" t="s" s="28">
        <v>38</v>
      </c>
      <c r="H5" t="s" s="41">
        <v>39</v>
      </c>
      <c r="I5" s="30"/>
      <c r="J5" s="42"/>
      <c r="K5" s="21"/>
      <c r="L5" s="42"/>
      <c r="M5" s="43"/>
      <c r="N5" s="21"/>
      <c r="O5" s="21"/>
      <c r="P5" t="s" s="20">
        <v>40</v>
      </c>
      <c r="Q5" t="s" s="20">
        <v>41</v>
      </c>
      <c r="R5" t="s" s="20">
        <v>42</v>
      </c>
      <c r="S5" s="23"/>
      <c r="T5" s="23"/>
      <c r="U5" t="s" s="20">
        <v>43</v>
      </c>
      <c r="V5" s="21"/>
      <c r="W5" s="23"/>
      <c r="X5" s="44"/>
    </row>
    <row r="6" ht="13" customHeight="1">
      <c r="A6" t="s" s="45">
        <v>44</v>
      </c>
      <c r="B6" s="46"/>
      <c r="C6" t="s" s="47">
        <v>45</v>
      </c>
      <c r="D6" s="48"/>
      <c r="E6" s="49"/>
      <c r="F6" t="s" s="50">
        <v>46</v>
      </c>
      <c r="G6" s="51"/>
      <c r="H6" t="s" s="50">
        <v>47</v>
      </c>
      <c r="I6" s="52"/>
      <c r="J6" s="53"/>
      <c r="K6" s="54"/>
      <c r="L6" s="55"/>
      <c r="M6" t="s" s="56">
        <v>48</v>
      </c>
      <c r="N6" t="s" s="56">
        <v>49</v>
      </c>
      <c r="O6" t="s" s="20">
        <v>50</v>
      </c>
      <c r="P6" t="s" s="56">
        <v>48</v>
      </c>
      <c r="Q6" t="s" s="56">
        <v>48</v>
      </c>
      <c r="R6" t="s" s="56">
        <v>51</v>
      </c>
      <c r="S6" t="s" s="56">
        <v>51</v>
      </c>
      <c r="T6" t="s" s="56">
        <v>51</v>
      </c>
      <c r="U6" t="s" s="56">
        <v>51</v>
      </c>
      <c r="V6" t="s" s="56">
        <v>51</v>
      </c>
      <c r="W6" t="s" s="56">
        <v>51</v>
      </c>
      <c r="X6" t="s" s="57">
        <v>51</v>
      </c>
    </row>
    <row r="7" ht="12" customHeight="1">
      <c r="A7" t="s" s="58">
        <v>52</v>
      </c>
      <c r="B7" s="59"/>
      <c r="C7" s="60"/>
      <c r="D7" s="39"/>
      <c r="E7" s="40"/>
      <c r="F7" s="60"/>
      <c r="G7" s="40"/>
      <c r="H7" t="s" s="61">
        <v>53</v>
      </c>
      <c r="I7" s="62"/>
      <c r="J7" t="s" s="63">
        <v>54</v>
      </c>
      <c r="K7" t="s" s="64">
        <v>55</v>
      </c>
      <c r="L7" t="s" s="65">
        <v>56</v>
      </c>
      <c r="M7" t="s" s="66">
        <v>57</v>
      </c>
      <c r="N7" t="s" s="67">
        <v>58</v>
      </c>
      <c r="O7" s="31"/>
      <c r="P7" s="68"/>
      <c r="Q7" s="69"/>
      <c r="R7" t="s" s="70">
        <v>59</v>
      </c>
      <c r="S7" t="s" s="70">
        <v>60</v>
      </c>
      <c r="T7" s="71"/>
      <c r="U7" s="71"/>
      <c r="V7" s="71"/>
      <c r="W7" s="72">
        <f>SUM(R7:V8)</f>
        <v>0</v>
      </c>
      <c r="X7" s="73"/>
    </row>
    <row r="8" ht="12.6" customHeight="1">
      <c r="A8" t="s" s="74">
        <v>61</v>
      </c>
      <c r="B8" s="75"/>
      <c r="C8" t="s" s="76">
        <v>62</v>
      </c>
      <c r="D8" s="77"/>
      <c r="E8" s="78"/>
      <c r="F8" t="s" s="79">
        <v>63</v>
      </c>
      <c r="G8" s="80"/>
      <c r="H8" t="s" s="81">
        <v>64</v>
      </c>
      <c r="I8" s="82"/>
      <c r="J8" s="83"/>
      <c r="K8" t="s" s="84">
        <v>65</v>
      </c>
      <c r="L8" t="s" s="85">
        <v>66</v>
      </c>
      <c r="M8" t="s" s="86">
        <v>67</v>
      </c>
      <c r="N8" s="87"/>
      <c r="O8" s="31"/>
      <c r="P8" s="88"/>
      <c r="Q8" s="89"/>
      <c r="R8" s="90"/>
      <c r="S8" s="90"/>
      <c r="T8" s="90"/>
      <c r="U8" s="90"/>
      <c r="V8" s="90"/>
      <c r="W8" s="91"/>
      <c r="X8" s="92"/>
    </row>
    <row r="9" ht="12.6" customHeight="1">
      <c r="A9" s="93"/>
      <c r="B9" s="94"/>
      <c r="C9" s="95"/>
      <c r="D9" s="95"/>
      <c r="E9" s="96"/>
      <c r="F9" s="97"/>
      <c r="G9" s="98"/>
      <c r="H9" s="99"/>
      <c r="I9" s="100"/>
      <c r="J9" t="s" s="101">
        <v>68</v>
      </c>
      <c r="K9" t="s" s="84">
        <v>55</v>
      </c>
      <c r="L9" t="s" s="85">
        <v>66</v>
      </c>
      <c r="M9" t="s" s="86">
        <v>69</v>
      </c>
      <c r="N9" s="102"/>
      <c r="O9" s="31"/>
      <c r="P9" s="102"/>
      <c r="Q9" s="89"/>
      <c r="R9" s="97"/>
      <c r="S9" s="97"/>
      <c r="T9" s="97"/>
      <c r="U9" s="97"/>
      <c r="V9" s="97"/>
      <c r="W9" s="103">
        <f>SUM(R9:V10)</f>
        <v>0</v>
      </c>
      <c r="X9" s="104"/>
    </row>
    <row r="10" ht="12.6" customHeight="1">
      <c r="A10" s="74"/>
      <c r="B10" s="75"/>
      <c r="C10" s="77"/>
      <c r="D10" s="77"/>
      <c r="E10" s="78"/>
      <c r="F10" s="105"/>
      <c r="G10" s="106"/>
      <c r="H10" s="81"/>
      <c r="I10" s="82"/>
      <c r="J10" s="107"/>
      <c r="K10" t="s" s="84">
        <v>65</v>
      </c>
      <c r="L10" t="s" s="85">
        <v>56</v>
      </c>
      <c r="M10" t="s" s="108">
        <v>70</v>
      </c>
      <c r="N10" s="109"/>
      <c r="O10" s="31"/>
      <c r="P10" s="102"/>
      <c r="Q10" s="89"/>
      <c r="R10" s="97"/>
      <c r="S10" s="110"/>
      <c r="T10" s="97"/>
      <c r="U10" s="97"/>
      <c r="V10" s="97"/>
      <c r="W10" s="103"/>
      <c r="X10" s="104"/>
    </row>
    <row r="11" ht="12.6" customHeight="1">
      <c r="A11" s="93"/>
      <c r="B11" s="94"/>
      <c r="C11" s="95"/>
      <c r="D11" s="95"/>
      <c r="E11" s="96"/>
      <c r="F11" s="111"/>
      <c r="G11" s="112"/>
      <c r="H11" s="99"/>
      <c r="I11" s="100"/>
      <c r="J11" s="113"/>
      <c r="K11" t="s" s="84">
        <v>55</v>
      </c>
      <c r="L11" s="42"/>
      <c r="M11" s="114"/>
      <c r="N11" s="115"/>
      <c r="O11" s="31"/>
      <c r="P11" s="31"/>
      <c r="Q11" s="43"/>
      <c r="R11" s="97"/>
      <c r="S11" s="71"/>
      <c r="T11" s="97"/>
      <c r="U11" s="97"/>
      <c r="V11" s="97"/>
      <c r="W11" s="103">
        <f>SUM(R11:V12)</f>
        <v>0</v>
      </c>
      <c r="X11" s="116"/>
    </row>
    <row r="12" ht="12.6" customHeight="1">
      <c r="A12" s="74"/>
      <c r="B12" s="75"/>
      <c r="C12" s="77"/>
      <c r="D12" s="77"/>
      <c r="E12" s="77"/>
      <c r="F12" s="117"/>
      <c r="G12" s="118"/>
      <c r="H12" s="81"/>
      <c r="I12" s="82"/>
      <c r="J12" s="83"/>
      <c r="K12" t="s" s="84">
        <v>65</v>
      </c>
      <c r="L12" s="42"/>
      <c r="M12" s="119"/>
      <c r="N12" s="87"/>
      <c r="O12" s="31"/>
      <c r="P12" s="31"/>
      <c r="Q12" s="43"/>
      <c r="R12" s="97"/>
      <c r="S12" s="90"/>
      <c r="T12" s="97"/>
      <c r="U12" s="97"/>
      <c r="V12" s="97"/>
      <c r="W12" s="103"/>
      <c r="X12" s="116"/>
    </row>
    <row r="13" ht="12.6" customHeight="1">
      <c r="A13" s="120"/>
      <c r="B13" s="121"/>
      <c r="C13" s="34"/>
      <c r="D13" s="34"/>
      <c r="E13" s="34"/>
      <c r="F13" s="122"/>
      <c r="G13" s="122"/>
      <c r="H13" s="123"/>
      <c r="I13" s="124"/>
      <c r="J13" s="125"/>
      <c r="K13" t="s" s="84">
        <v>55</v>
      </c>
      <c r="L13" s="42"/>
      <c r="M13" s="119"/>
      <c r="N13" s="102"/>
      <c r="O13" s="31"/>
      <c r="P13" s="31"/>
      <c r="Q13" s="43"/>
      <c r="R13" s="97"/>
      <c r="S13" s="97"/>
      <c r="T13" s="97"/>
      <c r="U13" s="97"/>
      <c r="V13" s="97"/>
      <c r="W13" s="103">
        <f>SUM(R13:V14)</f>
        <v>0</v>
      </c>
      <c r="X13" s="116"/>
    </row>
    <row r="14" ht="12.6" customHeight="1">
      <c r="A14" s="120"/>
      <c r="B14" s="121"/>
      <c r="C14" s="34"/>
      <c r="D14" s="34"/>
      <c r="E14" s="34"/>
      <c r="F14" s="122"/>
      <c r="G14" s="122"/>
      <c r="H14" s="123"/>
      <c r="I14" s="124"/>
      <c r="J14" s="107"/>
      <c r="K14" t="s" s="84">
        <v>65</v>
      </c>
      <c r="L14" s="42"/>
      <c r="M14" s="126"/>
      <c r="N14" s="109"/>
      <c r="O14" s="31"/>
      <c r="P14" s="31"/>
      <c r="Q14" s="43"/>
      <c r="R14" s="97"/>
      <c r="S14" s="110"/>
      <c r="T14" s="97"/>
      <c r="U14" s="97"/>
      <c r="V14" s="97"/>
      <c r="W14" s="103"/>
      <c r="X14" s="116"/>
    </row>
    <row r="15" ht="12.6" customHeight="1">
      <c r="A15" s="120"/>
      <c r="B15" s="121"/>
      <c r="C15" s="34"/>
      <c r="D15" s="34"/>
      <c r="E15" s="34"/>
      <c r="F15" s="34"/>
      <c r="G15" s="34"/>
      <c r="H15" s="123"/>
      <c r="I15" s="124"/>
      <c r="J15" s="113"/>
      <c r="K15" t="s" s="84">
        <v>55</v>
      </c>
      <c r="L15" s="42"/>
      <c r="M15" s="114"/>
      <c r="N15" s="115"/>
      <c r="O15" s="31"/>
      <c r="P15" s="31"/>
      <c r="Q15" s="43"/>
      <c r="R15" s="97"/>
      <c r="S15" s="71"/>
      <c r="T15" s="97"/>
      <c r="U15" s="97"/>
      <c r="V15" s="97"/>
      <c r="W15" s="103">
        <f>SUM(R15:V16)</f>
        <v>0</v>
      </c>
      <c r="X15" s="116"/>
    </row>
    <row r="16" ht="12.6" customHeight="1">
      <c r="A16" s="120"/>
      <c r="B16" s="121"/>
      <c r="C16" s="34"/>
      <c r="D16" s="34"/>
      <c r="E16" s="34"/>
      <c r="F16" s="34"/>
      <c r="G16" s="34"/>
      <c r="H16" s="123"/>
      <c r="I16" s="124"/>
      <c r="J16" s="83"/>
      <c r="K16" t="s" s="84">
        <v>65</v>
      </c>
      <c r="L16" s="42"/>
      <c r="M16" s="119"/>
      <c r="N16" s="87"/>
      <c r="O16" s="31"/>
      <c r="P16" s="31"/>
      <c r="Q16" s="43"/>
      <c r="R16" s="97"/>
      <c r="S16" s="90"/>
      <c r="T16" s="97"/>
      <c r="U16" s="97"/>
      <c r="V16" s="97"/>
      <c r="W16" s="103"/>
      <c r="X16" s="116"/>
    </row>
    <row r="17" ht="12.6" customHeight="1">
      <c r="A17" s="120"/>
      <c r="B17" s="121"/>
      <c r="C17" s="34"/>
      <c r="D17" s="34"/>
      <c r="E17" s="34"/>
      <c r="F17" s="34"/>
      <c r="G17" s="34"/>
      <c r="H17" s="123"/>
      <c r="I17" s="124"/>
      <c r="J17" s="125"/>
      <c r="K17" t="s" s="84">
        <v>55</v>
      </c>
      <c r="L17" s="42"/>
      <c r="M17" s="119"/>
      <c r="N17" s="102"/>
      <c r="O17" s="31"/>
      <c r="P17" s="31"/>
      <c r="Q17" s="43"/>
      <c r="R17" s="97"/>
      <c r="S17" s="97"/>
      <c r="T17" s="97"/>
      <c r="U17" s="97"/>
      <c r="V17" s="97"/>
      <c r="W17" s="103">
        <f>SUM(R17:V18)</f>
        <v>0</v>
      </c>
      <c r="X17" s="116"/>
    </row>
    <row r="18" ht="12.6" customHeight="1">
      <c r="A18" s="120"/>
      <c r="B18" s="121"/>
      <c r="C18" s="34"/>
      <c r="D18" s="34"/>
      <c r="E18" s="34"/>
      <c r="F18" s="34"/>
      <c r="G18" s="34"/>
      <c r="H18" s="123"/>
      <c r="I18" s="124"/>
      <c r="J18" s="107"/>
      <c r="K18" t="s" s="84">
        <v>65</v>
      </c>
      <c r="L18" s="42"/>
      <c r="M18" s="126"/>
      <c r="N18" s="102"/>
      <c r="O18" s="31"/>
      <c r="P18" s="31"/>
      <c r="Q18" s="43"/>
      <c r="R18" s="97"/>
      <c r="S18" s="110"/>
      <c r="T18" s="97"/>
      <c r="U18" s="97"/>
      <c r="V18" s="97"/>
      <c r="W18" s="103"/>
      <c r="X18" s="116"/>
    </row>
    <row r="19" ht="12.6" customHeight="1">
      <c r="A19" s="120"/>
      <c r="B19" s="121"/>
      <c r="C19" s="34"/>
      <c r="D19" s="34"/>
      <c r="E19" s="34"/>
      <c r="F19" s="34"/>
      <c r="G19" s="34"/>
      <c r="H19" s="123"/>
      <c r="I19" s="124"/>
      <c r="J19" s="113"/>
      <c r="K19" t="s" s="84">
        <v>55</v>
      </c>
      <c r="L19" s="42"/>
      <c r="M19" s="114"/>
      <c r="N19" s="31"/>
      <c r="O19" s="31"/>
      <c r="P19" s="31"/>
      <c r="Q19" s="43"/>
      <c r="R19" s="97"/>
      <c r="S19" s="71"/>
      <c r="T19" s="97"/>
      <c r="U19" s="97"/>
      <c r="V19" s="97"/>
      <c r="W19" s="103">
        <f>SUM(R19:V20)</f>
        <v>0</v>
      </c>
      <c r="X19" s="116"/>
    </row>
    <row r="20" ht="12.6" customHeight="1">
      <c r="A20" s="120"/>
      <c r="B20" s="121"/>
      <c r="C20" s="34"/>
      <c r="D20" s="34"/>
      <c r="E20" s="34"/>
      <c r="F20" s="34"/>
      <c r="G20" s="34"/>
      <c r="H20" s="123"/>
      <c r="I20" s="124"/>
      <c r="J20" s="83"/>
      <c r="K20" t="s" s="84">
        <v>65</v>
      </c>
      <c r="L20" s="42"/>
      <c r="M20" s="119"/>
      <c r="N20" s="31"/>
      <c r="O20" s="31"/>
      <c r="P20" s="31"/>
      <c r="Q20" s="43"/>
      <c r="R20" s="97"/>
      <c r="S20" s="90"/>
      <c r="T20" s="97"/>
      <c r="U20" s="97"/>
      <c r="V20" s="97"/>
      <c r="W20" s="103"/>
      <c r="X20" s="116"/>
    </row>
    <row r="21" ht="12.6" customHeight="1">
      <c r="A21" s="120"/>
      <c r="B21" s="121"/>
      <c r="C21" s="34"/>
      <c r="D21" s="34"/>
      <c r="E21" s="34"/>
      <c r="F21" s="34"/>
      <c r="G21" s="34"/>
      <c r="H21" s="123"/>
      <c r="I21" s="124"/>
      <c r="J21" s="125"/>
      <c r="K21" t="s" s="84">
        <v>55</v>
      </c>
      <c r="L21" s="42"/>
      <c r="M21" s="119"/>
      <c r="N21" s="102"/>
      <c r="O21" s="31"/>
      <c r="P21" s="31"/>
      <c r="Q21" s="43"/>
      <c r="R21" s="97"/>
      <c r="S21" s="97"/>
      <c r="T21" s="97"/>
      <c r="U21" s="97"/>
      <c r="V21" s="97"/>
      <c r="W21" s="103">
        <f>SUM(R21:V22)</f>
        <v>0</v>
      </c>
      <c r="X21" s="116"/>
    </row>
    <row r="22" ht="12.6" customHeight="1">
      <c r="A22" s="120"/>
      <c r="B22" s="121"/>
      <c r="C22" s="34"/>
      <c r="D22" s="34"/>
      <c r="E22" s="34"/>
      <c r="F22" s="34"/>
      <c r="G22" s="34"/>
      <c r="H22" s="123"/>
      <c r="I22" s="124"/>
      <c r="J22" s="125"/>
      <c r="K22" t="s" s="84">
        <v>65</v>
      </c>
      <c r="L22" s="42"/>
      <c r="M22" s="126"/>
      <c r="N22" s="102"/>
      <c r="O22" s="31"/>
      <c r="P22" s="31"/>
      <c r="Q22" s="43"/>
      <c r="R22" s="97"/>
      <c r="S22" s="110"/>
      <c r="T22" s="97"/>
      <c r="U22" s="97"/>
      <c r="V22" s="97"/>
      <c r="W22" s="103"/>
      <c r="X22" s="116"/>
    </row>
    <row r="23" ht="12.6" customHeight="1">
      <c r="A23" s="120"/>
      <c r="B23" s="121"/>
      <c r="C23" s="34"/>
      <c r="D23" s="34"/>
      <c r="E23" s="34"/>
      <c r="F23" s="34"/>
      <c r="G23" s="34"/>
      <c r="H23" s="123"/>
      <c r="I23" s="124"/>
      <c r="J23" s="127"/>
      <c r="K23" t="s" s="84">
        <v>55</v>
      </c>
      <c r="L23" s="42"/>
      <c r="M23" s="114"/>
      <c r="N23" s="31"/>
      <c r="O23" s="31"/>
      <c r="P23" s="31"/>
      <c r="Q23" s="43"/>
      <c r="R23" s="97"/>
      <c r="S23" s="71"/>
      <c r="T23" s="97"/>
      <c r="U23" s="97"/>
      <c r="V23" s="97"/>
      <c r="W23" s="103">
        <f>SUM(R23:V24)</f>
        <v>0</v>
      </c>
      <c r="X23" s="116"/>
    </row>
    <row r="24" ht="12.6" customHeight="1">
      <c r="A24" s="120"/>
      <c r="B24" s="121"/>
      <c r="C24" s="34"/>
      <c r="D24" s="34"/>
      <c r="E24" s="34"/>
      <c r="F24" s="34"/>
      <c r="G24" s="34"/>
      <c r="H24" s="123"/>
      <c r="I24" s="124"/>
      <c r="J24" s="127"/>
      <c r="K24" t="s" s="84">
        <v>65</v>
      </c>
      <c r="L24" s="42"/>
      <c r="M24" s="119"/>
      <c r="N24" s="31"/>
      <c r="O24" s="31"/>
      <c r="P24" s="31"/>
      <c r="Q24" s="43"/>
      <c r="R24" s="97"/>
      <c r="S24" s="90"/>
      <c r="T24" s="97"/>
      <c r="U24" s="97"/>
      <c r="V24" s="97"/>
      <c r="W24" s="103"/>
      <c r="X24" s="116"/>
    </row>
    <row r="25" ht="12.6" customHeight="1">
      <c r="A25" s="120"/>
      <c r="B25" s="121"/>
      <c r="C25" s="34"/>
      <c r="D25" s="34"/>
      <c r="E25" s="34"/>
      <c r="F25" s="34"/>
      <c r="G25" s="34"/>
      <c r="H25" s="123"/>
      <c r="I25" s="124"/>
      <c r="J25" s="125"/>
      <c r="K25" t="s" s="84">
        <v>55</v>
      </c>
      <c r="L25" s="42"/>
      <c r="M25" s="119"/>
      <c r="N25" s="102"/>
      <c r="O25" s="31"/>
      <c r="P25" s="31"/>
      <c r="Q25" s="43"/>
      <c r="R25" s="97"/>
      <c r="S25" s="97"/>
      <c r="T25" s="97"/>
      <c r="U25" s="97"/>
      <c r="V25" s="97"/>
      <c r="W25" s="103">
        <f>SUM(R25:V26)</f>
        <v>0</v>
      </c>
      <c r="X25" s="116"/>
    </row>
    <row r="26" ht="12.6" customHeight="1">
      <c r="A26" s="120"/>
      <c r="B26" s="121"/>
      <c r="C26" s="34"/>
      <c r="D26" s="34"/>
      <c r="E26" s="34"/>
      <c r="F26" s="34"/>
      <c r="G26" s="34"/>
      <c r="H26" s="123"/>
      <c r="I26" s="124"/>
      <c r="J26" s="107"/>
      <c r="K26" t="s" s="84">
        <v>65</v>
      </c>
      <c r="L26" s="42"/>
      <c r="M26" s="126"/>
      <c r="N26" s="102"/>
      <c r="O26" s="31"/>
      <c r="P26" s="31"/>
      <c r="Q26" s="43"/>
      <c r="R26" s="97"/>
      <c r="S26" s="110"/>
      <c r="T26" s="97"/>
      <c r="U26" s="97"/>
      <c r="V26" s="97"/>
      <c r="W26" s="103"/>
      <c r="X26" s="116"/>
    </row>
    <row r="27" ht="12.6" customHeight="1">
      <c r="A27" s="120"/>
      <c r="B27" s="121"/>
      <c r="C27" s="34"/>
      <c r="D27" s="34"/>
      <c r="E27" s="34"/>
      <c r="F27" s="34"/>
      <c r="G27" s="34"/>
      <c r="H27" s="123"/>
      <c r="I27" s="124"/>
      <c r="J27" s="113"/>
      <c r="K27" t="s" s="84">
        <v>55</v>
      </c>
      <c r="L27" s="42"/>
      <c r="M27" s="114"/>
      <c r="N27" s="31"/>
      <c r="O27" s="31"/>
      <c r="P27" s="31"/>
      <c r="Q27" s="43"/>
      <c r="R27" s="97"/>
      <c r="S27" s="71"/>
      <c r="T27" s="97"/>
      <c r="U27" s="97"/>
      <c r="V27" s="97"/>
      <c r="W27" s="103">
        <f>SUM(R27:V28)</f>
        <v>0</v>
      </c>
      <c r="X27" s="116"/>
    </row>
    <row r="28" ht="12.6" customHeight="1">
      <c r="A28" s="120"/>
      <c r="B28" s="121"/>
      <c r="C28" s="34"/>
      <c r="D28" s="34"/>
      <c r="E28" s="34"/>
      <c r="F28" s="34"/>
      <c r="G28" s="34"/>
      <c r="H28" s="123"/>
      <c r="I28" s="124"/>
      <c r="J28" s="83"/>
      <c r="K28" t="s" s="84">
        <v>65</v>
      </c>
      <c r="L28" s="42"/>
      <c r="M28" s="119"/>
      <c r="N28" s="31"/>
      <c r="O28" s="31"/>
      <c r="P28" s="31"/>
      <c r="Q28" s="43"/>
      <c r="R28" s="97"/>
      <c r="S28" s="90"/>
      <c r="T28" s="97"/>
      <c r="U28" s="97"/>
      <c r="V28" s="97"/>
      <c r="W28" s="103"/>
      <c r="X28" s="116"/>
    </row>
    <row r="29" ht="12.6" customHeight="1">
      <c r="A29" s="120"/>
      <c r="B29" s="121"/>
      <c r="C29" s="34"/>
      <c r="D29" s="34"/>
      <c r="E29" s="34"/>
      <c r="F29" s="34"/>
      <c r="G29" s="34"/>
      <c r="H29" s="123"/>
      <c r="I29" s="124"/>
      <c r="J29" s="127"/>
      <c r="K29" t="s" s="84">
        <v>55</v>
      </c>
      <c r="L29" s="42"/>
      <c r="M29" s="119"/>
      <c r="N29" s="102"/>
      <c r="O29" s="31"/>
      <c r="P29" s="31"/>
      <c r="Q29" s="43"/>
      <c r="R29" s="97"/>
      <c r="S29" s="97"/>
      <c r="T29" s="97"/>
      <c r="U29" s="97"/>
      <c r="V29" s="97"/>
      <c r="W29" s="103">
        <f>SUM(R29:V30)</f>
        <v>0</v>
      </c>
      <c r="X29" s="116"/>
    </row>
    <row r="30" ht="12.6" customHeight="1">
      <c r="A30" s="120"/>
      <c r="B30" s="121"/>
      <c r="C30" s="34"/>
      <c r="D30" s="34"/>
      <c r="E30" s="34"/>
      <c r="F30" s="34"/>
      <c r="G30" s="34"/>
      <c r="H30" s="123"/>
      <c r="I30" s="124"/>
      <c r="J30" s="128"/>
      <c r="K30" t="s" s="84">
        <v>65</v>
      </c>
      <c r="L30" s="42"/>
      <c r="M30" s="126"/>
      <c r="N30" s="102"/>
      <c r="O30" s="31"/>
      <c r="P30" s="31"/>
      <c r="Q30" s="43"/>
      <c r="R30" s="97"/>
      <c r="S30" s="110"/>
      <c r="T30" s="97"/>
      <c r="U30" s="97"/>
      <c r="V30" s="97"/>
      <c r="W30" s="103"/>
      <c r="X30" s="116"/>
    </row>
    <row r="31" ht="12.6" customHeight="1">
      <c r="A31" s="93"/>
      <c r="B31" s="94"/>
      <c r="C31" s="95"/>
      <c r="D31" s="95"/>
      <c r="E31" s="95"/>
      <c r="F31" s="95"/>
      <c r="G31" s="95"/>
      <c r="H31" s="99"/>
      <c r="I31" s="100"/>
      <c r="J31" s="113"/>
      <c r="K31" t="s" s="84">
        <v>55</v>
      </c>
      <c r="L31" s="42"/>
      <c r="M31" s="114"/>
      <c r="N31" s="102"/>
      <c r="O31" s="31"/>
      <c r="P31" s="31"/>
      <c r="Q31" s="43"/>
      <c r="R31" s="97"/>
      <c r="S31" s="71"/>
      <c r="T31" s="97"/>
      <c r="U31" s="97"/>
      <c r="V31" s="97"/>
      <c r="W31" s="103">
        <f>SUM(R31:V32)</f>
        <v>0</v>
      </c>
      <c r="X31" s="116"/>
    </row>
    <row r="32" ht="12.6" customHeight="1">
      <c r="A32" t="s" s="129">
        <v>71</v>
      </c>
      <c r="B32" s="36"/>
      <c r="C32" t="s" s="130">
        <v>2</v>
      </c>
      <c r="D32" s="131"/>
      <c r="E32" s="131"/>
      <c r="F32" s="131"/>
      <c r="G32" s="131"/>
      <c r="H32" s="131"/>
      <c r="I32" s="131"/>
      <c r="J32" s="83"/>
      <c r="K32" t="s" s="84">
        <v>65</v>
      </c>
      <c r="L32" s="42"/>
      <c r="M32" s="119"/>
      <c r="N32" s="102"/>
      <c r="O32" s="31"/>
      <c r="P32" s="31"/>
      <c r="Q32" s="43"/>
      <c r="R32" s="97"/>
      <c r="S32" s="90"/>
      <c r="T32" s="97"/>
      <c r="U32" s="97"/>
      <c r="V32" s="97"/>
      <c r="W32" s="103"/>
      <c r="X32" s="116"/>
    </row>
    <row r="33" ht="12.6" customHeight="1">
      <c r="A33" s="12"/>
      <c r="B33" s="13"/>
      <c r="C33" s="13"/>
      <c r="D33" s="13"/>
      <c r="E33" s="13"/>
      <c r="F33" s="13"/>
      <c r="G33" s="13"/>
      <c r="H33" s="13"/>
      <c r="I33" s="132"/>
      <c r="J33" s="125"/>
      <c r="K33" t="s" s="84">
        <v>55</v>
      </c>
      <c r="L33" s="42"/>
      <c r="M33" s="119"/>
      <c r="N33" s="102"/>
      <c r="O33" s="31"/>
      <c r="P33" s="31"/>
      <c r="Q33" s="43"/>
      <c r="R33" s="97"/>
      <c r="S33" s="97"/>
      <c r="T33" s="97"/>
      <c r="U33" s="97"/>
      <c r="V33" s="97"/>
      <c r="W33" s="103">
        <f>SUM(R33:V34)</f>
        <v>0</v>
      </c>
      <c r="X33" s="116"/>
    </row>
    <row r="34" ht="12.6" customHeight="1">
      <c r="A34" t="s" s="25">
        <v>72</v>
      </c>
      <c r="B34" s="13"/>
      <c r="C34" s="13"/>
      <c r="D34" s="13"/>
      <c r="E34" s="13"/>
      <c r="F34" s="13"/>
      <c r="G34" s="13"/>
      <c r="H34" s="13"/>
      <c r="I34" s="132"/>
      <c r="J34" s="107"/>
      <c r="K34" t="s" s="84">
        <v>65</v>
      </c>
      <c r="L34" s="42"/>
      <c r="M34" s="126"/>
      <c r="N34" s="102"/>
      <c r="O34" s="31"/>
      <c r="P34" s="31"/>
      <c r="Q34" s="43"/>
      <c r="R34" s="97"/>
      <c r="S34" s="97"/>
      <c r="T34" s="97"/>
      <c r="U34" s="97"/>
      <c r="V34" s="97"/>
      <c r="W34" s="103"/>
      <c r="X34" s="116"/>
    </row>
    <row r="35" ht="12.6" customHeight="1">
      <c r="A35" s="12"/>
      <c r="B35" s="13"/>
      <c r="C35" s="13"/>
      <c r="D35" s="13"/>
      <c r="E35" s="13"/>
      <c r="F35" s="13"/>
      <c r="G35" s="13"/>
      <c r="H35" s="13"/>
      <c r="I35" s="133"/>
      <c r="J35" s="113"/>
      <c r="K35" t="s" s="84">
        <v>55</v>
      </c>
      <c r="L35" s="42"/>
      <c r="M35" s="114"/>
      <c r="N35" s="102"/>
      <c r="O35" s="31"/>
      <c r="P35" s="31"/>
      <c r="Q35" s="43"/>
      <c r="R35" s="97"/>
      <c r="S35" s="97"/>
      <c r="T35" s="97"/>
      <c r="U35" s="97"/>
      <c r="V35" s="97"/>
      <c r="W35" s="103">
        <f>SUM(R35:V36)</f>
        <v>0</v>
      </c>
      <c r="X35" s="116"/>
    </row>
    <row r="36" ht="12.6" customHeight="1">
      <c r="A36" t="s" s="25">
        <v>73</v>
      </c>
      <c r="B36" s="13"/>
      <c r="C36" s="13"/>
      <c r="D36" s="134"/>
      <c r="E36" s="13"/>
      <c r="F36" t="s" s="135">
        <v>2</v>
      </c>
      <c r="G36" s="13"/>
      <c r="H36" s="13"/>
      <c r="I36" s="133"/>
      <c r="J36" s="83"/>
      <c r="K36" t="s" s="84">
        <v>65</v>
      </c>
      <c r="L36" s="42"/>
      <c r="M36" s="119"/>
      <c r="N36" s="102"/>
      <c r="O36" s="31"/>
      <c r="P36" s="31"/>
      <c r="Q36" s="43"/>
      <c r="R36" s="97"/>
      <c r="S36" s="97"/>
      <c r="T36" s="97"/>
      <c r="U36" s="97"/>
      <c r="V36" s="97"/>
      <c r="W36" s="103"/>
      <c r="X36" s="116"/>
    </row>
    <row r="37" ht="12.6" customHeight="1">
      <c r="A37" s="12"/>
      <c r="B37" s="13"/>
      <c r="C37" s="13"/>
      <c r="D37" s="13"/>
      <c r="E37" s="13"/>
      <c r="F37" s="13"/>
      <c r="G37" s="13"/>
      <c r="H37" s="13"/>
      <c r="I37" s="133"/>
      <c r="J37" s="127"/>
      <c r="K37" t="s" s="84">
        <v>55</v>
      </c>
      <c r="L37" s="42"/>
      <c r="M37" s="119"/>
      <c r="N37" s="31"/>
      <c r="O37" s="31"/>
      <c r="P37" s="31"/>
      <c r="Q37" s="43"/>
      <c r="R37" s="97"/>
      <c r="S37" s="97"/>
      <c r="T37" s="97"/>
      <c r="U37" s="97"/>
      <c r="V37" s="97"/>
      <c r="W37" s="103">
        <f>SUM(R37:V38)</f>
        <v>0</v>
      </c>
      <c r="X37" s="116"/>
    </row>
    <row r="38" ht="12.6" customHeight="1">
      <c r="A38" t="s" s="25">
        <v>74</v>
      </c>
      <c r="B38" s="13"/>
      <c r="C38" s="134"/>
      <c r="D38" t="s" s="135">
        <v>2</v>
      </c>
      <c r="E38" t="s" s="136">
        <v>75</v>
      </c>
      <c r="F38" t="s" s="137">
        <v>2</v>
      </c>
      <c r="G38" t="s" s="135">
        <v>76</v>
      </c>
      <c r="H38" s="138"/>
      <c r="I38" t="s" s="139">
        <v>2</v>
      </c>
      <c r="J38" s="128"/>
      <c r="K38" t="s" s="84">
        <v>65</v>
      </c>
      <c r="L38" s="42"/>
      <c r="M38" s="126"/>
      <c r="N38" s="31"/>
      <c r="O38" s="31"/>
      <c r="P38" s="31"/>
      <c r="Q38" s="43"/>
      <c r="R38" s="97"/>
      <c r="S38" s="97"/>
      <c r="T38" s="97"/>
      <c r="U38" s="97"/>
      <c r="V38" s="97"/>
      <c r="W38" s="103"/>
      <c r="X38" s="116"/>
    </row>
    <row r="39" ht="12.6" customHeight="1">
      <c r="A39" s="12"/>
      <c r="B39" s="13"/>
      <c r="C39" s="13"/>
      <c r="D39" s="13"/>
      <c r="E39" s="13"/>
      <c r="F39" s="13"/>
      <c r="G39" s="13"/>
      <c r="H39" s="13"/>
      <c r="I39" s="133"/>
      <c r="J39" s="113"/>
      <c r="K39" t="s" s="84">
        <v>55</v>
      </c>
      <c r="L39" s="42"/>
      <c r="M39" s="114"/>
      <c r="N39" s="102"/>
      <c r="O39" s="31"/>
      <c r="P39" s="31"/>
      <c r="Q39" s="43"/>
      <c r="R39" s="97"/>
      <c r="S39" s="97"/>
      <c r="T39" s="97"/>
      <c r="U39" s="97"/>
      <c r="V39" s="97"/>
      <c r="W39" s="103">
        <f>SUM(R39:V40)</f>
        <v>0</v>
      </c>
      <c r="X39" s="116"/>
    </row>
    <row r="40" ht="12.6" customHeight="1">
      <c r="A40" s="140"/>
      <c r="B40" t="s" s="141">
        <v>2</v>
      </c>
      <c r="C40" s="142"/>
      <c r="D40" s="13"/>
      <c r="E40" s="13"/>
      <c r="F40" s="143"/>
      <c r="G40" t="s" s="144">
        <v>2</v>
      </c>
      <c r="H40" s="142"/>
      <c r="I40" s="145"/>
      <c r="J40" s="83"/>
      <c r="K40" t="s" s="84">
        <v>65</v>
      </c>
      <c r="L40" s="42"/>
      <c r="M40" s="119"/>
      <c r="N40" s="102"/>
      <c r="O40" s="31"/>
      <c r="P40" s="31"/>
      <c r="Q40" s="43"/>
      <c r="R40" s="97"/>
      <c r="S40" s="97"/>
      <c r="T40" s="97"/>
      <c r="U40" s="97"/>
      <c r="V40" s="97"/>
      <c r="W40" s="103"/>
      <c r="X40" s="116"/>
    </row>
    <row r="41" ht="12.6" customHeight="1">
      <c r="A41" t="s" s="146">
        <v>77</v>
      </c>
      <c r="B41" s="147"/>
      <c r="C41" s="148"/>
      <c r="D41" s="39"/>
      <c r="E41" s="39"/>
      <c r="F41" t="s" s="149">
        <v>78</v>
      </c>
      <c r="G41" s="147"/>
      <c r="H41" s="147"/>
      <c r="I41" s="147"/>
      <c r="J41" s="127"/>
      <c r="K41" t="s" s="84">
        <v>55</v>
      </c>
      <c r="L41" s="42"/>
      <c r="M41" s="119"/>
      <c r="N41" s="31"/>
      <c r="O41" s="31"/>
      <c r="P41" s="31"/>
      <c r="Q41" s="43"/>
      <c r="R41" s="97"/>
      <c r="S41" s="97"/>
      <c r="T41" s="97"/>
      <c r="U41" s="97"/>
      <c r="V41" s="97"/>
      <c r="W41" s="103">
        <f>SUM(R41:V42)</f>
        <v>0</v>
      </c>
      <c r="X41" s="116"/>
    </row>
    <row r="42" ht="12.6" customHeight="1">
      <c r="A42" t="s" s="129">
        <v>3</v>
      </c>
      <c r="B42" s="36"/>
      <c r="C42" s="36"/>
      <c r="D42" s="36"/>
      <c r="E42" s="36"/>
      <c r="F42" s="36"/>
      <c r="G42" s="36"/>
      <c r="H42" s="36"/>
      <c r="I42" s="150"/>
      <c r="J42" s="127"/>
      <c r="K42" t="s" s="84">
        <v>65</v>
      </c>
      <c r="L42" s="42"/>
      <c r="M42" s="119"/>
      <c r="N42" s="31"/>
      <c r="O42" s="31"/>
      <c r="P42" s="31"/>
      <c r="Q42" s="43"/>
      <c r="R42" s="97"/>
      <c r="S42" s="97"/>
      <c r="T42" s="97"/>
      <c r="U42" s="97"/>
      <c r="V42" s="97"/>
      <c r="W42" s="103"/>
      <c r="X42" s="116"/>
    </row>
    <row r="43" ht="12.6" customHeight="1">
      <c r="A43" s="12"/>
      <c r="B43" s="13"/>
      <c r="C43" s="13"/>
      <c r="D43" s="13"/>
      <c r="E43" s="13"/>
      <c r="F43" s="13"/>
      <c r="G43" s="13"/>
      <c r="H43" s="13"/>
      <c r="I43" s="133"/>
      <c r="J43" s="125"/>
      <c r="K43" t="s" s="84">
        <v>55</v>
      </c>
      <c r="L43" s="42"/>
      <c r="M43" s="119"/>
      <c r="N43" s="102"/>
      <c r="O43" s="31"/>
      <c r="P43" s="31"/>
      <c r="Q43" s="43"/>
      <c r="R43" s="97"/>
      <c r="S43" s="97"/>
      <c r="T43" s="97"/>
      <c r="U43" s="97"/>
      <c r="V43" s="97"/>
      <c r="W43" s="103">
        <f>SUM(R43:V44)</f>
        <v>0</v>
      </c>
      <c r="X43" s="116"/>
    </row>
    <row r="44" ht="12.6" customHeight="1">
      <c r="A44" t="s" s="25">
        <v>79</v>
      </c>
      <c r="B44" s="13"/>
      <c r="C44" s="13"/>
      <c r="D44" s="13"/>
      <c r="E44" s="13"/>
      <c r="F44" s="13"/>
      <c r="G44" s="13"/>
      <c r="H44" s="13"/>
      <c r="I44" s="133"/>
      <c r="J44" s="125"/>
      <c r="K44" t="s" s="84">
        <v>65</v>
      </c>
      <c r="L44" s="42"/>
      <c r="M44" s="119"/>
      <c r="N44" s="102"/>
      <c r="O44" s="31"/>
      <c r="P44" s="31"/>
      <c r="Q44" s="43"/>
      <c r="R44" s="97"/>
      <c r="S44" s="97"/>
      <c r="T44" s="97"/>
      <c r="U44" s="97"/>
      <c r="V44" s="97"/>
      <c r="W44" s="103"/>
      <c r="X44" s="116"/>
    </row>
    <row r="45" ht="11.85" customHeight="1">
      <c r="A45" t="s" s="25">
        <v>80</v>
      </c>
      <c r="B45" s="13"/>
      <c r="C45" s="13"/>
      <c r="D45" s="13"/>
      <c r="E45" s="13"/>
      <c r="F45" t="s" s="135">
        <v>81</v>
      </c>
      <c r="G45" s="13"/>
      <c r="H45" s="13"/>
      <c r="I45" s="133"/>
      <c r="J45" s="125"/>
      <c r="K45" t="s" s="84">
        <v>55</v>
      </c>
      <c r="L45" s="42"/>
      <c r="M45" s="119"/>
      <c r="N45" s="102"/>
      <c r="O45" s="31"/>
      <c r="P45" s="31"/>
      <c r="Q45" s="43"/>
      <c r="R45" s="97"/>
      <c r="S45" s="97"/>
      <c r="T45" s="97"/>
      <c r="U45" s="97"/>
      <c r="V45" s="97"/>
      <c r="W45" s="103">
        <f>SUM(R45:V46)</f>
        <v>0</v>
      </c>
      <c r="X45" s="116"/>
    </row>
    <row r="46" ht="11.85" customHeight="1">
      <c r="A46" s="12"/>
      <c r="B46" s="13"/>
      <c r="C46" s="13"/>
      <c r="D46" s="13"/>
      <c r="E46" s="13"/>
      <c r="F46" s="13"/>
      <c r="G46" s="13"/>
      <c r="H46" s="13"/>
      <c r="I46" s="133"/>
      <c r="J46" s="107"/>
      <c r="K46" t="s" s="84">
        <v>65</v>
      </c>
      <c r="L46" s="42"/>
      <c r="M46" s="126"/>
      <c r="N46" s="102"/>
      <c r="O46" s="31"/>
      <c r="P46" s="31"/>
      <c r="Q46" s="43"/>
      <c r="R46" s="97"/>
      <c r="S46" s="97"/>
      <c r="T46" s="97"/>
      <c r="U46" s="97"/>
      <c r="V46" s="97"/>
      <c r="W46" s="103"/>
      <c r="X46" s="116"/>
    </row>
    <row r="47" ht="10.35" customHeight="1">
      <c r="A47" s="12"/>
      <c r="B47" s="13"/>
      <c r="C47" s="13"/>
      <c r="D47" s="13"/>
      <c r="E47" s="13"/>
      <c r="F47" s="143"/>
      <c r="G47" s="142"/>
      <c r="H47" s="142"/>
      <c r="I47" s="145"/>
      <c r="J47" s="113"/>
      <c r="K47" t="s" s="84">
        <v>55</v>
      </c>
      <c r="L47" s="42"/>
      <c r="M47" s="114"/>
      <c r="N47" s="102"/>
      <c r="O47" s="31"/>
      <c r="P47" s="31"/>
      <c r="Q47" s="43"/>
      <c r="R47" s="97"/>
      <c r="S47" s="97"/>
      <c r="T47" s="97"/>
      <c r="U47" s="97"/>
      <c r="V47" s="97"/>
      <c r="W47" s="103">
        <f>SUM(R47:V48)</f>
        <v>0</v>
      </c>
      <c r="X47" s="116"/>
    </row>
    <row r="48" ht="13.5" customHeight="1">
      <c r="A48" s="38"/>
      <c r="B48" s="39"/>
      <c r="C48" s="39"/>
      <c r="D48" s="39"/>
      <c r="E48" s="39"/>
      <c r="F48" t="s" s="149">
        <v>78</v>
      </c>
      <c r="G48" s="147"/>
      <c r="H48" s="147"/>
      <c r="I48" s="147"/>
      <c r="J48" s="83"/>
      <c r="K48" t="s" s="84">
        <v>65</v>
      </c>
      <c r="L48" s="42"/>
      <c r="M48" s="119"/>
      <c r="N48" s="102"/>
      <c r="O48" s="31"/>
      <c r="P48" s="31"/>
      <c r="Q48" s="43"/>
      <c r="R48" s="97"/>
      <c r="S48" s="97"/>
      <c r="T48" s="97"/>
      <c r="U48" s="97"/>
      <c r="V48" s="97"/>
      <c r="W48" s="103"/>
      <c r="X48" s="116"/>
    </row>
    <row r="49" ht="10.15" customHeight="1">
      <c r="A49" t="s" s="129">
        <v>82</v>
      </c>
      <c r="B49" s="36"/>
      <c r="C49" s="36"/>
      <c r="D49" s="151"/>
      <c r="E49" t="s" s="152">
        <v>83</v>
      </c>
      <c r="F49" s="153"/>
      <c r="G49" s="153"/>
      <c r="H49" s="153"/>
      <c r="I49" s="154"/>
      <c r="J49" s="125"/>
      <c r="K49" t="s" s="84">
        <v>55</v>
      </c>
      <c r="L49" s="42"/>
      <c r="M49" s="119"/>
      <c r="N49" s="102"/>
      <c r="O49" s="31"/>
      <c r="P49" s="31"/>
      <c r="Q49" s="43"/>
      <c r="R49" s="97"/>
      <c r="S49" s="97"/>
      <c r="T49" s="97"/>
      <c r="U49" s="97"/>
      <c r="V49" s="97"/>
      <c r="W49" s="103">
        <f>SUM(R49:V50)</f>
        <v>0</v>
      </c>
      <c r="X49" s="116"/>
    </row>
    <row r="50" ht="10.15" customHeight="1">
      <c r="A50" s="12"/>
      <c r="B50" s="13"/>
      <c r="C50" t="s" s="135">
        <v>84</v>
      </c>
      <c r="D50" t="s" s="155">
        <v>2</v>
      </c>
      <c r="E50" t="s" s="156">
        <v>85</v>
      </c>
      <c r="F50" t="s" s="156">
        <v>86</v>
      </c>
      <c r="G50" t="s" s="156">
        <v>87</v>
      </c>
      <c r="H50" t="s" s="156">
        <v>88</v>
      </c>
      <c r="I50" t="s" s="157">
        <v>89</v>
      </c>
      <c r="J50" s="107"/>
      <c r="K50" t="s" s="84">
        <v>65</v>
      </c>
      <c r="L50" s="42"/>
      <c r="M50" s="126"/>
      <c r="N50" s="102"/>
      <c r="O50" s="31"/>
      <c r="P50" s="31"/>
      <c r="Q50" s="43"/>
      <c r="R50" s="97"/>
      <c r="S50" s="97"/>
      <c r="T50" s="97"/>
      <c r="U50" s="97"/>
      <c r="V50" s="97"/>
      <c r="W50" s="103"/>
      <c r="X50" s="116"/>
    </row>
    <row r="51" ht="10.15" customHeight="1">
      <c r="A51" t="s" s="158">
        <v>90</v>
      </c>
      <c r="B51" s="13"/>
      <c r="C51" s="142"/>
      <c r="D51" s="159"/>
      <c r="E51" t="s" s="156">
        <v>2</v>
      </c>
      <c r="F51" t="s" s="156">
        <v>2</v>
      </c>
      <c r="G51" t="s" s="156">
        <v>2</v>
      </c>
      <c r="H51" t="s" s="156">
        <v>2</v>
      </c>
      <c r="I51" t="s" s="157">
        <v>2</v>
      </c>
      <c r="J51" s="113"/>
      <c r="K51" t="s" s="84">
        <v>55</v>
      </c>
      <c r="L51" s="42"/>
      <c r="M51" s="114"/>
      <c r="N51" s="102"/>
      <c r="O51" s="31"/>
      <c r="P51" s="31"/>
      <c r="Q51" s="43"/>
      <c r="R51" s="97"/>
      <c r="S51" s="97"/>
      <c r="T51" s="97"/>
      <c r="U51" s="97"/>
      <c r="V51" s="97"/>
      <c r="W51" s="103">
        <f>SUM(R51:V52)</f>
        <v>0</v>
      </c>
      <c r="X51" s="116"/>
    </row>
    <row r="52" ht="10.15" customHeight="1">
      <c r="A52" s="12"/>
      <c r="B52" s="160"/>
      <c r="C52" t="s" s="156">
        <v>51</v>
      </c>
      <c r="D52" t="s" s="156">
        <v>2</v>
      </c>
      <c r="E52" t="s" s="156">
        <v>2</v>
      </c>
      <c r="F52" t="s" s="156">
        <v>2</v>
      </c>
      <c r="G52" t="s" s="156">
        <v>2</v>
      </c>
      <c r="H52" t="s" s="156">
        <v>2</v>
      </c>
      <c r="I52" t="s" s="157">
        <v>2</v>
      </c>
      <c r="J52" s="83"/>
      <c r="K52" t="s" s="84">
        <v>65</v>
      </c>
      <c r="L52" s="42"/>
      <c r="M52" s="119"/>
      <c r="N52" s="102"/>
      <c r="O52" s="31"/>
      <c r="P52" s="31"/>
      <c r="Q52" s="43"/>
      <c r="R52" s="97"/>
      <c r="S52" s="97"/>
      <c r="T52" s="97"/>
      <c r="U52" s="97"/>
      <c r="V52" s="97"/>
      <c r="W52" s="103"/>
      <c r="X52" s="116"/>
    </row>
    <row r="53" ht="10.15" customHeight="1">
      <c r="A53" t="s" s="25">
        <v>91</v>
      </c>
      <c r="B53" s="160"/>
      <c r="C53" t="s" s="156">
        <v>51</v>
      </c>
      <c r="D53" t="s" s="156">
        <v>2</v>
      </c>
      <c r="E53" t="s" s="156">
        <v>2</v>
      </c>
      <c r="F53" t="s" s="156">
        <v>2</v>
      </c>
      <c r="G53" t="s" s="156">
        <v>2</v>
      </c>
      <c r="H53" t="s" s="156">
        <v>2</v>
      </c>
      <c r="I53" t="s" s="157">
        <v>2</v>
      </c>
      <c r="J53" s="125"/>
      <c r="K53" t="s" s="84">
        <v>55</v>
      </c>
      <c r="L53" s="42"/>
      <c r="M53" s="119"/>
      <c r="N53" s="102"/>
      <c r="O53" s="31"/>
      <c r="P53" s="31"/>
      <c r="Q53" s="43"/>
      <c r="R53" s="97"/>
      <c r="S53" s="97"/>
      <c r="T53" s="97"/>
      <c r="U53" s="97"/>
      <c r="V53" s="97"/>
      <c r="W53" s="103">
        <f>SUM(R53:V54)</f>
        <v>0</v>
      </c>
      <c r="X53" s="116"/>
    </row>
    <row r="54" ht="10.15" customHeight="1">
      <c r="A54" t="s" s="25">
        <v>92</v>
      </c>
      <c r="B54" s="160"/>
      <c r="C54" t="s" s="156">
        <v>51</v>
      </c>
      <c r="D54" t="s" s="156">
        <v>2</v>
      </c>
      <c r="E54" t="s" s="156">
        <v>2</v>
      </c>
      <c r="F54" t="s" s="156">
        <v>2</v>
      </c>
      <c r="G54" t="s" s="156">
        <v>2</v>
      </c>
      <c r="H54" t="s" s="156">
        <v>2</v>
      </c>
      <c r="I54" t="s" s="157">
        <v>2</v>
      </c>
      <c r="J54" s="107"/>
      <c r="K54" t="s" s="84">
        <v>65</v>
      </c>
      <c r="L54" s="42"/>
      <c r="M54" s="126"/>
      <c r="N54" s="102"/>
      <c r="O54" s="31"/>
      <c r="P54" s="31"/>
      <c r="Q54" s="43"/>
      <c r="R54" s="97"/>
      <c r="S54" s="97"/>
      <c r="T54" s="97"/>
      <c r="U54" s="97"/>
      <c r="V54" s="97"/>
      <c r="W54" s="103"/>
      <c r="X54" s="116"/>
    </row>
    <row r="55" ht="10.15" customHeight="1">
      <c r="A55" t="s" s="161">
        <v>93</v>
      </c>
      <c r="B55" s="162"/>
      <c r="C55" t="s" s="156">
        <v>2</v>
      </c>
      <c r="D55" s="163"/>
      <c r="E55" t="s" s="156">
        <v>94</v>
      </c>
      <c r="F55" s="164"/>
      <c r="G55" t="s" s="156">
        <v>2</v>
      </c>
      <c r="H55" s="164"/>
      <c r="I55" s="165"/>
      <c r="J55" s="113"/>
      <c r="K55" t="s" s="84">
        <v>55</v>
      </c>
      <c r="L55" s="42"/>
      <c r="M55" s="114"/>
      <c r="N55" s="102"/>
      <c r="O55" s="31"/>
      <c r="P55" s="31"/>
      <c r="Q55" s="43"/>
      <c r="R55" s="97"/>
      <c r="S55" s="97"/>
      <c r="T55" s="97"/>
      <c r="U55" s="97"/>
      <c r="V55" s="97"/>
      <c r="W55" s="103">
        <f>SUM(R55:V56)</f>
        <v>0</v>
      </c>
      <c r="X55" s="116"/>
    </row>
    <row r="56" ht="10.15" customHeight="1">
      <c r="A56" s="166"/>
      <c r="B56" s="167"/>
      <c r="C56" s="167"/>
      <c r="D56" s="167"/>
      <c r="E56" s="167"/>
      <c r="F56" s="167"/>
      <c r="G56" s="167"/>
      <c r="H56" s="167"/>
      <c r="I56" s="168"/>
      <c r="J56" s="83"/>
      <c r="K56" t="s" s="84">
        <v>65</v>
      </c>
      <c r="L56" s="42"/>
      <c r="M56" s="119"/>
      <c r="N56" s="102"/>
      <c r="O56" s="31"/>
      <c r="P56" s="31"/>
      <c r="Q56" s="43"/>
      <c r="R56" s="97"/>
      <c r="S56" s="97"/>
      <c r="T56" s="97"/>
      <c r="U56" s="97"/>
      <c r="V56" s="97"/>
      <c r="W56" s="103"/>
      <c r="X56" s="116"/>
    </row>
    <row r="57" ht="10.35" customHeight="1">
      <c r="A57" s="12"/>
      <c r="B57" s="13"/>
      <c r="C57" s="13"/>
      <c r="D57" s="13"/>
      <c r="E57" s="13"/>
      <c r="F57" s="13"/>
      <c r="G57" s="13"/>
      <c r="H57" s="13"/>
      <c r="I57" s="133"/>
      <c r="J57" s="125"/>
      <c r="K57" t="s" s="84">
        <v>55</v>
      </c>
      <c r="L57" s="42"/>
      <c r="M57" s="119"/>
      <c r="N57" s="102"/>
      <c r="O57" s="31"/>
      <c r="P57" s="31"/>
      <c r="Q57" s="43"/>
      <c r="R57" s="97"/>
      <c r="S57" s="97"/>
      <c r="T57" s="97"/>
      <c r="U57" s="97"/>
      <c r="V57" s="97"/>
      <c r="W57" s="103">
        <f>SUM(R57:V58)</f>
        <v>0</v>
      </c>
      <c r="X57" s="116"/>
    </row>
    <row r="58" ht="10.35" customHeight="1">
      <c r="A58" s="12"/>
      <c r="B58" s="13"/>
      <c r="C58" s="13"/>
      <c r="D58" s="13"/>
      <c r="E58" s="13"/>
      <c r="F58" s="13"/>
      <c r="G58" s="13"/>
      <c r="H58" s="13"/>
      <c r="I58" s="133"/>
      <c r="J58" s="107"/>
      <c r="K58" t="s" s="84">
        <v>65</v>
      </c>
      <c r="L58" s="42"/>
      <c r="M58" s="126"/>
      <c r="N58" s="102"/>
      <c r="O58" s="31"/>
      <c r="P58" s="31"/>
      <c r="Q58" s="43"/>
      <c r="R58" s="97"/>
      <c r="S58" s="97"/>
      <c r="T58" s="97"/>
      <c r="U58" s="97"/>
      <c r="V58" s="97"/>
      <c r="W58" s="103"/>
      <c r="X58" s="116"/>
    </row>
    <row r="59" ht="10.35" customHeight="1">
      <c r="A59" s="13"/>
      <c r="B59" s="13"/>
      <c r="C59" s="13"/>
      <c r="D59" s="13"/>
      <c r="E59" s="13"/>
      <c r="F59" s="13"/>
      <c r="G59" s="13"/>
      <c r="H59" s="13"/>
      <c r="I59" s="133"/>
      <c r="J59" s="113"/>
      <c r="K59" t="s" s="84">
        <v>55</v>
      </c>
      <c r="L59" s="42"/>
      <c r="M59" s="114"/>
      <c r="N59" s="102"/>
      <c r="O59" s="31"/>
      <c r="P59" s="31"/>
      <c r="Q59" s="43"/>
      <c r="R59" s="97"/>
      <c r="S59" s="97"/>
      <c r="T59" s="97"/>
      <c r="U59" s="97"/>
      <c r="V59" s="97"/>
      <c r="W59" s="103">
        <f>SUM(R59:V60)</f>
        <v>0</v>
      </c>
      <c r="X59" s="116"/>
    </row>
    <row r="60" ht="10.35" customHeight="1">
      <c r="A60" s="13"/>
      <c r="B60" s="13"/>
      <c r="C60" s="13"/>
      <c r="D60" s="13"/>
      <c r="E60" s="13"/>
      <c r="F60" s="13"/>
      <c r="G60" s="13"/>
      <c r="H60" s="13"/>
      <c r="I60" s="133"/>
      <c r="J60" s="83"/>
      <c r="K60" t="s" s="84">
        <v>65</v>
      </c>
      <c r="L60" s="42"/>
      <c r="M60" s="119"/>
      <c r="N60" s="102"/>
      <c r="O60" s="31"/>
      <c r="P60" s="31"/>
      <c r="Q60" s="43"/>
      <c r="R60" s="97"/>
      <c r="S60" s="97"/>
      <c r="T60" s="97"/>
      <c r="U60" s="97"/>
      <c r="V60" s="97"/>
      <c r="W60" s="103"/>
      <c r="X60" s="116"/>
    </row>
    <row r="61" ht="10.35" customHeight="1">
      <c r="A61" s="13"/>
      <c r="B61" s="13"/>
      <c r="C61" s="13"/>
      <c r="D61" s="13"/>
      <c r="E61" s="13"/>
      <c r="F61" s="13"/>
      <c r="G61" s="13"/>
      <c r="H61" s="13"/>
      <c r="I61" s="133"/>
      <c r="J61" s="125"/>
      <c r="K61" t="s" s="84">
        <v>55</v>
      </c>
      <c r="L61" s="42"/>
      <c r="M61" s="119"/>
      <c r="N61" s="102"/>
      <c r="O61" s="31"/>
      <c r="P61" s="31"/>
      <c r="Q61" s="43"/>
      <c r="R61" s="97"/>
      <c r="S61" s="97"/>
      <c r="T61" s="97"/>
      <c r="U61" s="97"/>
      <c r="V61" s="97"/>
      <c r="W61" s="103">
        <f>SUM(R61:V62)</f>
        <v>0</v>
      </c>
      <c r="X61" s="116"/>
    </row>
    <row r="62" ht="15" customHeight="1">
      <c r="A62" s="169"/>
      <c r="B62" s="169"/>
      <c r="C62" s="169"/>
      <c r="D62" s="169"/>
      <c r="E62" s="169"/>
      <c r="F62" s="169"/>
      <c r="G62" s="169"/>
      <c r="H62" s="169"/>
      <c r="I62" s="170"/>
      <c r="J62" s="107"/>
      <c r="K62" t="s" s="84">
        <v>65</v>
      </c>
      <c r="L62" s="42"/>
      <c r="M62" s="126"/>
      <c r="N62" s="102"/>
      <c r="O62" s="31"/>
      <c r="P62" s="31"/>
      <c r="Q62" s="43"/>
      <c r="R62" s="97"/>
      <c r="S62" s="97"/>
      <c r="T62" s="97"/>
      <c r="U62" s="97"/>
      <c r="V62" s="97"/>
      <c r="W62" s="103"/>
      <c r="X62" s="116"/>
    </row>
    <row r="63" ht="15" customHeight="1">
      <c r="A63" s="169"/>
      <c r="B63" s="169"/>
      <c r="C63" s="169"/>
      <c r="D63" s="169"/>
      <c r="E63" s="169"/>
      <c r="F63" s="169"/>
      <c r="G63" s="169"/>
      <c r="H63" s="169"/>
      <c r="I63" s="170"/>
      <c r="J63" s="113"/>
      <c r="K63" t="s" s="84">
        <v>55</v>
      </c>
      <c r="L63" s="42"/>
      <c r="M63" s="114"/>
      <c r="N63" s="102"/>
      <c r="O63" s="31"/>
      <c r="P63" s="31"/>
      <c r="Q63" s="43"/>
      <c r="R63" s="97"/>
      <c r="S63" s="97"/>
      <c r="T63" s="97"/>
      <c r="U63" s="97"/>
      <c r="V63" s="97"/>
      <c r="W63" s="103">
        <f>SUM(R63:V64)</f>
        <v>0</v>
      </c>
      <c r="X63" s="116"/>
    </row>
    <row r="64" ht="15" customHeight="1">
      <c r="A64" s="169"/>
      <c r="B64" s="169"/>
      <c r="C64" s="169"/>
      <c r="D64" s="169"/>
      <c r="E64" s="169"/>
      <c r="F64" s="169"/>
      <c r="G64" s="169"/>
      <c r="H64" s="169"/>
      <c r="I64" s="170"/>
      <c r="J64" s="83"/>
      <c r="K64" t="s" s="84">
        <v>65</v>
      </c>
      <c r="L64" s="42"/>
      <c r="M64" s="119"/>
      <c r="N64" s="102"/>
      <c r="O64" s="31"/>
      <c r="P64" s="31"/>
      <c r="Q64" s="43"/>
      <c r="R64" s="97"/>
      <c r="S64" s="97"/>
      <c r="T64" s="97"/>
      <c r="U64" s="97"/>
      <c r="V64" s="97"/>
      <c r="W64" s="103"/>
      <c r="X64" s="116"/>
    </row>
    <row r="65" ht="15" customHeight="1">
      <c r="A65" s="169"/>
      <c r="B65" s="169"/>
      <c r="C65" s="169"/>
      <c r="D65" s="169"/>
      <c r="E65" s="169"/>
      <c r="F65" s="169"/>
      <c r="G65" s="169"/>
      <c r="H65" s="169"/>
      <c r="I65" s="170"/>
      <c r="J65" s="125"/>
      <c r="K65" t="s" s="84">
        <v>55</v>
      </c>
      <c r="L65" s="42"/>
      <c r="M65" s="119"/>
      <c r="N65" s="102"/>
      <c r="O65" s="31"/>
      <c r="P65" s="31"/>
      <c r="Q65" s="43"/>
      <c r="R65" s="97"/>
      <c r="S65" s="97"/>
      <c r="T65" s="97"/>
      <c r="U65" s="97"/>
      <c r="V65" s="97"/>
      <c r="W65" s="103">
        <f>SUM(R65:V66)</f>
        <v>0</v>
      </c>
      <c r="X65" s="116"/>
    </row>
    <row r="66" ht="15" customHeight="1">
      <c r="A66" s="169"/>
      <c r="B66" s="169"/>
      <c r="C66" s="169"/>
      <c r="D66" s="169"/>
      <c r="E66" s="169"/>
      <c r="F66" s="169"/>
      <c r="G66" s="169"/>
      <c r="H66" s="169"/>
      <c r="I66" s="170"/>
      <c r="J66" s="107"/>
      <c r="K66" t="s" s="84">
        <v>65</v>
      </c>
      <c r="L66" s="42"/>
      <c r="M66" s="126"/>
      <c r="N66" s="102"/>
      <c r="O66" s="31"/>
      <c r="P66" s="31"/>
      <c r="Q66" s="43"/>
      <c r="R66" s="97"/>
      <c r="S66" s="97"/>
      <c r="T66" s="97"/>
      <c r="U66" s="97"/>
      <c r="V66" s="97"/>
      <c r="W66" s="103"/>
      <c r="X66" s="116"/>
    </row>
    <row r="67" ht="15" customHeight="1">
      <c r="A67" s="169"/>
      <c r="B67" s="169"/>
      <c r="C67" s="169"/>
      <c r="D67" s="169"/>
      <c r="E67" s="169"/>
      <c r="F67" s="169"/>
      <c r="G67" s="169"/>
      <c r="H67" s="169"/>
      <c r="I67" s="170"/>
      <c r="J67" s="113"/>
      <c r="K67" t="s" s="84">
        <v>55</v>
      </c>
      <c r="L67" s="42"/>
      <c r="M67" s="114"/>
      <c r="N67" s="102"/>
      <c r="O67" s="31"/>
      <c r="P67" s="31"/>
      <c r="Q67" s="43"/>
      <c r="R67" s="97"/>
      <c r="S67" s="97"/>
      <c r="T67" s="97"/>
      <c r="U67" s="97"/>
      <c r="V67" s="97"/>
      <c r="W67" s="103">
        <f>SUM(R67:V68)</f>
        <v>0</v>
      </c>
      <c r="X67" s="116"/>
    </row>
    <row r="68" ht="15" customHeight="1">
      <c r="A68" s="169"/>
      <c r="B68" s="169"/>
      <c r="C68" s="169"/>
      <c r="D68" s="169"/>
      <c r="E68" s="169"/>
      <c r="F68" s="169"/>
      <c r="G68" s="169"/>
      <c r="H68" s="169"/>
      <c r="I68" s="170"/>
      <c r="J68" s="171"/>
      <c r="K68" t="s" s="172">
        <v>65</v>
      </c>
      <c r="L68" s="173"/>
      <c r="M68" s="174"/>
      <c r="N68" s="175"/>
      <c r="O68" s="176"/>
      <c r="P68" s="176"/>
      <c r="Q68" s="177"/>
      <c r="R68" s="97"/>
      <c r="S68" s="97"/>
      <c r="T68" s="97"/>
      <c r="U68" s="97"/>
      <c r="V68" s="97"/>
      <c r="W68" s="103"/>
      <c r="X68" s="116"/>
    </row>
    <row r="69" ht="15" customHeight="1">
      <c r="A69" s="169"/>
      <c r="B69" s="169"/>
      <c r="C69" s="169"/>
      <c r="D69" s="169"/>
      <c r="E69" s="169"/>
      <c r="F69" s="169"/>
      <c r="G69" s="169"/>
      <c r="H69" s="169"/>
      <c r="I69" s="170"/>
      <c r="J69" s="178"/>
      <c r="K69" s="36"/>
      <c r="L69" s="36"/>
      <c r="M69" s="36"/>
      <c r="N69" s="179"/>
      <c r="O69" s="180"/>
      <c r="P69" t="s" s="181">
        <v>14</v>
      </c>
      <c r="Q69" s="182"/>
      <c r="R69" s="183">
        <f>SUM(R7:R68)</f>
        <v>0</v>
      </c>
      <c r="S69" s="183">
        <f>SUM(S7:S68)</f>
        <v>0</v>
      </c>
      <c r="T69" s="183">
        <f>SUM(T7:T68)</f>
        <v>0</v>
      </c>
      <c r="U69" s="183">
        <f>SUM(U7:U68)</f>
        <v>0</v>
      </c>
      <c r="V69" s="183">
        <f>SUM(V7:V68)</f>
        <v>0</v>
      </c>
      <c r="W69" s="183">
        <f>SUM(W7:W68)</f>
        <v>0</v>
      </c>
      <c r="X69" s="184">
        <f>SUM(X7:X68)</f>
        <v>0</v>
      </c>
    </row>
    <row r="70" ht="15" customHeight="1">
      <c r="A70" s="169"/>
      <c r="B70" s="169"/>
      <c r="C70" s="169"/>
      <c r="D70" s="169"/>
      <c r="E70" s="169"/>
      <c r="F70" s="169"/>
      <c r="G70" s="169"/>
      <c r="H70" s="169"/>
      <c r="I70" s="170"/>
      <c r="J70" s="178"/>
      <c r="K70" s="39"/>
      <c r="L70" s="39"/>
      <c r="M70" s="39"/>
      <c r="N70" s="179"/>
      <c r="O70" s="180"/>
      <c r="P70" s="185"/>
      <c r="Q70" s="186"/>
      <c r="R70" s="187"/>
      <c r="S70" s="187"/>
      <c r="T70" s="187"/>
      <c r="U70" s="187"/>
      <c r="V70" s="187"/>
      <c r="W70" s="187"/>
      <c r="X70" s="188"/>
    </row>
    <row r="71" ht="12.8" customHeight="1">
      <c r="A71" s="169"/>
      <c r="B71" s="169"/>
      <c r="C71" s="169"/>
      <c r="D71" s="169"/>
      <c r="E71" s="169"/>
      <c r="F71" s="169"/>
      <c r="G71" s="169"/>
      <c r="H71" s="169"/>
      <c r="I71" s="170"/>
      <c r="J71" t="s" s="189">
        <v>95</v>
      </c>
      <c r="K71" s="190"/>
      <c r="L71" t="s" s="191">
        <v>96</v>
      </c>
      <c r="M71" s="192">
        <f>M73</f>
        <v>0</v>
      </c>
      <c r="N71" t="s" s="191">
        <v>97</v>
      </c>
      <c r="O71" s="179"/>
      <c r="P71" s="179"/>
      <c r="Q71" s="193">
        <v>0.183</v>
      </c>
      <c r="R71" t="s" s="194">
        <v>98</v>
      </c>
      <c r="S71" t="s" s="191">
        <v>99</v>
      </c>
      <c r="T71" s="179"/>
      <c r="U71" s="179"/>
      <c r="V71" s="179"/>
      <c r="W71" s="195">
        <f>Q71*M71</f>
        <v>0</v>
      </c>
      <c r="X71" s="196"/>
    </row>
    <row r="72" ht="15" customHeight="1">
      <c r="A72" s="169"/>
      <c r="B72" s="169"/>
      <c r="C72" s="169"/>
      <c r="D72" s="169"/>
      <c r="E72" s="169"/>
      <c r="F72" s="169"/>
      <c r="G72" s="169"/>
      <c r="H72" s="169"/>
      <c r="I72" s="170"/>
      <c r="J72" s="197"/>
      <c r="K72" s="190"/>
      <c r="L72" s="179"/>
      <c r="M72" s="192"/>
      <c r="N72" s="179"/>
      <c r="O72" s="179"/>
      <c r="P72" s="179"/>
      <c r="Q72" s="193"/>
      <c r="R72" s="198"/>
      <c r="S72" s="198"/>
      <c r="T72" s="199"/>
      <c r="U72" s="199"/>
      <c r="V72" s="179"/>
      <c r="W72" s="195"/>
      <c r="X72" s="196"/>
    </row>
    <row r="73" ht="12.8" customHeight="1">
      <c r="A73" s="169"/>
      <c r="B73" s="169"/>
      <c r="C73" s="169"/>
      <c r="D73" s="169"/>
      <c r="E73" s="169"/>
      <c r="F73" s="169"/>
      <c r="G73" s="169"/>
      <c r="H73" s="169"/>
      <c r="I73" s="170"/>
      <c r="J73" t="s" s="189">
        <v>100</v>
      </c>
      <c r="K73" s="190"/>
      <c r="L73" t="s" s="191">
        <v>96</v>
      </c>
      <c r="M73" s="192">
        <f>SUM(O7:O68)</f>
        <v>0</v>
      </c>
      <c r="N73" t="s" s="191">
        <v>101</v>
      </c>
      <c r="O73" s="179"/>
      <c r="P73" s="193"/>
      <c r="Q73" t="s" s="200">
        <v>102</v>
      </c>
      <c r="R73" t="s" s="201">
        <v>103</v>
      </c>
      <c r="S73" s="202"/>
      <c r="T73" s="203"/>
      <c r="U73" s="204">
        <f>T73*0.66+T74*0.34</f>
        <v>0</v>
      </c>
      <c r="V73" t="s" s="194">
        <v>99</v>
      </c>
      <c r="W73" s="195">
        <f>(M73/100)*P73*U73</f>
        <v>0</v>
      </c>
      <c r="X73" s="196"/>
    </row>
    <row r="74" ht="15" customHeight="1">
      <c r="A74" s="169"/>
      <c r="B74" s="169"/>
      <c r="C74" s="169"/>
      <c r="D74" s="169"/>
      <c r="E74" s="169"/>
      <c r="F74" s="169"/>
      <c r="G74" s="169"/>
      <c r="H74" s="169"/>
      <c r="I74" s="170"/>
      <c r="J74" s="197"/>
      <c r="K74" s="190"/>
      <c r="L74" s="179"/>
      <c r="M74" s="192"/>
      <c r="N74" s="179"/>
      <c r="O74" s="179"/>
      <c r="P74" s="193"/>
      <c r="Q74" s="205"/>
      <c r="R74" s="206"/>
      <c r="S74" s="206"/>
      <c r="T74" s="207"/>
      <c r="U74" s="204"/>
      <c r="V74" s="198"/>
      <c r="W74" s="195"/>
      <c r="X74" s="196"/>
    </row>
    <row r="75" ht="15" customHeight="1">
      <c r="A75" s="169"/>
      <c r="B75" s="169"/>
      <c r="C75" s="169"/>
      <c r="D75" s="169"/>
      <c r="E75" s="169"/>
      <c r="F75" s="169"/>
      <c r="G75" s="169"/>
      <c r="H75" s="169"/>
      <c r="I75" s="170"/>
      <c r="J75" t="s" s="208">
        <v>104</v>
      </c>
      <c r="K75" s="209"/>
      <c r="L75" s="209"/>
      <c r="M75" s="209"/>
      <c r="N75" s="36"/>
      <c r="O75" s="210"/>
      <c r="P75" t="s" s="211">
        <v>14</v>
      </c>
      <c r="Q75" s="212"/>
      <c r="R75" s="213">
        <f>SUM(R7:R44)</f>
        <v>0</v>
      </c>
      <c r="S75" s="213">
        <f>SUM(S7:S44)</f>
        <v>0</v>
      </c>
      <c r="T75" s="214">
        <f>SUM(T7:T44)</f>
        <v>0</v>
      </c>
      <c r="U75" s="214">
        <f>SUM(U7:U44)</f>
        <v>0</v>
      </c>
      <c r="V75" s="213">
        <f>SUM(V7:V44)</f>
        <v>0</v>
      </c>
      <c r="W75" s="215">
        <f>W73+W71+W69</f>
        <v>0</v>
      </c>
      <c r="X75" s="216">
        <f>SUM(X7:X44)</f>
        <v>0</v>
      </c>
    </row>
    <row r="76" ht="15" customHeight="1">
      <c r="A76" s="169"/>
      <c r="B76" s="169"/>
      <c r="C76" s="169"/>
      <c r="D76" s="169"/>
      <c r="E76" s="169"/>
      <c r="F76" s="169"/>
      <c r="G76" s="169"/>
      <c r="H76" s="169"/>
      <c r="I76" s="170"/>
      <c r="J76" t="s" s="217">
        <v>105</v>
      </c>
      <c r="K76" t="s" s="218">
        <v>106</v>
      </c>
      <c r="L76" t="s" s="218">
        <v>107</v>
      </c>
      <c r="M76" s="219"/>
      <c r="N76" s="220"/>
      <c r="O76" s="160"/>
      <c r="P76" s="221"/>
      <c r="Q76" s="222"/>
      <c r="R76" s="223"/>
      <c r="S76" s="223"/>
      <c r="T76" s="223"/>
      <c r="U76" s="223"/>
      <c r="V76" s="223"/>
      <c r="W76" s="224"/>
      <c r="X76" s="225"/>
    </row>
    <row r="77" ht="15" customHeight="1">
      <c r="A77" s="169"/>
      <c r="B77" s="169"/>
      <c r="C77" s="169"/>
      <c r="D77" s="169"/>
      <c r="E77" s="169"/>
      <c r="F77" s="169"/>
      <c r="G77" s="169"/>
      <c r="H77" s="169"/>
      <c r="I77" s="170"/>
      <c r="J77" t="s" s="226">
        <v>108</v>
      </c>
      <c r="K77" s="167"/>
      <c r="L77" s="167"/>
      <c r="M77" s="167"/>
      <c r="N77" s="13"/>
      <c r="O77" s="160"/>
      <c r="P77" t="s" s="227">
        <v>109</v>
      </c>
      <c r="Q77" s="228"/>
      <c r="R77" s="167"/>
      <c r="S77" s="167"/>
      <c r="T77" s="167"/>
      <c r="U77" s="167"/>
      <c r="V77" s="229"/>
      <c r="W77" s="230">
        <v>0</v>
      </c>
      <c r="X77" s="231"/>
    </row>
    <row r="78" ht="15" customHeight="1">
      <c r="A78" s="169"/>
      <c r="B78" s="169"/>
      <c r="C78" s="169"/>
      <c r="D78" s="169"/>
      <c r="E78" s="169"/>
      <c r="F78" s="169"/>
      <c r="G78" s="169"/>
      <c r="H78" s="169"/>
      <c r="I78" s="170"/>
      <c r="J78" t="s" s="25">
        <v>110</v>
      </c>
      <c r="K78" s="13"/>
      <c r="L78" s="13"/>
      <c r="M78" s="13"/>
      <c r="N78" s="13"/>
      <c r="O78" s="160"/>
      <c r="P78" s="221"/>
      <c r="Q78" s="228"/>
      <c r="R78" s="142"/>
      <c r="S78" s="142"/>
      <c r="T78" s="142"/>
      <c r="U78" s="142"/>
      <c r="V78" s="232"/>
      <c r="W78" s="230"/>
      <c r="X78" s="231"/>
    </row>
    <row r="79" ht="15" customHeight="1">
      <c r="A79" s="169"/>
      <c r="B79" s="169"/>
      <c r="C79" s="169"/>
      <c r="D79" s="169"/>
      <c r="E79" s="169"/>
      <c r="F79" s="169"/>
      <c r="G79" s="169"/>
      <c r="H79" s="169"/>
      <c r="I79" s="170"/>
      <c r="J79" t="s" s="158">
        <v>111</v>
      </c>
      <c r="K79" s="13"/>
      <c r="L79" s="13"/>
      <c r="M79" s="233"/>
      <c r="N79" s="233"/>
      <c r="O79" s="160"/>
      <c r="P79" t="s" s="234">
        <v>112</v>
      </c>
      <c r="Q79" t="s" s="235">
        <v>113</v>
      </c>
      <c r="R79" s="167"/>
      <c r="S79" s="167"/>
      <c r="T79" s="167"/>
      <c r="U79" s="167"/>
      <c r="V79" s="229"/>
      <c r="W79" s="230">
        <f>W75-W77</f>
        <v>0</v>
      </c>
      <c r="X79" s="231"/>
    </row>
    <row r="80" ht="15" customHeight="1">
      <c r="A80" s="169"/>
      <c r="B80" s="169"/>
      <c r="C80" s="169"/>
      <c r="D80" s="169"/>
      <c r="E80" s="169"/>
      <c r="F80" s="169"/>
      <c r="G80" s="169"/>
      <c r="H80" s="169"/>
      <c r="I80" s="170"/>
      <c r="J80" t="s" s="158">
        <v>114</v>
      </c>
      <c r="K80" s="233"/>
      <c r="L80" t="s" s="135">
        <v>115</v>
      </c>
      <c r="M80" s="233"/>
      <c r="N80" s="233"/>
      <c r="O80" s="160"/>
      <c r="P80" s="236"/>
      <c r="Q80" s="237"/>
      <c r="R80" s="142"/>
      <c r="S80" s="142"/>
      <c r="T80" s="142"/>
      <c r="U80" s="142"/>
      <c r="V80" s="232"/>
      <c r="W80" s="230"/>
      <c r="X80" s="231"/>
    </row>
    <row r="81" ht="15" customHeight="1">
      <c r="A81" s="169"/>
      <c r="B81" s="169"/>
      <c r="C81" s="169"/>
      <c r="D81" s="169"/>
      <c r="E81" s="169"/>
      <c r="F81" s="169"/>
      <c r="G81" s="169"/>
      <c r="H81" s="169"/>
      <c r="I81" s="170"/>
      <c r="J81" t="s" s="25">
        <v>116</v>
      </c>
      <c r="K81" s="233"/>
      <c r="L81" t="s" s="135">
        <v>117</v>
      </c>
      <c r="M81" s="233"/>
      <c r="N81" s="233"/>
      <c r="O81" s="13"/>
      <c r="P81" s="167"/>
      <c r="Q81" s="167"/>
      <c r="R81" s="167"/>
      <c r="S81" s="167"/>
      <c r="T81" s="167"/>
      <c r="U81" s="167"/>
      <c r="V81" s="167"/>
      <c r="W81" s="167"/>
      <c r="X81" s="168"/>
    </row>
    <row r="82" ht="15" customHeight="1">
      <c r="A82" s="169"/>
      <c r="B82" s="169"/>
      <c r="C82" s="169"/>
      <c r="D82" s="169"/>
      <c r="E82" s="169"/>
      <c r="F82" s="169"/>
      <c r="G82" s="169"/>
      <c r="H82" s="169"/>
      <c r="I82" s="170"/>
      <c r="J82" t="s" s="25">
        <v>118</v>
      </c>
      <c r="K82" s="233"/>
      <c r="L82" t="s" s="135">
        <v>119</v>
      </c>
      <c r="M82" s="233"/>
      <c r="N82" s="233"/>
      <c r="O82" s="13"/>
      <c r="P82" t="s" s="135">
        <v>120</v>
      </c>
      <c r="Q82" s="13"/>
      <c r="R82" s="13"/>
      <c r="S82" s="13"/>
      <c r="T82" s="13"/>
      <c r="U82" s="13"/>
      <c r="V82" s="13"/>
      <c r="W82" s="13"/>
      <c r="X82" s="133"/>
    </row>
    <row r="83" ht="13" customHeight="1">
      <c r="A83" s="140"/>
      <c r="B83" t="s" s="141">
        <v>2</v>
      </c>
      <c r="C83" s="142"/>
      <c r="D83" s="142"/>
      <c r="E83" t="s" s="238">
        <v>2</v>
      </c>
      <c r="F83" s="142"/>
      <c r="G83" t="s" s="238">
        <v>2</v>
      </c>
      <c r="H83" t="s" s="144">
        <v>2</v>
      </c>
      <c r="I83" s="145"/>
      <c r="J83" t="s" s="25">
        <v>121</v>
      </c>
      <c r="K83" s="233"/>
      <c r="L83" t="s" s="135">
        <v>122</v>
      </c>
      <c r="M83" s="233"/>
      <c r="N83" s="233"/>
      <c r="O83" s="13"/>
      <c r="P83" s="13"/>
      <c r="Q83" s="13"/>
      <c r="R83" s="13"/>
      <c r="S83" s="13"/>
      <c r="T83" s="13"/>
      <c r="U83" s="13"/>
      <c r="V83" s="13"/>
      <c r="W83" s="13"/>
      <c r="X83" s="133"/>
    </row>
    <row r="84" ht="13" customHeight="1">
      <c r="A84" t="s" s="239">
        <v>123</v>
      </c>
      <c r="B84" s="240"/>
      <c r="C84" s="241"/>
      <c r="D84" t="s" s="242">
        <v>124</v>
      </c>
      <c r="E84" s="243"/>
      <c r="F84" t="s" s="242">
        <v>125</v>
      </c>
      <c r="G84" s="243"/>
      <c r="H84" t="s" s="244">
        <v>126</v>
      </c>
      <c r="I84" s="245"/>
      <c r="J84" t="s" s="25">
        <v>127</v>
      </c>
      <c r="K84" s="233"/>
      <c r="L84" t="s" s="135">
        <v>128</v>
      </c>
      <c r="M84" s="13"/>
      <c r="N84" s="13"/>
      <c r="O84" s="13"/>
      <c r="P84" s="13"/>
      <c r="Q84" s="246"/>
      <c r="R84" s="247"/>
      <c r="S84" s="247"/>
      <c r="T84" s="247"/>
      <c r="U84" s="247"/>
      <c r="V84" s="247"/>
      <c r="W84" s="247"/>
      <c r="X84" s="145"/>
    </row>
    <row r="85" ht="13" customHeight="1">
      <c r="A85" t="s" s="248">
        <v>129</v>
      </c>
      <c r="B85" s="249"/>
      <c r="C85" s="250"/>
      <c r="D85" t="s" s="251">
        <v>130</v>
      </c>
      <c r="E85" s="252"/>
      <c r="F85" t="s" s="251">
        <v>131</v>
      </c>
      <c r="G85" s="252"/>
      <c r="H85" s="253"/>
      <c r="I85" s="254"/>
      <c r="J85" t="s" s="255">
        <v>132</v>
      </c>
      <c r="K85" s="253"/>
      <c r="L85" s="253"/>
      <c r="M85" s="253"/>
      <c r="N85" s="253"/>
      <c r="O85" s="253"/>
      <c r="P85" s="253"/>
      <c r="Q85" t="s" s="256">
        <v>133</v>
      </c>
      <c r="R85" s="257"/>
      <c r="S85" s="257"/>
      <c r="T85" s="257"/>
      <c r="U85" s="257"/>
      <c r="V85" s="257"/>
      <c r="W85" s="257"/>
      <c r="X85" s="257"/>
    </row>
  </sheetData>
  <mergeCells count="518">
    <mergeCell ref="C1:F1"/>
    <mergeCell ref="J1:X1"/>
    <mergeCell ref="J2:J4"/>
    <mergeCell ref="K2:M2"/>
    <mergeCell ref="R2:U2"/>
    <mergeCell ref="W2:W5"/>
    <mergeCell ref="X2:X5"/>
    <mergeCell ref="C3:F3"/>
    <mergeCell ref="K3:M3"/>
    <mergeCell ref="B4:F4"/>
    <mergeCell ref="K4:M4"/>
    <mergeCell ref="A6:B6"/>
    <mergeCell ref="C6:E6"/>
    <mergeCell ref="F6:G6"/>
    <mergeCell ref="H6:I6"/>
    <mergeCell ref="A7:B7"/>
    <mergeCell ref="H7:I7"/>
    <mergeCell ref="J7:J8"/>
    <mergeCell ref="N7:N8"/>
    <mergeCell ref="O7:O8"/>
    <mergeCell ref="P7:P8"/>
    <mergeCell ref="R7:R8"/>
    <mergeCell ref="S7:S8"/>
    <mergeCell ref="T7:T8"/>
    <mergeCell ref="U7:U8"/>
    <mergeCell ref="V7:V8"/>
    <mergeCell ref="W7:W8"/>
    <mergeCell ref="X7:X8"/>
    <mergeCell ref="A8:B8"/>
    <mergeCell ref="C8:E8"/>
    <mergeCell ref="F8:G8"/>
    <mergeCell ref="H8:I8"/>
    <mergeCell ref="A9:B9"/>
    <mergeCell ref="C9:E9"/>
    <mergeCell ref="F9:G9"/>
    <mergeCell ref="H9:I9"/>
    <mergeCell ref="J9:J10"/>
    <mergeCell ref="N9:N10"/>
    <mergeCell ref="O9:O10"/>
    <mergeCell ref="P9:P10"/>
    <mergeCell ref="R9:R10"/>
    <mergeCell ref="S9:S10"/>
    <mergeCell ref="T9:T10"/>
    <mergeCell ref="U9:U10"/>
    <mergeCell ref="V9:V10"/>
    <mergeCell ref="W9:W10"/>
    <mergeCell ref="X9:X10"/>
    <mergeCell ref="A10:B10"/>
    <mergeCell ref="C10:E10"/>
    <mergeCell ref="F10:G10"/>
    <mergeCell ref="H10:I10"/>
    <mergeCell ref="A11:B11"/>
    <mergeCell ref="C11:E11"/>
    <mergeCell ref="F11:G11"/>
    <mergeCell ref="H11:I11"/>
    <mergeCell ref="J11:J12"/>
    <mergeCell ref="N11:N12"/>
    <mergeCell ref="O11:O12"/>
    <mergeCell ref="P11:P12"/>
    <mergeCell ref="R11:R12"/>
    <mergeCell ref="S11:S12"/>
    <mergeCell ref="T11:T12"/>
    <mergeCell ref="U11:U12"/>
    <mergeCell ref="V11:V12"/>
    <mergeCell ref="W11:W12"/>
    <mergeCell ref="X11:X12"/>
    <mergeCell ref="A12:B12"/>
    <mergeCell ref="C12:E12"/>
    <mergeCell ref="F12:G12"/>
    <mergeCell ref="H12:I12"/>
    <mergeCell ref="A13:B13"/>
    <mergeCell ref="C13:E13"/>
    <mergeCell ref="F13:G13"/>
    <mergeCell ref="H13:I13"/>
    <mergeCell ref="J13:J14"/>
    <mergeCell ref="N13:N14"/>
    <mergeCell ref="O13:O14"/>
    <mergeCell ref="P13:P14"/>
    <mergeCell ref="R13:R14"/>
    <mergeCell ref="S13:S14"/>
    <mergeCell ref="T13:T14"/>
    <mergeCell ref="U13:U14"/>
    <mergeCell ref="V13:V14"/>
    <mergeCell ref="W13:W14"/>
    <mergeCell ref="X13:X14"/>
    <mergeCell ref="A14:B14"/>
    <mergeCell ref="C14:E14"/>
    <mergeCell ref="F14:G14"/>
    <mergeCell ref="H14:I14"/>
    <mergeCell ref="A15:B15"/>
    <mergeCell ref="C15:E15"/>
    <mergeCell ref="F15:G15"/>
    <mergeCell ref="H15:I15"/>
    <mergeCell ref="J15:J16"/>
    <mergeCell ref="N15:N16"/>
    <mergeCell ref="O15:O16"/>
    <mergeCell ref="P15:P16"/>
    <mergeCell ref="R15:R16"/>
    <mergeCell ref="S15:S16"/>
    <mergeCell ref="T15:T16"/>
    <mergeCell ref="U15:U16"/>
    <mergeCell ref="V15:V16"/>
    <mergeCell ref="W15:W16"/>
    <mergeCell ref="X15:X16"/>
    <mergeCell ref="A16:B16"/>
    <mergeCell ref="C16:E16"/>
    <mergeCell ref="F16:G16"/>
    <mergeCell ref="H16:I16"/>
    <mergeCell ref="A17:B17"/>
    <mergeCell ref="C17:E17"/>
    <mergeCell ref="F17:G17"/>
    <mergeCell ref="H17:I17"/>
    <mergeCell ref="J17:J18"/>
    <mergeCell ref="N17:N18"/>
    <mergeCell ref="O17:O18"/>
    <mergeCell ref="P17:P18"/>
    <mergeCell ref="R17:R18"/>
    <mergeCell ref="S17:S18"/>
    <mergeCell ref="T17:T18"/>
    <mergeCell ref="U17:U18"/>
    <mergeCell ref="V17:V18"/>
    <mergeCell ref="W17:W18"/>
    <mergeCell ref="X17:X18"/>
    <mergeCell ref="A18:B18"/>
    <mergeCell ref="C18:E18"/>
    <mergeCell ref="F18:G18"/>
    <mergeCell ref="H18:I18"/>
    <mergeCell ref="A19:B19"/>
    <mergeCell ref="C19:E19"/>
    <mergeCell ref="F19:G19"/>
    <mergeCell ref="H19:I19"/>
    <mergeCell ref="J19:J20"/>
    <mergeCell ref="N19:N20"/>
    <mergeCell ref="O19:O20"/>
    <mergeCell ref="P19:P20"/>
    <mergeCell ref="R19:R20"/>
    <mergeCell ref="S19:S20"/>
    <mergeCell ref="T19:T20"/>
    <mergeCell ref="U19:U20"/>
    <mergeCell ref="V19:V20"/>
    <mergeCell ref="W19:W20"/>
    <mergeCell ref="X19:X20"/>
    <mergeCell ref="A20:B20"/>
    <mergeCell ref="C20:E20"/>
    <mergeCell ref="F20:G20"/>
    <mergeCell ref="H20:I20"/>
    <mergeCell ref="A21:B21"/>
    <mergeCell ref="C21:E21"/>
    <mergeCell ref="F21:G21"/>
    <mergeCell ref="H21:I21"/>
    <mergeCell ref="J21:J22"/>
    <mergeCell ref="N21:N22"/>
    <mergeCell ref="O21:O22"/>
    <mergeCell ref="P21:P22"/>
    <mergeCell ref="R21:R22"/>
    <mergeCell ref="S21:S22"/>
    <mergeCell ref="T21:T22"/>
    <mergeCell ref="U21:U22"/>
    <mergeCell ref="V21:V22"/>
    <mergeCell ref="W21:W22"/>
    <mergeCell ref="X21:X22"/>
    <mergeCell ref="A22:B22"/>
    <mergeCell ref="C22:E22"/>
    <mergeCell ref="F22:G22"/>
    <mergeCell ref="H22:I22"/>
    <mergeCell ref="A23:B23"/>
    <mergeCell ref="C23:E23"/>
    <mergeCell ref="F23:G23"/>
    <mergeCell ref="H23:I23"/>
    <mergeCell ref="J23:J24"/>
    <mergeCell ref="N23:N24"/>
    <mergeCell ref="O23:O24"/>
    <mergeCell ref="P23:P24"/>
    <mergeCell ref="R23:R24"/>
    <mergeCell ref="S23:S24"/>
    <mergeCell ref="T23:T24"/>
    <mergeCell ref="U23:U24"/>
    <mergeCell ref="V23:V24"/>
    <mergeCell ref="W23:W24"/>
    <mergeCell ref="X23:X24"/>
    <mergeCell ref="A24:B24"/>
    <mergeCell ref="C24:E24"/>
    <mergeCell ref="F24:G24"/>
    <mergeCell ref="H24:I24"/>
    <mergeCell ref="A25:B25"/>
    <mergeCell ref="C25:E25"/>
    <mergeCell ref="F25:G25"/>
    <mergeCell ref="H25:I25"/>
    <mergeCell ref="J25:J26"/>
    <mergeCell ref="N25:N26"/>
    <mergeCell ref="O25:O26"/>
    <mergeCell ref="P25:P26"/>
    <mergeCell ref="R25:R26"/>
    <mergeCell ref="S25:S26"/>
    <mergeCell ref="T25:T26"/>
    <mergeCell ref="U25:U26"/>
    <mergeCell ref="V25:V26"/>
    <mergeCell ref="W25:W26"/>
    <mergeCell ref="X25:X26"/>
    <mergeCell ref="A26:B26"/>
    <mergeCell ref="C26:E26"/>
    <mergeCell ref="F26:G26"/>
    <mergeCell ref="H26:I26"/>
    <mergeCell ref="A27:B27"/>
    <mergeCell ref="C27:E27"/>
    <mergeCell ref="F27:G27"/>
    <mergeCell ref="H27:I27"/>
    <mergeCell ref="J27:J28"/>
    <mergeCell ref="N27:N28"/>
    <mergeCell ref="O27:O28"/>
    <mergeCell ref="P27:P28"/>
    <mergeCell ref="R27:R28"/>
    <mergeCell ref="S27:S28"/>
    <mergeCell ref="T27:T28"/>
    <mergeCell ref="U27:U28"/>
    <mergeCell ref="V27:V28"/>
    <mergeCell ref="W27:W28"/>
    <mergeCell ref="X27:X28"/>
    <mergeCell ref="A28:B28"/>
    <mergeCell ref="C28:E28"/>
    <mergeCell ref="F28:G28"/>
    <mergeCell ref="H28:I28"/>
    <mergeCell ref="A29:B29"/>
    <mergeCell ref="C29:E29"/>
    <mergeCell ref="F29:G29"/>
    <mergeCell ref="H29:I29"/>
    <mergeCell ref="J29:J30"/>
    <mergeCell ref="N29:N30"/>
    <mergeCell ref="O29:O30"/>
    <mergeCell ref="P29:P30"/>
    <mergeCell ref="R29:R30"/>
    <mergeCell ref="S29:S30"/>
    <mergeCell ref="T29:T30"/>
    <mergeCell ref="U29:U30"/>
    <mergeCell ref="V29:V30"/>
    <mergeCell ref="W29:W30"/>
    <mergeCell ref="X29:X30"/>
    <mergeCell ref="A30:B30"/>
    <mergeCell ref="C30:E30"/>
    <mergeCell ref="F30:G30"/>
    <mergeCell ref="H30:I30"/>
    <mergeCell ref="A31:B31"/>
    <mergeCell ref="C31:E31"/>
    <mergeCell ref="F31:G31"/>
    <mergeCell ref="H31:I31"/>
    <mergeCell ref="J31:J32"/>
    <mergeCell ref="N31:N32"/>
    <mergeCell ref="O31:O32"/>
    <mergeCell ref="P31:P32"/>
    <mergeCell ref="R31:R32"/>
    <mergeCell ref="S31:S32"/>
    <mergeCell ref="T31:T32"/>
    <mergeCell ref="U31:U32"/>
    <mergeCell ref="V31:V32"/>
    <mergeCell ref="W31:W32"/>
    <mergeCell ref="X31:X32"/>
    <mergeCell ref="C32:I32"/>
    <mergeCell ref="J33:J34"/>
    <mergeCell ref="N33:N34"/>
    <mergeCell ref="O33:O34"/>
    <mergeCell ref="P33:P34"/>
    <mergeCell ref="R33:R34"/>
    <mergeCell ref="S33:S34"/>
    <mergeCell ref="T33:T34"/>
    <mergeCell ref="U33:U34"/>
    <mergeCell ref="V33:V34"/>
    <mergeCell ref="W33:W34"/>
    <mergeCell ref="X33:X34"/>
    <mergeCell ref="J35:J36"/>
    <mergeCell ref="N35:N36"/>
    <mergeCell ref="O35:O36"/>
    <mergeCell ref="P35:P36"/>
    <mergeCell ref="R35:R36"/>
    <mergeCell ref="S35:S36"/>
    <mergeCell ref="T35:T36"/>
    <mergeCell ref="U35:U36"/>
    <mergeCell ref="V35:V36"/>
    <mergeCell ref="W35:W36"/>
    <mergeCell ref="X35:X36"/>
    <mergeCell ref="J37:J38"/>
    <mergeCell ref="N37:N38"/>
    <mergeCell ref="O37:O38"/>
    <mergeCell ref="P37:P38"/>
    <mergeCell ref="R37:R38"/>
    <mergeCell ref="S37:S38"/>
    <mergeCell ref="T37:T38"/>
    <mergeCell ref="U37:U38"/>
    <mergeCell ref="V37:V38"/>
    <mergeCell ref="W37:W38"/>
    <mergeCell ref="X37:X38"/>
    <mergeCell ref="J39:J40"/>
    <mergeCell ref="N39:N40"/>
    <mergeCell ref="O39:O40"/>
    <mergeCell ref="P39:P40"/>
    <mergeCell ref="R39:R40"/>
    <mergeCell ref="S39:S40"/>
    <mergeCell ref="T39:T40"/>
    <mergeCell ref="U39:U40"/>
    <mergeCell ref="V39:V40"/>
    <mergeCell ref="W39:W40"/>
    <mergeCell ref="X39:X40"/>
    <mergeCell ref="A41:C41"/>
    <mergeCell ref="F41:I41"/>
    <mergeCell ref="J41:J42"/>
    <mergeCell ref="N41:N42"/>
    <mergeCell ref="O41:O42"/>
    <mergeCell ref="P41:P42"/>
    <mergeCell ref="R41:R42"/>
    <mergeCell ref="S41:S42"/>
    <mergeCell ref="T41:T42"/>
    <mergeCell ref="U41:U42"/>
    <mergeCell ref="V41:V42"/>
    <mergeCell ref="W41:W42"/>
    <mergeCell ref="X41:X42"/>
    <mergeCell ref="J43:J44"/>
    <mergeCell ref="N43:N44"/>
    <mergeCell ref="O43:O44"/>
    <mergeCell ref="P43:P44"/>
    <mergeCell ref="R43:R44"/>
    <mergeCell ref="S43:S44"/>
    <mergeCell ref="T43:T44"/>
    <mergeCell ref="U43:U44"/>
    <mergeCell ref="V43:V44"/>
    <mergeCell ref="W43:W44"/>
    <mergeCell ref="X43:X44"/>
    <mergeCell ref="J45:J46"/>
    <mergeCell ref="N45:N46"/>
    <mergeCell ref="O45:O46"/>
    <mergeCell ref="P45:P46"/>
    <mergeCell ref="R45:R46"/>
    <mergeCell ref="S45:S46"/>
    <mergeCell ref="T45:T46"/>
    <mergeCell ref="U45:U46"/>
    <mergeCell ref="V45:V46"/>
    <mergeCell ref="W45:W46"/>
    <mergeCell ref="X45:X46"/>
    <mergeCell ref="J47:J48"/>
    <mergeCell ref="N47:N48"/>
    <mergeCell ref="O47:O48"/>
    <mergeCell ref="P47:P48"/>
    <mergeCell ref="R47:R48"/>
    <mergeCell ref="S47:S48"/>
    <mergeCell ref="T47:T48"/>
    <mergeCell ref="U47:U48"/>
    <mergeCell ref="V47:V48"/>
    <mergeCell ref="W47:W48"/>
    <mergeCell ref="X47:X48"/>
    <mergeCell ref="F48:I48"/>
    <mergeCell ref="E49:I49"/>
    <mergeCell ref="J49:J50"/>
    <mergeCell ref="N49:N50"/>
    <mergeCell ref="O49:O50"/>
    <mergeCell ref="P49:P50"/>
    <mergeCell ref="R49:R50"/>
    <mergeCell ref="S49:S50"/>
    <mergeCell ref="T49:T50"/>
    <mergeCell ref="U49:U50"/>
    <mergeCell ref="V49:V50"/>
    <mergeCell ref="W49:W50"/>
    <mergeCell ref="X49:X50"/>
    <mergeCell ref="J51:J52"/>
    <mergeCell ref="N51:N52"/>
    <mergeCell ref="O51:O52"/>
    <mergeCell ref="P51:P52"/>
    <mergeCell ref="R51:R52"/>
    <mergeCell ref="S51:S52"/>
    <mergeCell ref="T51:T52"/>
    <mergeCell ref="U51:U52"/>
    <mergeCell ref="V51:V52"/>
    <mergeCell ref="W51:W52"/>
    <mergeCell ref="X51:X52"/>
    <mergeCell ref="J53:J54"/>
    <mergeCell ref="N53:N54"/>
    <mergeCell ref="O53:O54"/>
    <mergeCell ref="P53:P54"/>
    <mergeCell ref="R53:R54"/>
    <mergeCell ref="S53:S54"/>
    <mergeCell ref="T53:T54"/>
    <mergeCell ref="U53:U54"/>
    <mergeCell ref="V53:V54"/>
    <mergeCell ref="W53:W54"/>
    <mergeCell ref="X53:X54"/>
    <mergeCell ref="E55:F55"/>
    <mergeCell ref="G55:I55"/>
    <mergeCell ref="J55:J56"/>
    <mergeCell ref="N55:N56"/>
    <mergeCell ref="O55:O56"/>
    <mergeCell ref="P55:P56"/>
    <mergeCell ref="R55:R56"/>
    <mergeCell ref="S55:S56"/>
    <mergeCell ref="T55:T56"/>
    <mergeCell ref="U55:U56"/>
    <mergeCell ref="V55:V56"/>
    <mergeCell ref="W55:W56"/>
    <mergeCell ref="X55:X56"/>
    <mergeCell ref="J57:J58"/>
    <mergeCell ref="N57:N58"/>
    <mergeCell ref="O57:O58"/>
    <mergeCell ref="P57:P58"/>
    <mergeCell ref="R57:R58"/>
    <mergeCell ref="S57:S58"/>
    <mergeCell ref="T57:T58"/>
    <mergeCell ref="U57:U58"/>
    <mergeCell ref="V57:V58"/>
    <mergeCell ref="W57:W58"/>
    <mergeCell ref="X57:X58"/>
    <mergeCell ref="J59:J60"/>
    <mergeCell ref="N59:N60"/>
    <mergeCell ref="O59:O60"/>
    <mergeCell ref="P59:P60"/>
    <mergeCell ref="R59:R60"/>
    <mergeCell ref="S59:S60"/>
    <mergeCell ref="T59:T60"/>
    <mergeCell ref="U59:U60"/>
    <mergeCell ref="V59:V60"/>
    <mergeCell ref="W59:W60"/>
    <mergeCell ref="X59:X60"/>
    <mergeCell ref="J61:J62"/>
    <mergeCell ref="N61:N62"/>
    <mergeCell ref="O61:O62"/>
    <mergeCell ref="P61:P62"/>
    <mergeCell ref="R61:R62"/>
    <mergeCell ref="S61:S62"/>
    <mergeCell ref="T61:T62"/>
    <mergeCell ref="U61:U62"/>
    <mergeCell ref="V61:V62"/>
    <mergeCell ref="W61:W62"/>
    <mergeCell ref="X61:X62"/>
    <mergeCell ref="J63:J64"/>
    <mergeCell ref="N63:N64"/>
    <mergeCell ref="O63:O64"/>
    <mergeCell ref="P63:P64"/>
    <mergeCell ref="R63:R64"/>
    <mergeCell ref="S63:S64"/>
    <mergeCell ref="T63:T64"/>
    <mergeCell ref="U63:U64"/>
    <mergeCell ref="V63:V64"/>
    <mergeCell ref="W63:W64"/>
    <mergeCell ref="X63:X64"/>
    <mergeCell ref="J65:J66"/>
    <mergeCell ref="N65:N66"/>
    <mergeCell ref="O65:O66"/>
    <mergeCell ref="P65:P66"/>
    <mergeCell ref="R65:R66"/>
    <mergeCell ref="S65:S66"/>
    <mergeCell ref="T65:T66"/>
    <mergeCell ref="U65:U66"/>
    <mergeCell ref="V65:V66"/>
    <mergeCell ref="W65:W66"/>
    <mergeCell ref="X65:X66"/>
    <mergeCell ref="J67:J68"/>
    <mergeCell ref="N67:N68"/>
    <mergeCell ref="O67:O68"/>
    <mergeCell ref="P67:P68"/>
    <mergeCell ref="R67:R68"/>
    <mergeCell ref="S67:S68"/>
    <mergeCell ref="T67:T68"/>
    <mergeCell ref="U67:U68"/>
    <mergeCell ref="V67:V68"/>
    <mergeCell ref="W67:W68"/>
    <mergeCell ref="X67:X68"/>
    <mergeCell ref="J69:J70"/>
    <mergeCell ref="N69:N70"/>
    <mergeCell ref="O69:O70"/>
    <mergeCell ref="P69:P70"/>
    <mergeCell ref="R69:R70"/>
    <mergeCell ref="S69:S70"/>
    <mergeCell ref="T69:T70"/>
    <mergeCell ref="U69:U70"/>
    <mergeCell ref="V69:V70"/>
    <mergeCell ref="W69:W70"/>
    <mergeCell ref="X69:X70"/>
    <mergeCell ref="J71:K72"/>
    <mergeCell ref="L71:L72"/>
    <mergeCell ref="M71:M72"/>
    <mergeCell ref="N71:P72"/>
    <mergeCell ref="Q71:Q72"/>
    <mergeCell ref="R71:R72"/>
    <mergeCell ref="S71:V72"/>
    <mergeCell ref="W71:W72"/>
    <mergeCell ref="X71:X72"/>
    <mergeCell ref="J73:K74"/>
    <mergeCell ref="L73:L74"/>
    <mergeCell ref="M73:M74"/>
    <mergeCell ref="N73:O74"/>
    <mergeCell ref="P73:P74"/>
    <mergeCell ref="Q73:Q74"/>
    <mergeCell ref="R73:S73"/>
    <mergeCell ref="U73:U74"/>
    <mergeCell ref="V73:V74"/>
    <mergeCell ref="W73:W74"/>
    <mergeCell ref="X73:X74"/>
    <mergeCell ref="R74:S74"/>
    <mergeCell ref="P75:P76"/>
    <mergeCell ref="R75:R76"/>
    <mergeCell ref="S75:S76"/>
    <mergeCell ref="T75:T76"/>
    <mergeCell ref="U75:U76"/>
    <mergeCell ref="V75:V76"/>
    <mergeCell ref="W75:W76"/>
    <mergeCell ref="X75:X76"/>
    <mergeCell ref="L76:M76"/>
    <mergeCell ref="P77:Q78"/>
    <mergeCell ref="W77:W78"/>
    <mergeCell ref="X77:X78"/>
    <mergeCell ref="P79:P80"/>
    <mergeCell ref="Q79:Q80"/>
    <mergeCell ref="W79:W80"/>
    <mergeCell ref="X79:X80"/>
    <mergeCell ref="A84:C84"/>
    <mergeCell ref="D84:E84"/>
    <mergeCell ref="F84:G84"/>
    <mergeCell ref="H84:I84"/>
    <mergeCell ref="R84:W84"/>
    <mergeCell ref="A85:C85"/>
    <mergeCell ref="D85:E85"/>
    <mergeCell ref="F85:G85"/>
    <mergeCell ref="Q85:X85"/>
  </mergeCells>
  <pageMargins left="0.629167" right="0.629167" top="0.7875" bottom="0.590278" header="0.511806" footer="0.511806"/>
  <pageSetup firstPageNumber="1" fitToHeight="1" fitToWidth="1" scale="98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